
<file path=[Content_Types].xml><?xml version="1.0" encoding="utf-8"?>
<Types xmlns="http://schemas.openxmlformats.org/package/2006/content-types">
  <Override PartName="/xl/worksheets/sheet7.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17060" windowHeight="12280"/>
  </bookViews>
  <sheets>
    <sheet name="Introduction and glossary" sheetId="19" r:id="rId1"/>
    <sheet name="1-Gene list UP and DOWN" sheetId="1" r:id="rId2"/>
    <sheet name="2-HyperG TOP GO UP" sheetId="3" r:id="rId3"/>
    <sheet name="3-HyperG TOP GO DOWN" sheetId="4" r:id="rId4"/>
    <sheet name="4-HyperG KEGG UP" sheetId="5" r:id="rId5"/>
    <sheet name="5-HyperG KEGG DOWN" sheetId="6" r:id="rId6"/>
    <sheet name="6-HyperG GO summary UP" sheetId="15" r:id="rId7"/>
    <sheet name="7-HyperG GO summary DOWN" sheetId="16" r:id="rId8"/>
    <sheet name="8-GSEA Biocarta" sheetId="7" r:id="rId9"/>
    <sheet name="9-GSEA Broad C1" sheetId="8" r:id="rId10"/>
    <sheet name="10-GSEA Broad C2" sheetId="9" r:id="rId11"/>
    <sheet name="11-GSEA GO" sheetId="10" r:id="rId12"/>
    <sheet name="12-GSEA KEGG" sheetId="18" r:id="rId13"/>
    <sheet name="13-IPA Networks" sheetId="11" r:id="rId14"/>
    <sheet name="14-IPA Functions" sheetId="12" r:id="rId15"/>
    <sheet name="15-IPA Canonical Pathways" sheetId="13" r:id="rId16"/>
    <sheet name="16-IPA Molecules" sheetId="14" r:id="rId17"/>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K132" i="1"/>
  <c r="K133"/>
  <c r="K134"/>
  <c r="K135"/>
  <c r="K136"/>
  <c r="K137"/>
  <c r="K138"/>
  <c r="K139"/>
  <c r="K140"/>
  <c r="K141"/>
  <c r="K142"/>
  <c r="K143"/>
  <c r="K144"/>
  <c r="K145"/>
  <c r="K146"/>
  <c r="K147"/>
  <c r="K148"/>
  <c r="K149"/>
  <c r="K150"/>
  <c r="K151"/>
  <c r="K152"/>
  <c r="K153"/>
  <c r="K154"/>
  <c r="K155"/>
  <c r="K156"/>
  <c r="K157"/>
  <c r="K158"/>
  <c r="K159"/>
  <c r="K160"/>
  <c r="K161"/>
  <c r="K162"/>
  <c r="K163"/>
  <c r="K164"/>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alcChain>
</file>

<file path=xl/sharedStrings.xml><?xml version="1.0" encoding="utf-8"?>
<sst xmlns="http://schemas.openxmlformats.org/spreadsheetml/2006/main" count="5798" uniqueCount="3134">
  <si>
    <t>218692_at</t>
  </si>
  <si>
    <t>GOLSYN</t>
  </si>
  <si>
    <t>hypothetical protein FLJ20366</t>
  </si>
  <si>
    <t>222433_at</t>
  </si>
  <si>
    <t>ENAH</t>
  </si>
  <si>
    <t>enabled homolog (Drosophila)</t>
  </si>
  <si>
    <t>238417_at</t>
  </si>
  <si>
    <t>PGM2L1</t>
  </si>
  <si>
    <t>phosphoglucomutase 2-like 1</t>
  </si>
  <si>
    <t>243010_at</t>
  </si>
  <si>
    <t>MSI2</t>
  </si>
  <si>
    <t>musashi homolog 2</t>
  </si>
  <si>
    <t>206307_s_at</t>
  </si>
  <si>
    <t>FOXD1</t>
  </si>
  <si>
    <t>forkhead box D1</t>
  </si>
  <si>
    <t>208937_s_at</t>
  </si>
  <si>
    <t>ID1</t>
  </si>
  <si>
    <t>inhibitor of DNA binding 1, dominant negative helix-loop-helix protein</t>
  </si>
  <si>
    <t>224955_at</t>
  </si>
  <si>
    <t>TEAD1</t>
  </si>
  <si>
    <t>TEA domain family member 1 (SV40 transcriptional enhancer factor)</t>
  </si>
  <si>
    <t>227340_s_at</t>
  </si>
  <si>
    <t>RGMB</t>
  </si>
  <si>
    <t>RGM domain family, member B</t>
  </si>
  <si>
    <t>218000_s_at</t>
  </si>
  <si>
    <t>PHLDA1</t>
  </si>
  <si>
    <t>pleckstrin homology-like domain, family A, member 1</t>
  </si>
  <si>
    <t>239043_at</t>
  </si>
  <si>
    <t>ZNF404</t>
  </si>
  <si>
    <t>zinc finger protein 404</t>
  </si>
  <si>
    <t>222558_at</t>
  </si>
  <si>
    <t>RPRD1A</t>
  </si>
  <si>
    <t>regulation of nuclear pre-mRNA domain containing 1A</t>
  </si>
  <si>
    <t>203438_at</t>
  </si>
  <si>
    <t>STC2</t>
  </si>
  <si>
    <t>stanniocalcin 2</t>
  </si>
  <si>
    <t>203492_x_at</t>
  </si>
  <si>
    <t>CEP57</t>
  </si>
  <si>
    <t>centrosomal protein 57kDa</t>
  </si>
  <si>
    <t>216048_s_at</t>
  </si>
  <si>
    <t>lysosomal associated protein transmembrane 4 beta</t>
  </si>
  <si>
    <t>226933_s_at</t>
  </si>
  <si>
    <t>LOC100287917</t>
  </si>
  <si>
    <t>hypothetical protein LOC100287917</t>
  </si>
  <si>
    <t>204653_at</t>
  </si>
  <si>
    <t>TFAP2A</t>
  </si>
  <si>
    <t>transcription factor AP-2 alpha (activating enhancer binding protein 2 alpha)</t>
  </si>
  <si>
    <t>219522_at</t>
  </si>
  <si>
    <t>FJX1</t>
  </si>
  <si>
    <t>four jointed box 1 (Drosophila)</t>
  </si>
  <si>
    <t>219668_at</t>
  </si>
  <si>
    <t>GDAP1L1</t>
  </si>
  <si>
    <t>ganglioside-induced differentiation-associated protein 1-like 1</t>
  </si>
  <si>
    <t>237116_at</t>
  </si>
  <si>
    <t>LOC646903</t>
  </si>
  <si>
    <t>hypothetical LOC646903</t>
  </si>
  <si>
    <t>214741_at</t>
  </si>
  <si>
    <t>ZNF131</t>
  </si>
  <si>
    <t>zinc finger protein 131</t>
  </si>
  <si>
    <t>201431_s_at</t>
  </si>
  <si>
    <t>DPYSL3</t>
  </si>
  <si>
    <t>DRP3, CRMP4, ULIP1</t>
  </si>
  <si>
    <t>203989_x_at</t>
  </si>
  <si>
    <t>F2R</t>
  </si>
  <si>
    <t>coagulation factor II (thrombin) receptor</t>
  </si>
  <si>
    <t>60794_f_at</t>
  </si>
  <si>
    <t>ZNF418</t>
  </si>
  <si>
    <t>zinc finger protein 418</t>
  </si>
  <si>
    <t>223784_at</t>
  </si>
  <si>
    <t>TMEM27</t>
  </si>
  <si>
    <t>transmembrane protein 27</t>
  </si>
  <si>
    <t>208664_s_at</t>
  </si>
  <si>
    <t>TTC3</t>
  </si>
  <si>
    <t>tetratricopeptide repeat domain 3</t>
  </si>
  <si>
    <t>1557133_at</t>
  </si>
  <si>
    <t>RP1-177G6.2</t>
  </si>
  <si>
    <t>hypothetical protein LOC286411</t>
  </si>
  <si>
    <t>Symbol</t>
  </si>
  <si>
    <t>Description</t>
  </si>
  <si>
    <t>GeneID</t>
  </si>
  <si>
    <t>ID</t>
  </si>
  <si>
    <t>logFC</t>
  </si>
  <si>
    <t>AveExpr</t>
  </si>
  <si>
    <t>t</t>
  </si>
  <si>
    <t>P.Value</t>
  </si>
  <si>
    <t>adj.P.Val</t>
  </si>
  <si>
    <t>FC</t>
  </si>
  <si>
    <t>213435_at</t>
  </si>
  <si>
    <t>SATB2</t>
  </si>
  <si>
    <t>SATB homeobox 2</t>
  </si>
  <si>
    <t>216379_x_at</t>
  </si>
  <si>
    <t>CD24</t>
  </si>
  <si>
    <t>CD24 antigen (small cell lung carcinoma cluster 4 antigen)</t>
  </si>
  <si>
    <t>214608_s_at</t>
  </si>
  <si>
    <t>EYA1</t>
  </si>
  <si>
    <t>eyes absent homolog 1 (Drosophila)</t>
  </si>
  <si>
    <t>206282_at</t>
  </si>
  <si>
    <t>NEUROD1</t>
  </si>
  <si>
    <t>BETA2</t>
  </si>
  <si>
    <t>206501_x_at</t>
  </si>
  <si>
    <t>ETV1</t>
  </si>
  <si>
    <t>ets variant gene 1/ER81</t>
  </si>
  <si>
    <t>228347_at</t>
  </si>
  <si>
    <t>SIX1</t>
  </si>
  <si>
    <t>SIX homeobox 1</t>
  </si>
  <si>
    <t>216967_at</t>
  </si>
  <si>
    <t>LOC100288551</t>
  </si>
  <si>
    <t>hypothetical protein LOC100288551</t>
  </si>
  <si>
    <t>203526_s_at</t>
  </si>
  <si>
    <t>APC</t>
  </si>
  <si>
    <t>adenomatosis polyposis coli</t>
  </si>
  <si>
    <t>225303_at</t>
  </si>
  <si>
    <t>KIRREL</t>
  </si>
  <si>
    <t>kin of IRRE like (Drosophila)</t>
  </si>
  <si>
    <t>226446_at</t>
  </si>
  <si>
    <t>HES6</t>
  </si>
  <si>
    <t>hairy and enhancer of split 6 (Drosophila)</t>
  </si>
  <si>
    <t>1552381_at</t>
  </si>
  <si>
    <t>SFRS13B</t>
  </si>
  <si>
    <t>splicing factor, arginine/serine-rich 13B</t>
  </si>
  <si>
    <t>216963_s_at</t>
  </si>
  <si>
    <t>GAP43</t>
  </si>
  <si>
    <t>growth associated protein 43</t>
  </si>
  <si>
    <t>235147_at</t>
  </si>
  <si>
    <t>FLJ32063</t>
  </si>
  <si>
    <t>hypothetical LOC150538</t>
  </si>
  <si>
    <t>232007_at</t>
  </si>
  <si>
    <t>AGPAT5</t>
  </si>
  <si>
    <t>1-acylglycerol-3-phosphate O-acyltransferase 5 (lysophosphatidic acid acyltransferase, epsilon)</t>
  </si>
  <si>
    <t>sodium channel, voltage-gated, type III, beta</t>
  </si>
  <si>
    <t>223557_s_at</t>
  </si>
  <si>
    <t>TMEFF2</t>
  </si>
  <si>
    <t>transmembrane protein with EGF-like and two follistatin-like domains 2</t>
  </si>
  <si>
    <t>223821_s_at</t>
  </si>
  <si>
    <t>SUSD4</t>
  </si>
  <si>
    <t>sushi domain containing 4</t>
  </si>
  <si>
    <t>223913_s_at</t>
  </si>
  <si>
    <t>C19orf30</t>
  </si>
  <si>
    <t>chromosome 19 open reading frame 30</t>
  </si>
  <si>
    <t>225975_at</t>
  </si>
  <si>
    <t>PCDH18</t>
  </si>
  <si>
    <t>protocadherin 18</t>
  </si>
  <si>
    <t>210138_at</t>
  </si>
  <si>
    <t>RGS20</t>
  </si>
  <si>
    <t>regulator of G-protein signaling 20</t>
  </si>
  <si>
    <t>202517_at</t>
  </si>
  <si>
    <t>CRMP1</t>
  </si>
  <si>
    <t>DRP1, DPYSL1, ULIP3</t>
  </si>
  <si>
    <t>209821_at</t>
  </si>
  <si>
    <t>IL33</t>
  </si>
  <si>
    <t>interleukin 33</t>
  </si>
  <si>
    <t>1554299_at</t>
  </si>
  <si>
    <t>NPAS4</t>
  </si>
  <si>
    <t>neuronal PAS domain protein 4</t>
  </si>
  <si>
    <t>212979_s_at</t>
  </si>
  <si>
    <t>FAM115A</t>
  </si>
  <si>
    <t>family with sequence similarity 115, member A</t>
  </si>
  <si>
    <t>212056_at</t>
  </si>
  <si>
    <t>KIAA0182</t>
  </si>
  <si>
    <t>KIAA0182 protein</t>
  </si>
  <si>
    <t>230988_at</t>
  </si>
  <si>
    <t>ADD2</t>
  </si>
  <si>
    <t>adducin 2 (beta)</t>
  </si>
  <si>
    <t>237304_at</t>
  </si>
  <si>
    <t>SYCE2</t>
  </si>
  <si>
    <t>synaptonemal complex central element protein 2</t>
  </si>
  <si>
    <t>201983_s_at</t>
  </si>
  <si>
    <t>EGFR</t>
  </si>
  <si>
    <t>RHOBTB3</t>
  </si>
  <si>
    <t>Rho-related BTB domain containing 3</t>
  </si>
  <si>
    <t>1552822_at</t>
  </si>
  <si>
    <t>TMX3</t>
  </si>
  <si>
    <t>thioredoxin-related transmembrane protein 3</t>
  </si>
  <si>
    <t>202431_s_at</t>
  </si>
  <si>
    <t>MYC</t>
  </si>
  <si>
    <t>v-myc / c-myc</t>
  </si>
  <si>
    <t>204465_s_at</t>
  </si>
  <si>
    <t>INA</t>
  </si>
  <si>
    <t>internexin neuronal intermediate filament protein, alpha</t>
  </si>
  <si>
    <t>228260_at</t>
  </si>
  <si>
    <t>ELAVL2</t>
  </si>
  <si>
    <t>HuB</t>
  </si>
  <si>
    <t>225820_at</t>
  </si>
  <si>
    <t>PHF17</t>
  </si>
  <si>
    <t>PHD finger protein 17</t>
  </si>
  <si>
    <t>228509_at</t>
  </si>
  <si>
    <t>SPHKAP</t>
  </si>
  <si>
    <t>SPHK1 interactor, AKAP domain containing</t>
  </si>
  <si>
    <t>231725_at</t>
  </si>
  <si>
    <t>PCDHB2</t>
  </si>
  <si>
    <t>protocadherin beta 2</t>
  </si>
  <si>
    <t>203257_s_at</t>
  </si>
  <si>
    <t>C11orf49</t>
  </si>
  <si>
    <t>hypothetical protein MGC4707</t>
  </si>
  <si>
    <t>201577_at</t>
  </si>
  <si>
    <t>NME1</t>
  </si>
  <si>
    <t>non-metastatic cells 1, protein (NM23A) expressed in</t>
  </si>
  <si>
    <t>227563_at</t>
  </si>
  <si>
    <t>FAM27E3</t>
  </si>
  <si>
    <t>family with sequence similarity 27, member E3</t>
  </si>
  <si>
    <t>215643_at</t>
  </si>
  <si>
    <t>SEMA3D</t>
  </si>
  <si>
    <t>sema domain, immunoglobulin domain (Ig), short basic domain, secreted, (semaphorin) 3D</t>
  </si>
  <si>
    <t>209292_at</t>
  </si>
  <si>
    <t>ID4</t>
  </si>
  <si>
    <t>inhibitor of DNA binding 4, dominant negative helix-loop-helix protein</t>
  </si>
  <si>
    <t>203565_s_at</t>
  </si>
  <si>
    <t>MNAT1</t>
  </si>
  <si>
    <t>menage a trois homolog 1, cyclin H assembly factor (Xenopus laevis)</t>
  </si>
  <si>
    <t>208767_s_at</t>
  </si>
  <si>
    <t>LAPTM4B</t>
  </si>
  <si>
    <t>RAB39B</t>
  </si>
  <si>
    <t>RAB39B, member RAS oncogene family</t>
  </si>
  <si>
    <t>236373_at</t>
  </si>
  <si>
    <t>ADCYAP1R1</t>
  </si>
  <si>
    <t>PAC1 - adenylate cyclase activating polypeptide 1 (pituitary) receptor type I</t>
  </si>
  <si>
    <t>223865_at</t>
  </si>
  <si>
    <t>SOX6</t>
  </si>
  <si>
    <t>SRY (sex determining region Y)-box 6</t>
  </si>
  <si>
    <t>213338_at</t>
  </si>
  <si>
    <t>TMEM158</t>
  </si>
  <si>
    <t>Ras-induced senescence 1</t>
  </si>
  <si>
    <t>1569178_at</t>
  </si>
  <si>
    <t>GRIA4</t>
  </si>
  <si>
    <t>glutamate receptor, ionotrophic, AMPA 4</t>
  </si>
  <si>
    <t>235486_at</t>
  </si>
  <si>
    <t>C11orf41</t>
  </si>
  <si>
    <t>chromosome 11 open reading frame 41</t>
  </si>
  <si>
    <t>228462_at</t>
  </si>
  <si>
    <t>IRX2</t>
  </si>
  <si>
    <t>iroquois homeobox 2</t>
  </si>
  <si>
    <t>210091_s_at</t>
  </si>
  <si>
    <t>DTNA</t>
  </si>
  <si>
    <t>dystrobrevin, alpha</t>
  </si>
  <si>
    <t>204035_at</t>
  </si>
  <si>
    <t>SCG2</t>
  </si>
  <si>
    <t>secretogranin II (chromogranin C)</t>
  </si>
  <si>
    <t>229774_at</t>
  </si>
  <si>
    <t>CXXC4</t>
  </si>
  <si>
    <t>Dvl-binding protein IDAX (inhibition of the Dvl and Axin complex)</t>
  </si>
  <si>
    <t>235066_at</t>
  </si>
  <si>
    <t>MAP4</t>
  </si>
  <si>
    <t>microtubule-associated protein 4</t>
  </si>
  <si>
    <t>229975_at</t>
  </si>
  <si>
    <t>BMPR1B</t>
  </si>
  <si>
    <t>ALK6</t>
  </si>
  <si>
    <t>213610_s_at</t>
  </si>
  <si>
    <t>KLHL23</t>
  </si>
  <si>
    <t>hypothetical protein MGC22679</t>
  </si>
  <si>
    <t>229581_at</t>
  </si>
  <si>
    <t>231880_at</t>
  </si>
  <si>
    <t>FAM40B</t>
  </si>
  <si>
    <t>family with sequence similarity 40, member B</t>
  </si>
  <si>
    <t>206670_s_at</t>
  </si>
  <si>
    <t>GAD1</t>
  </si>
  <si>
    <t>GAD67</t>
  </si>
  <si>
    <t>218788_s_at</t>
  </si>
  <si>
    <t>SMYD3</t>
  </si>
  <si>
    <t>SET and MYND domain containing 3</t>
  </si>
  <si>
    <t>225942_at</t>
  </si>
  <si>
    <t>NLN</t>
  </si>
  <si>
    <t>neurolysin (metallopeptidase M3 family)</t>
  </si>
  <si>
    <t>209793_at</t>
  </si>
  <si>
    <t>GRIA1</t>
  </si>
  <si>
    <t>glutamate receptor, ionotropic, AMPA 1</t>
  </si>
  <si>
    <t>240105_at</t>
  </si>
  <si>
    <t>C21orf66</t>
  </si>
  <si>
    <t>chromosome 21 open reading frame 66</t>
  </si>
  <si>
    <t>225381_at</t>
  </si>
  <si>
    <t>LOC399959</t>
  </si>
  <si>
    <t>hypothetical LOC399959</t>
  </si>
  <si>
    <t>1560225_at</t>
  </si>
  <si>
    <t>CNR1</t>
  </si>
  <si>
    <t>cannabinoid receptor 1 (brain)</t>
  </si>
  <si>
    <t>243179_at</t>
  </si>
  <si>
    <t>LOC100130360</t>
  </si>
  <si>
    <t>hypothetical LOC100130360</t>
  </si>
  <si>
    <t>202260_s_at</t>
  </si>
  <si>
    <t>STXBP1</t>
  </si>
  <si>
    <t>syntaxin binding protein 1</t>
  </si>
  <si>
    <t>239911_at</t>
  </si>
  <si>
    <t>ONECUT2</t>
  </si>
  <si>
    <t>one cut homeobox 2</t>
  </si>
  <si>
    <t>244623_at</t>
  </si>
  <si>
    <t>KCNQ5</t>
  </si>
  <si>
    <t>potassium voltage-gated channel, KQT-like subfamily, member 5</t>
  </si>
  <si>
    <t>227491_at</t>
  </si>
  <si>
    <t>ELOVL6</t>
  </si>
  <si>
    <t>ELOVL family member 6, elongation of long chain fatty acids (FEN1/Elo2, SUR4/Elo3-like, yeast)</t>
  </si>
  <si>
    <t>241801_at</t>
  </si>
  <si>
    <t>PGAP1</t>
  </si>
  <si>
    <t>post-GPI attachment to proteins 1</t>
  </si>
  <si>
    <t>225242_s_at</t>
  </si>
  <si>
    <t>CCDC80</t>
  </si>
  <si>
    <t>coiled-coil domain containing 80</t>
  </si>
  <si>
    <t>204722_at</t>
  </si>
  <si>
    <t>SCN3B</t>
  </si>
  <si>
    <t>prostate androgen-regulated mucin-like protein 1</t>
  </si>
  <si>
    <t>214597_at</t>
  </si>
  <si>
    <t>SSTR2</t>
  </si>
  <si>
    <t>somatostatin receptor 2</t>
  </si>
  <si>
    <t>223854_at</t>
  </si>
  <si>
    <t>PCDHB10</t>
  </si>
  <si>
    <t>protocadherin beta 10</t>
  </si>
  <si>
    <t>239576_at</t>
  </si>
  <si>
    <t>MTUS1</t>
  </si>
  <si>
    <t>microtubule associated tumor suppressor 1</t>
  </si>
  <si>
    <t>213340_s_at</t>
  </si>
  <si>
    <t>KIAA0495</t>
  </si>
  <si>
    <t>43427_at</t>
  </si>
  <si>
    <t>ACACB</t>
  </si>
  <si>
    <t>acetyl-Coenzyme A carboxylase beta</t>
  </si>
  <si>
    <t>239435_x_at</t>
  </si>
  <si>
    <t>SHROOM1</t>
  </si>
  <si>
    <t>shroom family member 1</t>
  </si>
  <si>
    <t>224925_at</t>
  </si>
  <si>
    <t>PREX1</t>
  </si>
  <si>
    <t>phosphatidylinositol-3,4,5-trisphosphate-dependent Rac exchange factor 1</t>
  </si>
  <si>
    <t>203799_at</t>
  </si>
  <si>
    <t>CD302</t>
  </si>
  <si>
    <t>CD302 molecule</t>
  </si>
  <si>
    <t>243957_at</t>
  </si>
  <si>
    <t>LOC100288426</t>
  </si>
  <si>
    <t>hypothetical protein LOC100288426</t>
  </si>
  <si>
    <t>241717_at</t>
  </si>
  <si>
    <t>MOBP</t>
  </si>
  <si>
    <t>myelin-associated oligodendrocyte basic protein</t>
  </si>
  <si>
    <t>239575_at</t>
  </si>
  <si>
    <t>OPALIN</t>
  </si>
  <si>
    <t>oligodendrocytic myelin paranodal and inner loop protein</t>
  </si>
  <si>
    <t>1554018_at</t>
  </si>
  <si>
    <t>GPNMB</t>
  </si>
  <si>
    <t>glycoprotein (transmembrane) nmb</t>
  </si>
  <si>
    <t>210751_s_at</t>
  </si>
  <si>
    <t>RGN</t>
  </si>
  <si>
    <t>epidermal growth factor receptor (erythroblastic leukemia viral (v-erb-b) oncogene homolog, avian)</t>
  </si>
  <si>
    <t>212442_s_at</t>
  </si>
  <si>
    <t>LASS6</t>
  </si>
  <si>
    <t>LAG1 homolog, ceramide synthase 6</t>
  </si>
  <si>
    <t>236834_at</t>
  </si>
  <si>
    <t>SCFD2</t>
  </si>
  <si>
    <t>sec1 family domain containing 2</t>
  </si>
  <si>
    <t>1560265_at</t>
  </si>
  <si>
    <t>GRIK2</t>
  </si>
  <si>
    <t>glutamate receptor, ionotropic, kainate 2</t>
  </si>
  <si>
    <t>209869_at</t>
  </si>
  <si>
    <t>ADRA2A</t>
  </si>
  <si>
    <t>adrenergic, alpha-2A-, receptor</t>
  </si>
  <si>
    <t>215767_at</t>
  </si>
  <si>
    <t>ZNF804A</t>
  </si>
  <si>
    <t>zinc finger protein 804A</t>
  </si>
  <si>
    <t>232195_at</t>
  </si>
  <si>
    <t>GPR158</t>
  </si>
  <si>
    <t>G protein-coupled receptor 158</t>
  </si>
  <si>
    <t>1554199_at</t>
  </si>
  <si>
    <t>PTPRO</t>
  </si>
  <si>
    <t>protein tyrosine phosphatase, receptor type, O</t>
  </si>
  <si>
    <t>206059_at</t>
  </si>
  <si>
    <t>ZNF91</t>
  </si>
  <si>
    <t>zinc finger protein 91 (HPF7, HTF10)</t>
  </si>
  <si>
    <t>233888_s_at</t>
  </si>
  <si>
    <t>SRGAP1</t>
  </si>
  <si>
    <t>SLIT-ROBO Rho GTPase activating protein 1</t>
  </si>
  <si>
    <t>214577_at</t>
  </si>
  <si>
    <t>MAP1B</t>
  </si>
  <si>
    <t>microtubule-associated protein 1B</t>
  </si>
  <si>
    <t>1556598_at</t>
  </si>
  <si>
    <t>ARPP-21</t>
  </si>
  <si>
    <t>cyclic AMP-regulated phosphoprotein, 21 kD</t>
  </si>
  <si>
    <t>228033_at</t>
  </si>
  <si>
    <t>E2F7</t>
  </si>
  <si>
    <t>E2F transcription factor 7</t>
  </si>
  <si>
    <t>236697_at</t>
  </si>
  <si>
    <t>CADPS</t>
  </si>
  <si>
    <t>Ca2+-dependent activator protein for secretion</t>
  </si>
  <si>
    <t>228931_at</t>
  </si>
  <si>
    <t>COQ4</t>
  </si>
  <si>
    <t>coenzyme Q4 homolog (S. cerevisiae)</t>
  </si>
  <si>
    <t>230075_at</t>
  </si>
  <si>
    <t>MANSC domain containing 1</t>
  </si>
  <si>
    <t>225876_at</t>
  </si>
  <si>
    <t>NIPAL3</t>
  </si>
  <si>
    <t>NIPA-like domain containing 3</t>
  </si>
  <si>
    <t>201427_s_at</t>
  </si>
  <si>
    <t>SEPP1</t>
  </si>
  <si>
    <t>selenoprotein P, plasma, 1</t>
  </si>
  <si>
    <t>224840_at</t>
  </si>
  <si>
    <t>FKBP5</t>
  </si>
  <si>
    <t>FK506 binding protein 5</t>
  </si>
  <si>
    <t>223380_s_at</t>
  </si>
  <si>
    <t>LATS2</t>
  </si>
  <si>
    <t>LATS, large tumor suppressor, homolog 2 (Drosophila)</t>
  </si>
  <si>
    <t>221868_at</t>
  </si>
  <si>
    <t>PAIP2B</t>
  </si>
  <si>
    <t>poly(A) binding protein interacting protein 2B</t>
  </si>
  <si>
    <t>229331_at</t>
  </si>
  <si>
    <t>SPATA18</t>
  </si>
  <si>
    <t>spermatogenesis associated 18 homolog (rat)</t>
  </si>
  <si>
    <t>209791_at</t>
  </si>
  <si>
    <t>PADI2</t>
  </si>
  <si>
    <t>peptidyl arginine deiminase, type II</t>
  </si>
  <si>
    <t>232687_at</t>
  </si>
  <si>
    <t>GPRIN3</t>
  </si>
  <si>
    <t>GPRIN family member 3</t>
  </si>
  <si>
    <t>231911_at</t>
  </si>
  <si>
    <t>ERMN</t>
  </si>
  <si>
    <t>ermin, ERM-like protein</t>
  </si>
  <si>
    <t>214769_at</t>
  </si>
  <si>
    <t>CLCN4</t>
  </si>
  <si>
    <t>chloride channel 4</t>
  </si>
  <si>
    <t>201925_s_at</t>
  </si>
  <si>
    <t>CD55</t>
  </si>
  <si>
    <t>CD55 molecule, decay accelerating factor for complement (Cromer blood group)</t>
  </si>
  <si>
    <t>Molecules in Network</t>
  </si>
  <si>
    <t>Score</t>
  </si>
  <si>
    <t>Focus Molecules</t>
  </si>
  <si>
    <t>Top Functions</t>
  </si>
  <si>
    <t xml:space="preserve"> 1</t>
  </si>
  <si>
    <t>ELFN1</t>
  </si>
  <si>
    <t>extracellular leucine-rich repeat and fibronectin type III containing 1</t>
  </si>
  <si>
    <t>231967_at</t>
  </si>
  <si>
    <t>PHF20L1</t>
  </si>
  <si>
    <t>PHD finger protein 20-like 1</t>
  </si>
  <si>
    <t>1559256_at</t>
  </si>
  <si>
    <t>MAGI1</t>
  </si>
  <si>
    <t>membrane associated guanylate kinase, WW and PDZ domain containing 1</t>
  </si>
  <si>
    <t>210015_s_at</t>
  </si>
  <si>
    <t>MAP2</t>
  </si>
  <si>
    <t>microtubule-associated protein 2</t>
  </si>
  <si>
    <t>207144_s_at</t>
  </si>
  <si>
    <t>CITED1</t>
  </si>
  <si>
    <t>Cbp/p300-interacting transactivator, with Glu/Asp-rich carboxy-terminal domain, 1</t>
  </si>
  <si>
    <t>230865_at</t>
  </si>
  <si>
    <t>LIX1</t>
  </si>
  <si>
    <t>Lix1 homolog (chicken)</t>
  </si>
  <si>
    <t>1570255_s_at</t>
  </si>
  <si>
    <t>ANKRD20A3</t>
  </si>
  <si>
    <t>ankyrin repeat domain 20 family, member A3</t>
  </si>
  <si>
    <t>204584_at</t>
  </si>
  <si>
    <t>L1CAM</t>
  </si>
  <si>
    <t>L1 cell adhesion molecule (hydrocephalus, stenosis of aqueduct of Sylvius 1, MASA (mental retardation, aphasia, shuffling gait and adducted thumbs) syndrome, spastic paraplegia 1)</t>
  </si>
  <si>
    <t>1552694_at</t>
  </si>
  <si>
    <t>SLC2A13</t>
  </si>
  <si>
    <t>solute carrier family 2 (facilitated glucose transporter), member 13</t>
  </si>
  <si>
    <t>210815_s_at</t>
  </si>
  <si>
    <t>CALCRL</t>
  </si>
  <si>
    <t>calcitonin receptor-like</t>
  </si>
  <si>
    <t>233534_at</t>
  </si>
  <si>
    <t>KRTAP3-2</t>
  </si>
  <si>
    <t>keratin associated protein 3-2</t>
  </si>
  <si>
    <t>203001_s_at</t>
  </si>
  <si>
    <t>STMN2</t>
  </si>
  <si>
    <t>stathmin-like 2</t>
  </si>
  <si>
    <t>225809_at</t>
  </si>
  <si>
    <t>PARM1</t>
  </si>
  <si>
    <t xml:space="preserve"> ABCA1, ATF1, ATF7IP, ATF7IP2, BCL3, BMP2, BMP6, CD55, CEBPD, CLU, ETS1, FLT1, FRMD4B, GAP43, GH1, GHRH, HBEGF, ID1, IGFBP1, IGFBP2, IGFBP3, JUNB, LEP, NFATC3, PDK4, PPARD, PPARGC1A, SEPP1, SMYD3, SP1, SSTR2, STAT5A, TEAD1, TFF3, TNF</t>
  </si>
  <si>
    <t xml:space="preserve"> 10</t>
  </si>
  <si>
    <t xml:space="preserve"> Cellular Growth and Proliferation, Gene Expression, Cellular Development</t>
  </si>
  <si>
    <t xml:space="preserve"> 5</t>
  </si>
  <si>
    <t xml:space="preserve"> ADAM10, ADAM17, APBB1, APC, APP, CDH1, COL18A1, CTNNB1, DTNA, EED, EGF, EGFR, ENAH, ERBB2, ESR1, F2R, FASLG, GADD45G, HSP90AA1, L1CAM, MYC, NR2E1 (includes EG:7101), PDGFRB, PLP1, PSEN1, SRC, STMN2, TERT, TFAP2A, TFF3, TGFB1, TNF</t>
  </si>
  <si>
    <t xml:space="preserve"> 9</t>
  </si>
  <si>
    <t xml:space="preserve"> Cellular Movement, Cellular Development, Cell-To-Cell Signaling and Interaction</t>
  </si>
  <si>
    <t xml:space="preserve"> 6</t>
  </si>
  <si>
    <t xml:space="preserve"> CHI3L1, TMEM158</t>
  </si>
  <si>
    <t xml:space="preserve"> Cellular Movement, Cell Death, Nervous System Development and Function</t>
  </si>
  <si>
    <t xml:space="preserve"> 7</t>
  </si>
  <si>
    <t xml:space="preserve"> ROBO1, SRGAP1</t>
  </si>
  <si>
    <t xml:space="preserve"> Cellular Movement, Nervous System Development and Function, Cell Morphology</t>
  </si>
  <si>
    <t xml:space="preserve"> 8</t>
  </si>
  <si>
    <t xml:space="preserve"> EYA2, SIX1</t>
  </si>
  <si>
    <t>regucalcin (senescence marker protein-30)</t>
  </si>
  <si>
    <t>204378_at</t>
  </si>
  <si>
    <t>BCAS1</t>
  </si>
  <si>
    <t>breast carcinoma amplified sequence 1</t>
  </si>
  <si>
    <t>1562321_at</t>
  </si>
  <si>
    <t>PDK4</t>
  </si>
  <si>
    <t>pyruvate dehydrogenase kinase, isozyme 4</t>
  </si>
  <si>
    <t>232239_at</t>
  </si>
  <si>
    <t>hCG_2024094</t>
  </si>
  <si>
    <t>hCG2024094</t>
  </si>
  <si>
    <t>1557481_a_at</t>
  </si>
  <si>
    <t>C21orf131</t>
  </si>
  <si>
    <t>chromosome 21 open reading frame 131</t>
  </si>
  <si>
    <t>236081_at</t>
  </si>
  <si>
    <t>SNCA</t>
  </si>
  <si>
    <t>synuclein, alpha (non A4 component of amyloid precursor)</t>
  </si>
  <si>
    <t>219870_at</t>
  </si>
  <si>
    <t>ATF7IP2</t>
  </si>
  <si>
    <t>activating transcription factor 7 interacting protein 2</t>
  </si>
  <si>
    <t>217707_x_at</t>
  </si>
  <si>
    <t>SMARCA2</t>
  </si>
  <si>
    <t>SWI/SNF related, matrix associated, actin dependent regulator of chromatin, subfamily a, member 2</t>
  </si>
  <si>
    <t>239218_at</t>
  </si>
  <si>
    <t>PDE1C</t>
  </si>
  <si>
    <t>phosphodiesterase 1C, calmodulin-dependent 70kDa</t>
  </si>
  <si>
    <t>213056_at</t>
  </si>
  <si>
    <t>FRMD4B</t>
  </si>
  <si>
    <t>FERM domain containing 4B</t>
  </si>
  <si>
    <t>228010_at</t>
  </si>
  <si>
    <t>PPP2R2C</t>
  </si>
  <si>
    <t>protein phosphatase 2 (formerly 2A), regulatory subunit B, gamma isoform</t>
  </si>
  <si>
    <t>212538_at</t>
  </si>
  <si>
    <t>DOCK9</t>
  </si>
  <si>
    <t>dedicator of cytokinesis 9</t>
  </si>
  <si>
    <t>219863_at</t>
  </si>
  <si>
    <t>HERC5</t>
  </si>
  <si>
    <t>hect domain and RLD 5</t>
  </si>
  <si>
    <t>228807_at</t>
  </si>
  <si>
    <t>ASPA</t>
  </si>
  <si>
    <t>aspartoacylase (Canavan disease)</t>
  </si>
  <si>
    <t>220945_x_at</t>
  </si>
  <si>
    <t>MANSC1</t>
  </si>
  <si>
    <t xml:space="preserve"> PHLDA1, NME1, F2R, GRIA1, CD55, PCDHB2, LATS2, GRIA4, GPNMB, MYC, GRIK2, CD24, EGFR, KCNQ5, RGMB, STXBP1, CNR1, L1CAM, APC, GOLSYN, IL33, MAGI1, GAD1, DTNA, SNCA</t>
  </si>
  <si>
    <t xml:space="preserve"> Nervous System Development and Function</t>
  </si>
  <si>
    <t xml:space="preserve"> ENAH, FOXD1, F2R, STMN2, ERMN, DPYSL3, GRIA1, MAP1B, PCDHB2, ETV1, MNAT1, GRIA4, MYC, SATB2, ID1, SIX1, TFAP2A, HES6, GRIK2, CD24, EGFR, NEUROD1, KCNQ5, STXBP1, CNR1, L1CAM, APC, TTC3, GOLSYN, CRMP1, SOX6, ELAVL2, GAD1, DTNA, GAP43, MAP2, EYA1, SNCA, ID4</t>
  </si>
  <si>
    <t xml:space="preserve"> Cardiovascular Disease</t>
  </si>
  <si>
    <t>6.64E-07-2.02E-02</t>
  </si>
  <si>
    <t xml:space="preserve"> SCFD2, STMN2, F2R, GRIA1, ZNF804A, MNAT1, GRIA4, MYC, MAP4, SMYD3, PTPRO, GPR158, GRIK2, EGFR, LASS6, KCNQ5, KIRREL, CD302, CNR1, SLC2A13, FRMD4B, MSI2, ADRA2A, IL33, GOLSYN, AGPAT5, PREX1, MAGI1, SSTR2, DOCK9, SOX6, E2F7, DTNA, SNCA, FAM40B</t>
  </si>
  <si>
    <t xml:space="preserve"> Genetic Disorder</t>
  </si>
  <si>
    <t xml:space="preserve"> AGRN, ARPP-21, BDNF, CASK, CNR1, CTNNB1, CTNND1, DLG1, EGR2, ETV1, FMR1, GAD1, GRIA1, GRIA2, GRIK2, GRIK5, GSK3B, HSPA1B, HTT, ID4, MAP4, MAP1B, NCOA3, NEUROD1, NR4A2, PTH, SATB2, SNCA, STX1A, STXBP1, SYP, TH, TTC3, UCHL1, ZFP36</t>
  </si>
  <si>
    <t xml:space="preserve"> 18</t>
  </si>
  <si>
    <t xml:space="preserve"> 14</t>
  </si>
  <si>
    <t xml:space="preserve"> Cell-To-Cell Signaling and Interaction, Nervous System Development and Function, Behavior</t>
  </si>
  <si>
    <t xml:space="preserve"> 2</t>
  </si>
  <si>
    <t xml:space="preserve"> BCL3, CALCB (includes EG:797), CALCRL, CCDC80, CCL3, CD24, CD86, CLU, CSF2, CSTF1, FAS, FASLG, GADD45A, HSPB1, IGFBP2, IL33, IL1RL1, JUNB, KIRREL, KITLG, LATS2, MAGI1, NGF, NME1, NPAS4, NPHS1, PHLDA1, PMAIP1, RGS20, ROBO1, SCN3B, SGK1, SOD2, TNF, TP53</t>
  </si>
  <si>
    <t xml:space="preserve"> 15</t>
  </si>
  <si>
    <t xml:space="preserve"> 12</t>
  </si>
  <si>
    <t xml:space="preserve"> Cell Death, Cellular Growth and Proliferation, Immunological Disease</t>
  </si>
  <si>
    <t xml:space="preserve"> 3</t>
  </si>
  <si>
    <t xml:space="preserve"> ACACB, BAG1, CCNH, CDK7, CEBPB, CHD4, CITED1, CLOCK, CREB1, CYP19A1, DDIT3, EP300, ESR1, FGF2, FKBP5, GPNMB, GRIA2, GRIA4, IGFBP1, IL6, INA, LIX1, MAP2, MLXIPL, MNAT1, MTA1, NGF, NR3C1, PGR, RBL1, SCG2, SGK1, SMARCA2, SMARCC1, TERT</t>
  </si>
  <si>
    <t xml:space="preserve"> 13</t>
  </si>
  <si>
    <t xml:space="preserve"> 11</t>
  </si>
  <si>
    <t xml:space="preserve"> Gene Expression, Cellular Development, Cellular Growth and Proliferation</t>
  </si>
  <si>
    <t xml:space="preserve"> 4</t>
  </si>
  <si>
    <t xml:space="preserve"> ENAH, PHLDA1, FOXD1, F2R, MAP1B, CD55, ETV1, PCDHB2, GPNMB, MYC, SATB2, SIX1, TFAP2A, CD24, PDK4, EGFR, NEUROD1, RGMB, CNR1, L1CAM, CITED1, APC, IL33, ADRA2A, MAGI1, SOX6, GAP43, MAP2, EYA1</t>
  </si>
  <si>
    <t xml:space="preserve"> Cellular Assembly and Organization</t>
  </si>
  <si>
    <t>1.72E-06-2.02E-02</t>
  </si>
  <si>
    <t xml:space="preserve"> NEUROD1, ENAH, NME1, F2R, STMN2, DPYSL3, GRIA1, CNR1, MAP1B, INA, L1CAM, MNAT1, APC, MYC, CRMP1, MAP4, DTNA, GAP43, MAP2, SNCA, CD24, EGFR</t>
  </si>
  <si>
    <t xml:space="preserve"> Cell Morphology</t>
  </si>
  <si>
    <t>4.06E-06-2.02E-02</t>
  </si>
  <si>
    <t xml:space="preserve"> PHLDA1, F2R, STMN2, ERMN, DPYSL3, MAP1B, MNAT1, LATS2, MYC, ID1, TFAP2A, CD24, EGFR, NEUROD1, KIRREL, CNR1, L1CAM, APC, ADRA2A, IL33, CRMP1, SOX6, SHROOM1, DTNA, GAP43, MAP2, SNCA</t>
  </si>
  <si>
    <t xml:space="preserve"> Organ Development</t>
  </si>
  <si>
    <t>2E-05-2.02E-02</t>
  </si>
  <si>
    <t xml:space="preserve"> NEUROD1, ENAH, FOXD1, CALCRL, NME1, CNR1, MAP1B, L1CAM, CITED1, MNAT1, APC, SEPP1, ADRA2A, MYC, ID1, TEAD1, SIX1, TFAP2A, GAP43, HES6, MAP2, EYA1, ID4, EGFR</t>
  </si>
  <si>
    <t xml:space="preserve"> Endocrine System Disorders</t>
  </si>
  <si>
    <t>2.74E-05-9.86E-03</t>
  </si>
  <si>
    <t xml:space="preserve"> ENAH, NME1, GRIA1, ETV1, ZNF804A, LATS2, GRIA4, TMEFF2, MYC, ID1, TEAD1, SMYD3, PTPRO, SRGAP1, GPR158, PHF17, PPP2R2C, EGFR, LASS6, NEUROD1, MTUS1, KCNQ5, STXBP1, ACACB, C11ORF41, CNR1, SLC2A13, FRMD4B, MSI2, APC, TTC3, CRMP1, MAGI1, DOCK9, SOX6, SSTR2, PGM2L1, DTNA, GDAP1L1, GAP43, EYA1</t>
  </si>
  <si>
    <t xml:space="preserve"> Metabolic Disease</t>
  </si>
  <si>
    <t>2.74E-05-2.02E-02</t>
  </si>
  <si>
    <t xml:space="preserve"> Cellular Development, Embryonic Development, Auditory and Vestibular System Development and Function</t>
  </si>
  <si>
    <t xml:space="preserve"> DPYSL3, NEUROD2</t>
  </si>
  <si>
    <t xml:space="preserve"> Cell Morphology, Cellular Function and Maintenance, Nervous System Development and Function</t>
  </si>
  <si>
    <t xml:space="preserve"> HES6, SREBF2</t>
  </si>
  <si>
    <t xml:space="preserve"> Gene Expression, Cellular Development, Organ Development</t>
  </si>
  <si>
    <t xml:space="preserve"> CSNK1A1, FOXD1, FOXJ1</t>
  </si>
  <si>
    <t xml:space="preserve"> Nervous System Development and Function, Organ Development, Inflammatory Response</t>
  </si>
  <si>
    <t xml:space="preserve"> CXXC4, DVL1, ZNF217</t>
  </si>
  <si>
    <t xml:space="preserve"> Cellular Development, Cellular Assembly and Organization, Cell Morphology</t>
  </si>
  <si>
    <t>Category</t>
  </si>
  <si>
    <t xml:space="preserve"> p-value</t>
  </si>
  <si>
    <t>Molecules</t>
  </si>
  <si>
    <t xml:space="preserve"> Cell-To-Cell Signaling and Interaction</t>
  </si>
  <si>
    <t>4.67E-07-2.02E-02</t>
  </si>
  <si>
    <t xml:space="preserve"> Psychological Disorders</t>
  </si>
  <si>
    <t>2.95E-05-2.02E-02</t>
  </si>
  <si>
    <t xml:space="preserve"> STMN2, GRIA1, FAM115A, ZNF804A, GRIA4, SATB2, GPR158, PPP2R2C, PHF17, GRIK2, FKBP5, CD24, EGFR, KIRREL, C11ORF41, CNR1, SUSD4, MSI2, SCG2, APC, ADRA2A, SEPP1, CRMP1, PREX1, MAGI1, SSTR2, SMARCA2, GAD1, DTNA, GAP43, SCN3B, SNCA</t>
  </si>
  <si>
    <t xml:space="preserve"> Neurological Disease</t>
  </si>
  <si>
    <t>3.52E-05-2.02E-02</t>
  </si>
  <si>
    <t xml:space="preserve"> MAP1B, FAM115A, INA, GRIA4, MYC, SATB2, KCNQ5, LAPTM4B, CNR1, RHOBTB3, SUSD4, L1CAM, SCG2, APC, TTC3, ADRA2A, PREX1, SMARCA2, GAD1, DTNA, MAP2, SNCA, ENAH, NME1, STMN2, DPYSL3, GRIA1, ZNF804A, ZNF131, MAP4, SIX1, PADI2, GPR158, PPP2R2C, PHF17, GRIK2, FKBP5, CD24, EGFR, NEUROD1, KIRREL, C11ORF41, SLC2A13, MSI2, SEPP1, CRMP1, MAGI1, ELAVL2, E2F7, BCAS1, ARPP-21, GAP43, SCN3B, EYA1, ID4</t>
  </si>
  <si>
    <t xml:space="preserve"> Cancer</t>
  </si>
  <si>
    <t>1.02E-04-2.02E-02</t>
  </si>
  <si>
    <t xml:space="preserve"> NME1, F2R, CNR1, GRIA1, ETV1, L1CAM, GRIA4, APC, MYC, IL33, ID1, TFAP2A, SSTR2, CD24, EGFR</t>
  </si>
  <si>
    <t xml:space="preserve"> Gene Expression</t>
  </si>
  <si>
    <t>1.02E-04-1.17E-02</t>
  </si>
  <si>
    <t xml:space="preserve"> RGMB, NEUROD1, CALCRL, FOXD1, F2R, CD55, ETV1, CITED1, MNAT1, MYC, SATB2, ID1, TEAD1, SIX1, TFAP2A, SOX6, SMARCA2, ELAVL2, NPAS4, E2F7, HES6, EYA1, ID4, EGFR</t>
  </si>
  <si>
    <t xml:space="preserve"> Cellular Function and Maintenance</t>
  </si>
  <si>
    <t>1.16E-04-2.02E-02</t>
  </si>
  <si>
    <t xml:space="preserve"> NEUROD1, NME1, STMN2, DPYSL3, MAP1B, LATS2, APC, MYC, ID1, TFAP2A, SMARCA2, GAP43, GRIK2, MAP2, SNCA, CD24, EGFR</t>
  </si>
  <si>
    <t xml:space="preserve"> Skeletal and Muscular Disorders</t>
  </si>
  <si>
    <t>3.43E-04-2.02E-02</t>
  </si>
  <si>
    <t xml:space="preserve"> SCFD2, F2R, MAP1B, ETV1, FAM115A, INA, MNAT1, LATS2, GRIA4, TMEFF2, MYC, SATB2, SMYD3, PTPRO, MTUS1, LASS6, KCNQ5, STXBP1, ACACB, LAPTM4B, CD302, RHOBTB3, CNR1, FRMD4B, L1CAM, SUSD4, SCG2, APC, TTC3, IL33, ADRA2A, PREX1, DOCK9, SMARCA2, GAD1, DTNA, MAP2, SNCA, FAM40B, ENAH, NME1, STMN2, DPYSL3, GRIA1, ZNF804A, ZNF131, ID1, TEAD1, SIX1, MAP4, TFAP2A, SRGAP1, PADI2, GPR158, PPP2R2C, PHF17, GRIK2, FKBP5, CD24, EGFR, NEUROD1, KIRREL, SLC2A13, C11ORF41, MSI2, GOLSYN, SEPP1, CRMP1, AGPAT5, MAGI1, SOX6, SSTR2, ELAVL2, PGM2L1, E2F7, GDAP1L1, BCAS1, ARPP-21, GAP43, SCN3B, EYA1, ID4</t>
  </si>
  <si>
    <t xml:space="preserve"> Tissue Development</t>
  </si>
  <si>
    <t>1.02E-06-2.02E-02</t>
  </si>
  <si>
    <t xml:space="preserve"> ENAH, NME1, FOXD1, F2R, DPYSL3, CD55, MAP1B, ETV1, MYC, SATB2, ID1, SIX1, TFAP2A, PTPRO, CD24, EGFR, CALCRL, CNR1, L1CAM, APC, SCG2, ADRA2A, IL33, CRMP1, PREX1, SSTR2, GAD1, GAP43, MAP2, SNCA</t>
  </si>
  <si>
    <t xml:space="preserve"> Cell Signaling</t>
  </si>
  <si>
    <t>4.63E-04-2.02E-02</t>
  </si>
  <si>
    <t xml:space="preserve"> CALCRL, RGS20, F2R, CNR1, CD55, L1CAM, MNAT1, LATS2, SCG2, APC, ADRA2A, MYC, ID1, SSTR2, GAP43, CD24, EGFR</t>
  </si>
  <si>
    <t xml:space="preserve"> Nucleic Acid Metabolism</t>
  </si>
  <si>
    <t xml:space="preserve"> ADRA2A, CALCRL, NME1, RGS20, SSTR2, CNR1</t>
  </si>
  <si>
    <t xml:space="preserve"> Small Molecule Biochemistry</t>
  </si>
  <si>
    <t xml:space="preserve"> CALCRL, NME1, RGS20, ACACB, F2R, CNR1, GRIA1, SEPP1, ADRA2A, MYC, SSTR2, GAD1, GAP43, MAP2, FKBP5, SNCA, CD24, EGFR</t>
  </si>
  <si>
    <t xml:space="preserve"> Tissue Morphology</t>
  </si>
  <si>
    <t>6.06E-04-2.02E-02</t>
  </si>
  <si>
    <t xml:space="preserve"> NEUROD1, ADRA2A, MYC, CALCRL, ACACB, TFAP2A, L1CAM, SNCA, APC, EGFR</t>
  </si>
  <si>
    <t xml:space="preserve"> Cellular Growth and Proliferation</t>
  </si>
  <si>
    <t>6.2E-04-2.02E-02</t>
  </si>
  <si>
    <t xml:space="preserve"> PHLDA1, NME1, F2R, GRIA1, MNAT1, GPNMB, TMEFF2, MYC, ID1, SIX1, SMYD3, PTPRO, FKBP5, CD24, EGFR, MTUS1, NEUROD1, CALCRL, CNR1, L1CAM, CITED1, MSI2, APC, SCG2, ADRA2A, SOX6, SSTR2, SMARCA2, GAD1, E2F7, ID4</t>
  </si>
  <si>
    <t xml:space="preserve"> Tumor Morphology</t>
  </si>
  <si>
    <t xml:space="preserve"> MYC, ID1, SIX1, SSTR2, APC, EGFR</t>
  </si>
  <si>
    <t xml:space="preserve"> Embryonic Development</t>
  </si>
  <si>
    <t>1E-03-2.02E-02</t>
  </si>
  <si>
    <t xml:space="preserve"> NEUROD1, ENAH, FOXD1, F2R, ERMN, CNR1, MAP1B, L1CAM, CITED1, APC, ID1, SIX1, TFAP2A, SOX6, MAP2, CD24, EYA1, ID4, EGFR</t>
  </si>
  <si>
    <t xml:space="preserve"> Gastrointestinal Disease</t>
  </si>
  <si>
    <t>1.05E-03-2.02E-02</t>
  </si>
  <si>
    <t xml:space="preserve"> MTUS1, SCFD2, NME1, CALCRL, F2R, CNR1, GRIA1, C11ORF41, CD55, L1CAM, LATS2, MSI2, APC, TMEFF2, MYC, MAP4, PREX1, TEAD1, SOX6, SSTR2, GPR158, DTNA, GRIK2, EGFR</t>
  </si>
  <si>
    <t xml:space="preserve"> Developmental Disorder</t>
  </si>
  <si>
    <t>1.17E-03-1.02E-02</t>
  </si>
  <si>
    <t xml:space="preserve"> ENAH, NME1, GRIA1, ETV1, ZNF804A, LATS2, GRIA4, TMEFF2, MYC, ID1, TEAD1, SMYD3, PTPRO, SRGAP1, GPR158, PHF17, PPP2R2C, LASS6, NEUROD1, MTUS1, KCNQ5, STXBP1, ACACB, C11ORF41, CNR1, SLC2A13, FRMD4B, MSI2, TTC3, CRMP1, MAGI1, SSTR2, DOCK9, SOX6, PGM2L1, GDAP1L1, DTNA, GAP43</t>
  </si>
  <si>
    <t xml:space="preserve"> Cellular Development</t>
  </si>
  <si>
    <t>2.92E-05-2.02E-02</t>
  </si>
  <si>
    <t xml:space="preserve"> STMN2, F2R, MAP1B, MYC, ID1, SIX1, SMYD3, TFAP2A, HES6, CD24, EGFR, NEUROD1, CNR1, L1CAM, CITED1, APC, TTC3, ADRA2A, IL33, SOX6, SMARCA2, ELAVL2, SHROOM1, GAP43, EYA1, SNCA, ID4</t>
  </si>
  <si>
    <t xml:space="preserve"> SCFD2, NME1, F2R, GRIA1, CD55, LATS2, TMEFF2, MYC, MAP4, TEAD1, SMYD3, PADI2, GPR158, GRIK2, FKBP5, CD24, EGFR, LASS6, MTUS1, KCNQ5, CALCRL, SPHKAP, CNR1, C11ORF41, SLC2A13, FRMD4B, L1CAM, MSI2, IL33, ADRA2A, CRMP1, PREX1, MAGI1, SSTR2, SOX6, DTNA, GAP43, SCN3B, SNCA</t>
  </si>
  <si>
    <t xml:space="preserve"> Drug Metabolism</t>
  </si>
  <si>
    <t>1.77E-03-2.02E-02</t>
  </si>
  <si>
    <t xml:space="preserve"> ADRA2A, GRIA1, GAP43, FKBP5</t>
  </si>
  <si>
    <t xml:space="preserve"> Molecular Transport</t>
  </si>
  <si>
    <t>1.77E-03-1.9E-02</t>
  </si>
  <si>
    <t xml:space="preserve"> ADRA2A, MYC, ACACB, F2R, SSTR2, GRIA1, CD55, L1CAM, GAP43, CD24, SNCA, EGFR</t>
  </si>
  <si>
    <t xml:space="preserve"> Cell Cycle</t>
  </si>
  <si>
    <t>2.08E-03-2.02E-02</t>
  </si>
  <si>
    <t xml:space="preserve"> NEUROD1, MYC, ID1, MAP4, SSTR2, SMARCA2, MNAT1, LATS2, APC, EGFR</t>
  </si>
  <si>
    <t xml:space="preserve"> Connective Tissue Development and Function</t>
  </si>
  <si>
    <t>2.5E-03-2.02E-02</t>
  </si>
  <si>
    <t xml:space="preserve"> ACACB, F2R, CNR1, LATS2, APC, MYC, ADRA2A, ID1, SIX1, SMYD3, SOX6, TFAP2A, SMARCA2, GAP43, EGFR</t>
  </si>
  <si>
    <t xml:space="preserve"> Renal and Urological System Development and Function</t>
  </si>
  <si>
    <t>2.65E-03-1.56E-02</t>
  </si>
  <si>
    <t xml:space="preserve"> SIX1, FOXD1, KIRREL, CNR1, L1CAM, CITED1, GAP43, EYA1, APC</t>
  </si>
  <si>
    <t xml:space="preserve"> Cellular Compromise</t>
  </si>
  <si>
    <t>2.78E-03-2.02E-02</t>
  </si>
  <si>
    <t xml:space="preserve"> STMN2, GRIA1, CD55, MAP1B, LATS2, SNCA, APC, EGFR</t>
  </si>
  <si>
    <t xml:space="preserve"> Lymphoid Tissue Structure and Development</t>
  </si>
  <si>
    <t>3.08E-03-1.02E-02</t>
  </si>
  <si>
    <t xml:space="preserve"> MYC, SIX1, L1CAM, EYA1, APC</t>
  </si>
  <si>
    <t xml:space="preserve"> Endocrine System Development and Function</t>
  </si>
  <si>
    <t>3.52E-03-2.02E-02</t>
  </si>
  <si>
    <t xml:space="preserve"> MYC, NEUROD1, TFAP2A, GAD1, FKBP5, EGFR</t>
  </si>
  <si>
    <t xml:space="preserve"> Organismal Development</t>
  </si>
  <si>
    <t xml:space="preserve"> SIX1, ACACB, TFAP2A, CNR1, L1CAM, SNCA</t>
  </si>
  <si>
    <t xml:space="preserve"> Organismal Injury and Abnormalities</t>
  </si>
  <si>
    <t xml:space="preserve"> MYC, SSTR2, SNCA, APC</t>
  </si>
  <si>
    <t xml:space="preserve"> ENAH, NME1, DPYSL3, GRIA1, MAP1B, LATS2, GRIA4, MYC, SIX1, TEAD1, MAP4, SMYD3, PADI2, GRIK2, FKBP5, CD24, MTUS1, LASS6, KCNQ5, CALCRL, LAPTM4B, SPHKAP, SLC2A13, CNR1, RHOBTB3, FRMD4B, L1CAM, SCG2, ADRA2A, CRMP1, MAGI1, SOX6, ELAVL2, E2F7, DTNA, BCAS1, GAP43, ARPP-21, MAP2, SCN3B, SNCA, ID4</t>
  </si>
  <si>
    <t xml:space="preserve"> Skeletal and Muscular System Development and Function</t>
  </si>
  <si>
    <t>3.74E-04-2.02E-02</t>
  </si>
  <si>
    <t xml:space="preserve"> MYC, SATB2, SIX1, SOX6, TFAP2A, DTNA, EYA1, APC, EGFR</t>
  </si>
  <si>
    <t xml:space="preserve"> Cellular Movement</t>
  </si>
  <si>
    <t>4.48E-04-2.02E-02</t>
  </si>
  <si>
    <t xml:space="preserve"> Auditory and Vestibular System Development and Function</t>
  </si>
  <si>
    <t>1.02E-02-1.02E-02</t>
  </si>
  <si>
    <t xml:space="preserve"> NEUROD1, SIX1</t>
  </si>
  <si>
    <t xml:space="preserve"> Behavior</t>
  </si>
  <si>
    <t xml:space="preserve"> GAD1, CNR1</t>
  </si>
  <si>
    <t xml:space="preserve"> Carbohydrate Metabolism</t>
  </si>
  <si>
    <t>1.02E-02-1.62E-02</t>
  </si>
  <si>
    <t xml:space="preserve"> SEPP1, MYC, ADRA2A, SSTR2, F2R, L1CAM, SNCA</t>
  </si>
  <si>
    <t xml:space="preserve"> Cardiovascular System Development and Function</t>
  </si>
  <si>
    <t xml:space="preserve"> MYC, F2R, L1CAM, EGFR</t>
  </si>
  <si>
    <t xml:space="preserve"> Cell Death</t>
  </si>
  <si>
    <t xml:space="preserve"> NEUROD1, MYC, PHLDA1, SIX1, SSTR2, TFAP2A, CD55, EYA1, SNCA, APC, EGFR</t>
  </si>
  <si>
    <t xml:space="preserve"> Cell-mediated Immune Response</t>
  </si>
  <si>
    <t xml:space="preserve"> MYC</t>
  </si>
  <si>
    <t xml:space="preserve"> Connective Tissue Disorders</t>
  </si>
  <si>
    <t xml:space="preserve"> NME1, GRIA1, LATS2, TMEFF2, MYC, TEAD1, SIX1, SMYD3, TFAP2A, PADI2, FKBP5, CD24, EGFR, KCNQ5, MTUS1, LASS6, CALCRL, SPHKAP, SLC2A13, FRMD4B, L1CAM, APC, CRMP1, MAGI1, SOX6, GAP43, SNCA</t>
  </si>
  <si>
    <t xml:space="preserve"> Digestive System Development and Function</t>
  </si>
  <si>
    <t xml:space="preserve"> MYC, NEUROD1</t>
  </si>
  <si>
    <t xml:space="preserve"> Hematopoiesis</t>
  </si>
  <si>
    <t xml:space="preserve"> IL33, PTPRO, L1CAM, EGFR</t>
  </si>
  <si>
    <t xml:space="preserve"> Hepatic System Disease</t>
  </si>
  <si>
    <t xml:space="preserve"> Infection Mechanism</t>
  </si>
  <si>
    <t xml:space="preserve"> SMARCA2</t>
  </si>
  <si>
    <t xml:space="preserve"> Ophthalmic Disease</t>
  </si>
  <si>
    <t xml:space="preserve"> GPNMB</t>
  </si>
  <si>
    <t xml:space="preserve"> Organ Morphology</t>
  </si>
  <si>
    <t xml:space="preserve"> MYC, NEUROD1, SIX1, GAP43, EYA1</t>
  </si>
  <si>
    <t xml:space="preserve"> Organismal Functions</t>
  </si>
  <si>
    <t xml:space="preserve"> Reproductive System Development and Function</t>
  </si>
  <si>
    <t xml:space="preserve"> MYC, ID1, GAD1, ID4, EGFR</t>
  </si>
  <si>
    <t xml:space="preserve"> Visual System Development and Function</t>
  </si>
  <si>
    <t xml:space="preserve"> NEUROD1</t>
  </si>
  <si>
    <t xml:space="preserve"> Post-Translational Modification</t>
  </si>
  <si>
    <t>1.23E-02-2.02E-02</t>
  </si>
  <si>
    <t xml:space="preserve"> GAD1, MAP2, CD24, EGFR</t>
  </si>
  <si>
    <t xml:space="preserve"> Vitamin and Mineral Metabolism</t>
  </si>
  <si>
    <t>1.48E-02-1.48E-02</t>
  </si>
  <si>
    <t xml:space="preserve"> MYC, F2R, CD55, L1CAM, CD24, EGFR</t>
  </si>
  <si>
    <t xml:space="preserve"> Auditory Disease</t>
  </si>
  <si>
    <t>1.56E-02-1.56E-02</t>
  </si>
  <si>
    <t xml:space="preserve"> CALCRL, F2R, CNR1, PGAP1, MAP1B, ADRA2A, MYC, IL33, SATB2, TEAD1, SIX1, SSTR2, GAD1, GAP43, GRIK2, SNCA, EYA1, EGFR</t>
  </si>
  <si>
    <t xml:space="preserve"> Immunological Disease</t>
  </si>
  <si>
    <t>1.39E-03-2.02E-02</t>
  </si>
  <si>
    <t xml:space="preserve"> ENAH, NME1, GRIA1, ETV1, ZNF804A, LATS2, GRIA4, MYC, ID1, TEAD1, SMYD3, PTPRO, PADI2, GPR158, PHF17, FKBP5, CD24, KCNQ5, MTUS1, LASS6, NLN, CALCRL, ACACB, SPHKAP, C11ORF41, SLC2A13, FRMD4B, L1CAM, MSI2, TTC3, ADRA2A, IL33, CRMP1, MAGI1, SOX6, GAP43, SNCA</t>
  </si>
  <si>
    <t xml:space="preserve"> Renal and Urological Disease</t>
  </si>
  <si>
    <t>1.5E-03-2.02E-02</t>
  </si>
  <si>
    <t xml:space="preserve"> MYC, SIX1, EYA1, APC, EGFR</t>
  </si>
  <si>
    <t xml:space="preserve"> Inflammatory Disease</t>
  </si>
  <si>
    <t>1.51E-03-2.02E-02</t>
  </si>
  <si>
    <t xml:space="preserve"> Glutamate Receptor Signaling</t>
  </si>
  <si>
    <t>1.74E00</t>
  </si>
  <si>
    <t>5.45E-02</t>
  </si>
  <si>
    <t xml:space="preserve"> GRIA1, GRIK2, GRIA4</t>
  </si>
  <si>
    <t xml:space="preserve"> AMPK Signaling</t>
  </si>
  <si>
    <t>1.55E00</t>
  </si>
  <si>
    <t>3.54E-02</t>
  </si>
  <si>
    <t xml:space="preserve"> ADRA2A, ACACB, SMARCA2, PPP2R2C</t>
  </si>
  <si>
    <t xml:space="preserve"> Neuregulin Signaling</t>
  </si>
  <si>
    <t>1.29E00</t>
  </si>
  <si>
    <t>3.66E-02</t>
  </si>
  <si>
    <t xml:space="preserve"> MYC, TMEFF2, EGFR</t>
  </si>
  <si>
    <t xml:space="preserve"> Amyotrophic Lateral Sclerosis Signaling</t>
  </si>
  <si>
    <t>1.26E00</t>
  </si>
  <si>
    <t>3.53E-02</t>
  </si>
  <si>
    <t xml:space="preserve"> Wnt/β-catenin Signaling</t>
  </si>
  <si>
    <t>1.22E00</t>
  </si>
  <si>
    <t>2.72E-02</t>
  </si>
  <si>
    <t xml:space="preserve"> MYC, SOX6, PPP2R2C, APC</t>
  </si>
  <si>
    <t xml:space="preserve"> Taurine and Hypotaurine Metabolism</t>
  </si>
  <si>
    <t>1.11E00</t>
  </si>
  <si>
    <t>1.25E-01</t>
  </si>
  <si>
    <t xml:space="preserve"> GAD1</t>
  </si>
  <si>
    <t xml:space="preserve"> Semaphorin Signaling in Neurons</t>
  </si>
  <si>
    <t>1.05E00</t>
  </si>
  <si>
    <t>4.08E-02</t>
  </si>
  <si>
    <t xml:space="preserve"> p70S6K Signaling</t>
  </si>
  <si>
    <t>1.04E00</t>
  </si>
  <si>
    <t>2.83E-02</t>
  </si>
  <si>
    <t xml:space="preserve"> F2R, PPP2R2C, EGFR</t>
  </si>
  <si>
    <t xml:space="preserve"> Fatty Acid Biosynthesis</t>
  </si>
  <si>
    <t>1.01E00</t>
  </si>
  <si>
    <t>1E-01</t>
  </si>
  <si>
    <t xml:space="preserve"> ACACB</t>
  </si>
  <si>
    <t xml:space="preserve"> Granzyme A Signaling</t>
  </si>
  <si>
    <t>9.38E-01</t>
  </si>
  <si>
    <t>8.33E-02</t>
  </si>
  <si>
    <t xml:space="preserve"> ERK5 Signaling</t>
  </si>
  <si>
    <t>9.06E-01</t>
  </si>
  <si>
    <t>3.28E-02</t>
  </si>
  <si>
    <t xml:space="preserve"> MYC, EGFR</t>
  </si>
  <si>
    <t xml:space="preserve"> Caveolar-mediated Endocytosis Signaling</t>
  </si>
  <si>
    <t>8.94E-01</t>
  </si>
  <si>
    <t>3.17E-02</t>
  </si>
  <si>
    <t xml:space="preserve"> CD55, EGFR</t>
  </si>
  <si>
    <t xml:space="preserve"> Parkinson's Signaling</t>
  </si>
  <si>
    <t>8.75E-01</t>
  </si>
  <si>
    <t xml:space="preserve"> SNCA</t>
  </si>
  <si>
    <t xml:space="preserve"> Glioblastoma Multiforme Signaling</t>
  </si>
  <si>
    <t>8.64E-01</t>
  </si>
  <si>
    <t>2.36E-02</t>
  </si>
  <si>
    <t xml:space="preserve"> MYC, APC, EGFR</t>
  </si>
  <si>
    <t xml:space="preserve"> Maturity Onset Diabetes of Young (MODY) Signaling</t>
  </si>
  <si>
    <t>8.47E-01</t>
  </si>
  <si>
    <t>6.67E-02</t>
  </si>
  <si>
    <t xml:space="preserve"> Pyrimidine Metabolism</t>
  </si>
  <si>
    <t>8.36E-01</t>
  </si>
  <si>
    <t>2.27E-02</t>
  </si>
  <si>
    <t xml:space="preserve"> CRMP1, NME1, DPYSL3</t>
  </si>
  <si>
    <t xml:space="preserve"> Bladder Cancer Signaling</t>
  </si>
  <si>
    <t>8.19E-01</t>
  </si>
  <si>
    <t>2.94E-02</t>
  </si>
  <si>
    <t xml:space="preserve"> Complement System</t>
  </si>
  <si>
    <t>7.33E-01</t>
  </si>
  <si>
    <t>5E-02</t>
  </si>
  <si>
    <t xml:space="preserve"> CD55</t>
  </si>
  <si>
    <t xml:space="preserve"> Hair and Skin Development and Function</t>
  </si>
  <si>
    <t>6.17E-03-2.02E-02</t>
  </si>
  <si>
    <t xml:space="preserve"> MYC, CNR1, L1CAM, GAP43, APC, EGFR</t>
  </si>
  <si>
    <t xml:space="preserve"> Hematological System Development and Function</t>
  </si>
  <si>
    <t>7.42E-03-2.02E-02</t>
  </si>
  <si>
    <t xml:space="preserve"> MYC, IL33, ADRA2A, F2R, PTPRO, CD55, CD24, EGFR</t>
  </si>
  <si>
    <t xml:space="preserve"> Immune Cell Trafficking</t>
  </si>
  <si>
    <t xml:space="preserve"> IL33, F2R, CD55</t>
  </si>
  <si>
    <t xml:space="preserve"> Inflammatory Response</t>
  </si>
  <si>
    <t xml:space="preserve"> IL33, ADRA2A, F2R</t>
  </si>
  <si>
    <t xml:space="preserve"> Lipid Metabolism</t>
  </si>
  <si>
    <t>8.28E-03-2.02E-02</t>
  </si>
  <si>
    <t xml:space="preserve"> SEPP1, MYC, ACACB, SSTR2, F2R, FKBP5, SNCA, EGFR</t>
  </si>
  <si>
    <t xml:space="preserve"> Hypersensitivity Response</t>
  </si>
  <si>
    <t>8.6E-03-1.02E-02</t>
  </si>
  <si>
    <t xml:space="preserve"> IL33, F2R</t>
  </si>
  <si>
    <t xml:space="preserve"> Amino Acid Metabolism</t>
  </si>
  <si>
    <t>1.02E-02-2.02E-02</t>
  </si>
  <si>
    <t xml:space="preserve"> GAD1, CNR1, MAP2, CD24, EGFR</t>
  </si>
  <si>
    <t>5.05E-01</t>
  </si>
  <si>
    <t>1.55E-02</t>
  </si>
  <si>
    <t xml:space="preserve"> Synaptic Long Term Depression</t>
  </si>
  <si>
    <t>5.01E-01</t>
  </si>
  <si>
    <t>1.75E-02</t>
  </si>
  <si>
    <t xml:space="preserve"> GRIA1, PPP2R2C</t>
  </si>
  <si>
    <t xml:space="preserve"> Huntington's Disease Signaling</t>
  </si>
  <si>
    <t>4.89E-01</t>
  </si>
  <si>
    <t>1.5E-02</t>
  </si>
  <si>
    <t xml:space="preserve"> NEUROD1, SNCA, EGFR</t>
  </si>
  <si>
    <t xml:space="preserve"> EGF Signaling</t>
  </si>
  <si>
    <t>4.74E-01</t>
  </si>
  <si>
    <t>2.5E-02</t>
  </si>
  <si>
    <t xml:space="preserve"> GABA Receptor Signaling</t>
  </si>
  <si>
    <t>4.57E-01</t>
  </si>
  <si>
    <t>2.33E-02</t>
  </si>
  <si>
    <t xml:space="preserve"> Thrombopoietin Signaling</t>
  </si>
  <si>
    <t>4.33E-01</t>
  </si>
  <si>
    <t>2.22E-02</t>
  </si>
  <si>
    <t xml:space="preserve"> Glucocorticoid Receptor Signaling</t>
  </si>
  <si>
    <t>4.21E-01</t>
  </si>
  <si>
    <t>1.36E-02</t>
  </si>
  <si>
    <t xml:space="preserve"> SMARCA2, MNAT1, FKBP5</t>
  </si>
  <si>
    <t xml:space="preserve"> Endometrial Cancer Signaling</t>
  </si>
  <si>
    <t>4.04E-01</t>
  </si>
  <si>
    <t>2.04E-02</t>
  </si>
  <si>
    <t xml:space="preserve"> Glioma Invasiveness Signaling</t>
  </si>
  <si>
    <t xml:space="preserve"> Role of BRCA1 in DNA Damage Response</t>
  </si>
  <si>
    <t>3.78E-01</t>
  </si>
  <si>
    <t>1.89E-02</t>
  </si>
  <si>
    <t xml:space="preserve"> Estrogen-Dependent Breast Cancer Signaling</t>
  </si>
  <si>
    <t xml:space="preserve"> Butanoate Metabolism</t>
  </si>
  <si>
    <t xml:space="preserve"> Basal Cell Carcinoma Signaling</t>
  </si>
  <si>
    <t>3.72E-01</t>
  </si>
  <si>
    <t xml:space="preserve"> APC</t>
  </si>
  <si>
    <t xml:space="preserve"> Cell Cycle: G1/S Checkpoint Regulation</t>
  </si>
  <si>
    <t>1.85E-02</t>
  </si>
  <si>
    <t xml:space="preserve"> Mitotic Roles of Polo-Like Kinase</t>
  </si>
  <si>
    <t>3.66E-01</t>
  </si>
  <si>
    <t xml:space="preserve"> Myc Mediated Apoptosis Signaling</t>
  </si>
  <si>
    <t>1.79E-02</t>
  </si>
  <si>
    <t xml:space="preserve"> RAR Activation</t>
  </si>
  <si>
    <t>3.65E-01</t>
  </si>
  <si>
    <t>1.39E-02</t>
  </si>
  <si>
    <t xml:space="preserve"> SMARCA2, MNAT1</t>
  </si>
  <si>
    <t xml:space="preserve"> Propanoate Metabolism</t>
  </si>
  <si>
    <t>3.6E-01</t>
  </si>
  <si>
    <t xml:space="preserve"> Antiproliferative Role of Somatostatin Receptor 2</t>
  </si>
  <si>
    <t>3.43E-01</t>
  </si>
  <si>
    <t>1.67E-02</t>
  </si>
  <si>
    <t xml:space="preserve"> SSTR2</t>
  </si>
  <si>
    <t xml:space="preserve"> Agrin Interactions at Neuromuscular Junction</t>
  </si>
  <si>
    <t>3.38E-01</t>
  </si>
  <si>
    <t>1.64E-02</t>
  </si>
  <si>
    <t xml:space="preserve"> ILK Signaling</t>
  </si>
  <si>
    <t>3.35E-01</t>
  </si>
  <si>
    <t>1.31E-02</t>
  </si>
  <si>
    <t xml:space="preserve"> MYC, PPP2R2C</t>
  </si>
  <si>
    <t xml:space="preserve"> Sphingolipid Metabolism</t>
  </si>
  <si>
    <t xml:space="preserve"> Infectious Disease</t>
  </si>
  <si>
    <t>1.74E-02-1.74E-02</t>
  </si>
  <si>
    <t xml:space="preserve"> NLN, SMYD3, ETV1, ZNF804A, GRIA4</t>
  </si>
  <si>
    <t xml:space="preserve"> DNA Replication, Recombination, and Repair</t>
  </si>
  <si>
    <t>2.02E-02-2.02E-02</t>
  </si>
  <si>
    <t xml:space="preserve"> NME1</t>
  </si>
  <si>
    <t xml:space="preserve"> Hepatic System Development and Function</t>
  </si>
  <si>
    <t xml:space="preserve"> EGFR</t>
  </si>
  <si>
    <t xml:space="preserve"> Humoral Immune Response</t>
  </si>
  <si>
    <t xml:space="preserve"> Reproductive System Disease</t>
  </si>
  <si>
    <t>Ingenuity Canonical Pathways</t>
  </si>
  <si>
    <t xml:space="preserve"> -log(p-value)</t>
  </si>
  <si>
    <t>Ratio</t>
  </si>
  <si>
    <t xml:space="preserve"> Polyamine Regulation in Colon Cancer</t>
  </si>
  <si>
    <t>2.07E00</t>
  </si>
  <si>
    <t>1.43E-01</t>
  </si>
  <si>
    <t xml:space="preserve"> MYC, APC</t>
  </si>
  <si>
    <t xml:space="preserve"> β-alanine Metabolism</t>
  </si>
  <si>
    <t>2.06E00</t>
  </si>
  <si>
    <t>7.14E-02</t>
  </si>
  <si>
    <t xml:space="preserve"> CRMP1, DPYSL3, GAD1</t>
  </si>
  <si>
    <t xml:space="preserve"> Pantothenate and CoA Biosynthesis</t>
  </si>
  <si>
    <t>1.85E00</t>
  </si>
  <si>
    <t>1.11E-01</t>
  </si>
  <si>
    <t xml:space="preserve"> CRMP1, DPYSL3</t>
  </si>
  <si>
    <t xml:space="preserve"> Glycerolipid Metabolism</t>
  </si>
  <si>
    <t>1.45E-02</t>
  </si>
  <si>
    <t xml:space="preserve"> AGPAT5</t>
  </si>
  <si>
    <t xml:space="preserve"> Factors Promoting Cardiogenesis in Vertebrates</t>
  </si>
  <si>
    <t>2.86E-01</t>
  </si>
  <si>
    <t>1.41E-02</t>
  </si>
  <si>
    <t xml:space="preserve"> Actin Cytoskeleton Signaling</t>
  </si>
  <si>
    <t>2.83E-01</t>
  </si>
  <si>
    <t>1.16E-02</t>
  </si>
  <si>
    <t xml:space="preserve"> F2R, APC</t>
  </si>
  <si>
    <t xml:space="preserve"> Ceramide Signaling</t>
  </si>
  <si>
    <t>2.74E-01</t>
  </si>
  <si>
    <t>1.35E-02</t>
  </si>
  <si>
    <t xml:space="preserve"> Virus Entry via Endocytic Pathways</t>
  </si>
  <si>
    <t>1.33E-02</t>
  </si>
  <si>
    <t xml:space="preserve"> p38 MAPK Signaling</t>
  </si>
  <si>
    <t>2.63E-01</t>
  </si>
  <si>
    <t>1.25E-02</t>
  </si>
  <si>
    <t xml:space="preserve"> Type I Diabetes Mellitus Signaling</t>
  </si>
  <si>
    <t>2.59E-01</t>
  </si>
  <si>
    <t xml:space="preserve"> FAK Signaling</t>
  </si>
  <si>
    <t>2.52E-01</t>
  </si>
  <si>
    <t xml:space="preserve"> α-Adrenergic Signaling</t>
  </si>
  <si>
    <t>2.45E-01</t>
  </si>
  <si>
    <t>1.22E-02</t>
  </si>
  <si>
    <t xml:space="preserve"> ADRA2A</t>
  </si>
  <si>
    <t xml:space="preserve"> Neuropathic Pain Signaling In Dorsal Horn Neurons</t>
  </si>
  <si>
    <t xml:space="preserve"> GRIA1</t>
  </si>
  <si>
    <t xml:space="preserve"> CDK5 Signaling</t>
  </si>
  <si>
    <t xml:space="preserve"> G Beta Gamma Signaling</t>
  </si>
  <si>
    <t>2.42E-01</t>
  </si>
  <si>
    <t>1.2E-02</t>
  </si>
  <si>
    <t xml:space="preserve"> Cholecystokinin/Gastrin-mediated Signaling</t>
  </si>
  <si>
    <t>2.32E-01</t>
  </si>
  <si>
    <t xml:space="preserve"> Chronic Myeloid Leukemia Signaling</t>
  </si>
  <si>
    <t>2.26E-01</t>
  </si>
  <si>
    <t>1.14E-02</t>
  </si>
  <si>
    <t xml:space="preserve"> Cdc42 Signaling</t>
  </si>
  <si>
    <t>1.11E-02</t>
  </si>
  <si>
    <t xml:space="preserve"> Role of NANOG in Mammalian Embryonic Stem Cell Pluripotency</t>
  </si>
  <si>
    <t>2.17E-01</t>
  </si>
  <si>
    <t>1.09E-02</t>
  </si>
  <si>
    <t xml:space="preserve"> Glioma Signaling</t>
  </si>
  <si>
    <t>1.1E-02</t>
  </si>
  <si>
    <t xml:space="preserve"> 14-3-3-mediated Signaling</t>
  </si>
  <si>
    <t>2.08E-01</t>
  </si>
  <si>
    <t>1.05E-02</t>
  </si>
  <si>
    <t xml:space="preserve"> Synaptic Long Term Potentiation</t>
  </si>
  <si>
    <t>2.06E-01</t>
  </si>
  <si>
    <t xml:space="preserve"> Pancreatic Adenocarcinoma Signaling</t>
  </si>
  <si>
    <t>2.03E-01</t>
  </si>
  <si>
    <t>1.04E-02</t>
  </si>
  <si>
    <t xml:space="preserve"> Gα12/13 Signaling</t>
  </si>
  <si>
    <t>2E-01</t>
  </si>
  <si>
    <t>1.01E-02</t>
  </si>
  <si>
    <t xml:space="preserve"> Corticotropin Releasing Hormone Signaling</t>
  </si>
  <si>
    <t>1.98E-01</t>
  </si>
  <si>
    <t>Synonym(s)</t>
  </si>
  <si>
    <t>Entrez Gene Name</t>
  </si>
  <si>
    <t xml:space="preserve"> CREB Signaling in Neurons</t>
  </si>
  <si>
    <t>7.2E-01</t>
  </si>
  <si>
    <t>2.03E-02</t>
  </si>
  <si>
    <t xml:space="preserve"> PTEN Signaling</t>
  </si>
  <si>
    <t>6.93E-01</t>
  </si>
  <si>
    <t>2.44E-02</t>
  </si>
  <si>
    <t xml:space="preserve"> MAGI1, EGFR</t>
  </si>
  <si>
    <t xml:space="preserve"> Coagulation System</t>
  </si>
  <si>
    <t>6.62E-01</t>
  </si>
  <si>
    <t>4.17E-02</t>
  </si>
  <si>
    <t xml:space="preserve"> F2R</t>
  </si>
  <si>
    <t xml:space="preserve"> Thyroid Cancer Signaling</t>
  </si>
  <si>
    <t>5.43E-01</t>
  </si>
  <si>
    <t>3.03E-02</t>
  </si>
  <si>
    <t xml:space="preserve"> Glutamate Metabolism</t>
  </si>
  <si>
    <t xml:space="preserve"> Nucleotide Excision Repair Pathway</t>
  </si>
  <si>
    <t>5.32E-01</t>
  </si>
  <si>
    <t xml:space="preserve"> MNAT1</t>
  </si>
  <si>
    <t xml:space="preserve"> Cell Cycle Regulation by BTG Family Proteins</t>
  </si>
  <si>
    <t>5.21E-01</t>
  </si>
  <si>
    <t>2.86E-02</t>
  </si>
  <si>
    <t xml:space="preserve"> PPP2R2C</t>
  </si>
  <si>
    <t xml:space="preserve"> Ovarian Cancer Signaling</t>
  </si>
  <si>
    <t>5.17E-01</t>
  </si>
  <si>
    <t>1.82E-02</t>
  </si>
  <si>
    <t xml:space="preserve"> APC, EGFR</t>
  </si>
  <si>
    <t xml:space="preserve"> Alanine and Aspartate Metabolism</t>
  </si>
  <si>
    <t>5.11E-01</t>
  </si>
  <si>
    <t>2.78E-02</t>
  </si>
  <si>
    <t xml:space="preserve"> Colorectal Cancer Metastasis Signaling</t>
  </si>
  <si>
    <t>Location</t>
  </si>
  <si>
    <t>Type(s)</t>
  </si>
  <si>
    <t>Biomarker Application(s)</t>
  </si>
  <si>
    <t>Drug(s)</t>
  </si>
  <si>
    <t>Entrez Gene ID for Human</t>
  </si>
  <si>
    <t>Entrez Gene ID for Mouse</t>
  </si>
  <si>
    <t>Entrez Gene ID for Rat</t>
  </si>
  <si>
    <t xml:space="preserve"> ABCA1</t>
  </si>
  <si>
    <t xml:space="preserve"> ABC-1, CERP, FLJ14958, HDLDT1, MGC164864, MGC165011, TGD</t>
  </si>
  <si>
    <t xml:space="preserve"> ATP-binding cassette, sub-family A (ABC1), member 1</t>
  </si>
  <si>
    <t xml:space="preserve"> --</t>
  </si>
  <si>
    <t xml:space="preserve"> </t>
  </si>
  <si>
    <t xml:space="preserve"> Plasma Membrane</t>
  </si>
  <si>
    <t xml:space="preserve"> transporter</t>
  </si>
  <si>
    <t xml:space="preserve"> 19</t>
  </si>
  <si>
    <t xml:space="preserve"> 11303</t>
  </si>
  <si>
    <t xml:space="preserve"> 313210</t>
  </si>
  <si>
    <t xml:space="preserve"> ACC-beta, ACC2, ACCB, AI597064, AW743042, C87246, HACC275, LOC283445</t>
  </si>
  <si>
    <t xml:space="preserve"> acetyl-Coenzyme A carboxylase beta</t>
  </si>
  <si>
    <t xml:space="preserve"> 43427_at</t>
  </si>
  <si>
    <t xml:space="preserve"> -3.060</t>
  </si>
  <si>
    <t xml:space="preserve"> 3.26E-07</t>
  </si>
  <si>
    <t xml:space="preserve"> Cytoplasm</t>
  </si>
  <si>
    <t xml:space="preserve"> enzyme</t>
  </si>
  <si>
    <t xml:space="preserve"> 32</t>
  </si>
  <si>
    <t xml:space="preserve"> 100705</t>
  </si>
  <si>
    <t xml:space="preserve"> 116719</t>
  </si>
  <si>
    <t xml:space="preserve"> ADAM10</t>
  </si>
  <si>
    <t xml:space="preserve"> 1700031C13Rik, AD10, ALPHA SECRETASE, CD156c, DISINTEGRIN-METALLOPROTEASE, HsT18717, Kuz, KUZBANIAN, MADM</t>
  </si>
  <si>
    <t xml:space="preserve"> ADAM metallopeptidase domain 10</t>
  </si>
  <si>
    <t xml:space="preserve"> peptidase</t>
  </si>
  <si>
    <t xml:space="preserve"> 102</t>
  </si>
  <si>
    <t xml:space="preserve"> 11487</t>
  </si>
  <si>
    <t xml:space="preserve"> 29650</t>
  </si>
  <si>
    <t xml:space="preserve"> ADAM17</t>
  </si>
  <si>
    <t xml:space="preserve"> ADAM18, Alpha Secretase, CD156B, CSVP, MGC71942, TACE, TNFA CONVERTASE</t>
  </si>
  <si>
    <t xml:space="preserve"> ADAM metallopeptidase domain 17</t>
  </si>
  <si>
    <t xml:space="preserve"> Unspecified Application</t>
  </si>
  <si>
    <t xml:space="preserve"> 6868</t>
  </si>
  <si>
    <t xml:space="preserve"> 11491</t>
  </si>
  <si>
    <t xml:space="preserve"> 57027</t>
  </si>
  <si>
    <t xml:space="preserve"> ADRA-2, ADRA2R, ADRAR, ADRENOCEPTOR ALPHA2A, alpha(2A)AR, ALPHA-2A ADRENERGIC RECEPTOR, ALPHA2-C10, alpha2A, Alpha2a Adrenoceptor, ALPHA2A-AR, AW122659, RATRG20, RG20, ZNF32</t>
  </si>
  <si>
    <t xml:space="preserve"> adrenergic, alpha-2A-, receptor</t>
  </si>
  <si>
    <t xml:space="preserve"> 209869_at</t>
  </si>
  <si>
    <t xml:space="preserve"> 2.280</t>
  </si>
  <si>
    <t xml:space="preserve"> 5.19E-04</t>
  </si>
  <si>
    <t xml:space="preserve"> G-protein coupled receptor</t>
  </si>
  <si>
    <t>3.33E-01</t>
  </si>
  <si>
    <t xml:space="preserve"> LASS6</t>
  </si>
  <si>
    <t xml:space="preserve"> PDGF Signaling</t>
  </si>
  <si>
    <t xml:space="preserve"> Non-Small Cell Lung Cancer Signaling</t>
  </si>
  <si>
    <t>3.28E-01</t>
  </si>
  <si>
    <t>1.61E-02</t>
  </si>
  <si>
    <t xml:space="preserve"> CTLA4 Signaling in Cytotoxic T Lymphocytes</t>
  </si>
  <si>
    <t>3.23E-01</t>
  </si>
  <si>
    <t>1.52E-02</t>
  </si>
  <si>
    <t xml:space="preserve"> Prolactin Signaling</t>
  </si>
  <si>
    <t>1.59E-02</t>
  </si>
  <si>
    <t xml:space="preserve"> Pyruvate Metabolism</t>
  </si>
  <si>
    <t xml:space="preserve"> ERK/MAPK Signaling</t>
  </si>
  <si>
    <t>3.22E-01</t>
  </si>
  <si>
    <t>1.26E-02</t>
  </si>
  <si>
    <t xml:space="preserve"> Thrombin Signaling</t>
  </si>
  <si>
    <t>3.1E-01</t>
  </si>
  <si>
    <t>1.23E-02</t>
  </si>
  <si>
    <t xml:space="preserve"> F2R, EGFR</t>
  </si>
  <si>
    <t xml:space="preserve"> Acute Myeloid Leukemia Signaling</t>
  </si>
  <si>
    <t>3.08E-01</t>
  </si>
  <si>
    <t xml:space="preserve"> HER-2 Signaling in Breast Cancer</t>
  </si>
  <si>
    <t xml:space="preserve"> Reelin Signaling in Neurons</t>
  </si>
  <si>
    <t>3.04E-01</t>
  </si>
  <si>
    <t>1.47E-02</t>
  </si>
  <si>
    <t xml:space="preserve"> CNR1</t>
  </si>
  <si>
    <t xml:space="preserve"> Small Cell Lung Cancer Signaling</t>
  </si>
  <si>
    <t>2.99E-01</t>
  </si>
  <si>
    <t xml:space="preserve"> Dopamine Receptor Signaling</t>
  </si>
  <si>
    <t xml:space="preserve"> paliperidone, risperidone, antazoline/naphazoline, acetaminophen/clemastine/pseudoephedrine, articaine/epinephrine, bupivacaine/epinephrine, caffeine/ergotamine, acetaminophen/dexbrompheniramine/pseudoephedrine, dapiprazole, dexbrompheniramine/pseudoephedrine, chlorpheniramine/ibuprofen/pseudoephedrine, dipivefrin, cetirizine/pseudoephedrine, asenapine, epinephrine/prilocaine, epinephrine/lidocaine, PYM-50018, V2006, fexofenadine/pseudoephedrine, guaifenesin/phenylpropanolamine, oxymetazoline, prazosin, phenylpropanolamine, ephedrine, tolazoline, guanfacine, guanabenz, guanethidine, phenoxybenzamine, dexmedetomidine, UK 14304, clonidine, dexefaroxan, quinidine, polythiazide/prazosin, chlorothiazide/methyldopa, chlorthalidone/clonidine, propafenone, guanadrel, hydrochlorothiazide/methyldopa, metaraminol, tizanidine, quetiapine, D-pseudoephedrine, apraclonidine, venlafaxine, phentolamine, labetalol, mephentermine, propylhexedrine, yohimbine, dihydroergotamine, ergotamine, norepinephrine, alpha-methyl dopa, epinephrine, dopamine, chlorpheniramine/phenylpropanolamine, desloratadine/pseudoephedrine, acrivastine/pseudoephedrine, carbinoxamine/pseudoephedrine, brompheniramine/codeine/phenylpropanolamine, pseudoephedrine/triprolidine, codeine/pseudoephedrine/triprolidine, carbetapentane/chlorpheniramine/ephedrine/phenylephrine, brompheniramine/dextromethorphan/pseudoephedrine, chlorpheniramine/hydrocodone/pseudoephedrine, azatadine/pseudoephedrine, naphazoline, carbinoxamine/dextromethorphan/pseudoephedrine</t>
  </si>
  <si>
    <t xml:space="preserve"> 150</t>
  </si>
  <si>
    <t xml:space="preserve"> 11551</t>
  </si>
  <si>
    <t xml:space="preserve"> 25083</t>
  </si>
  <si>
    <t xml:space="preserve"> 1110013A05Rik, 1AGPAT5, D8ERTD319E, LPAAT-E, MGC188222, RGD1306405</t>
  </si>
  <si>
    <t xml:space="preserve"> 1-acylglycerol-3-phosphate O-acyltransferase 5 (lysophosphatidic acid acyltransferase, epsilon)</t>
  </si>
  <si>
    <t xml:space="preserve"> 232007_at</t>
  </si>
  <si>
    <t xml:space="preserve"> 2.170</t>
  </si>
  <si>
    <t xml:space="preserve"> 3.41E-06</t>
  </si>
  <si>
    <t xml:space="preserve"> 55326</t>
  </si>
  <si>
    <t xml:space="preserve"> 52123</t>
  </si>
  <si>
    <t xml:space="preserve"> 306582</t>
  </si>
  <si>
    <t xml:space="preserve"> AGRN</t>
  </si>
  <si>
    <t xml:space="preserve"> AGR, AGRIN, FLJ45064, Neural agrin</t>
  </si>
  <si>
    <t xml:space="preserve"> agrin</t>
  </si>
  <si>
    <t xml:space="preserve"> other</t>
  </si>
  <si>
    <t xml:space="preserve"> 375790</t>
  </si>
  <si>
    <t xml:space="preserve"> 11603</t>
  </si>
  <si>
    <t xml:space="preserve"> 25592</t>
  </si>
  <si>
    <t xml:space="preserve"> APBB1</t>
  </si>
  <si>
    <t>Affymetrix</t>
  </si>
  <si>
    <t>Log Ratio</t>
  </si>
  <si>
    <t>p-value</t>
  </si>
  <si>
    <t>Networks</t>
  </si>
  <si>
    <t xml:space="preserve"> Diagnosis, Efficacy, Unspecified Application</t>
  </si>
  <si>
    <t xml:space="preserve"> bapineuzumab</t>
  </si>
  <si>
    <t xml:space="preserve"> 351</t>
  </si>
  <si>
    <t xml:space="preserve"> 11820</t>
  </si>
  <si>
    <t xml:space="preserve"> 54226</t>
  </si>
  <si>
    <t xml:space="preserve"> ARPP-21</t>
  </si>
  <si>
    <t xml:space="preserve"> 0710001E13RIK, AI853636, Arpp21, D9Bwg1012e, FLJ32997, MGC109368, MGI:107562, Ppp1r1c, Ppp1r1cl, rCG 25854, rCG_25854, RCS, RGD1307208, RGD1307215, Tarpp</t>
  </si>
  <si>
    <t xml:space="preserve"> cyclic AMP-regulated phosphoprotein, 21 kD</t>
  </si>
  <si>
    <t xml:space="preserve"> 1556598_at</t>
  </si>
  <si>
    <t xml:space="preserve"> 1.858</t>
  </si>
  <si>
    <t xml:space="preserve"> 8.33E-04</t>
  </si>
  <si>
    <t xml:space="preserve"> 10777</t>
  </si>
  <si>
    <t xml:space="preserve"> 74100</t>
  </si>
  <si>
    <t xml:space="preserve"> 363153</t>
  </si>
  <si>
    <t xml:space="preserve"> ATF1</t>
  </si>
  <si>
    <t xml:space="preserve"> EWS-ATF1, FUS/ATF-1, Gm1862, LOC100047705, TREB36</t>
  </si>
  <si>
    <t xml:space="preserve"> activating transcription factor 1</t>
  </si>
  <si>
    <t xml:space="preserve"> transcription regulator</t>
  </si>
  <si>
    <t xml:space="preserve"> 466</t>
  </si>
  <si>
    <t xml:space="preserve"> 11908|100040260</t>
  </si>
  <si>
    <t xml:space="preserve"> 315305</t>
  </si>
  <si>
    <t xml:space="preserve"> ATF7IP</t>
  </si>
  <si>
    <t xml:space="preserve"> 2610204M12RIK, AM, FLJ10139, FLJ10688, MCAF, Mcaf1, p621</t>
  </si>
  <si>
    <t xml:space="preserve"> activating transcription factor 7 interacting protein</t>
  </si>
  <si>
    <t xml:space="preserve"> 55729</t>
  </si>
  <si>
    <t xml:space="preserve"> 54343</t>
  </si>
  <si>
    <t xml:space="preserve"> 312800</t>
  </si>
  <si>
    <t xml:space="preserve"> ATF7IP2</t>
  </si>
  <si>
    <t xml:space="preserve"> 4930558K11RIK, Atf7ip2 predicted, BC018510, FLJ12668, Get-1, MCAF2, MGC6783, PSM2</t>
  </si>
  <si>
    <t xml:space="preserve"> activating transcription factor 7 interacting protein 2</t>
  </si>
  <si>
    <t xml:space="preserve"> 219870_at</t>
  </si>
  <si>
    <t xml:space="preserve"> -2.481</t>
  </si>
  <si>
    <t xml:space="preserve"> 4.75E-05</t>
  </si>
  <si>
    <t xml:space="preserve"> 80063</t>
  </si>
  <si>
    <t xml:space="preserve"> 75329</t>
  </si>
  <si>
    <t xml:space="preserve"> 497859</t>
  </si>
  <si>
    <t xml:space="preserve"> BAG1</t>
  </si>
  <si>
    <t xml:space="preserve"> BAG1L, Bag1s, RAP46</t>
  </si>
  <si>
    <t xml:space="preserve"> BCL2-associated athanogene</t>
  </si>
  <si>
    <t xml:space="preserve"> Prognosis</t>
  </si>
  <si>
    <t xml:space="preserve"> 573</t>
  </si>
  <si>
    <t xml:space="preserve"> 12017</t>
  </si>
  <si>
    <t xml:space="preserve"> 297994</t>
  </si>
  <si>
    <t xml:space="preserve"> BCAS1</t>
  </si>
  <si>
    <t xml:space="preserve"> 2210416M21RIK, 9030223A09Rik, AI841227, AIBC1, Band83, NABC1, Pmes-2</t>
  </si>
  <si>
    <t xml:space="preserve"> bone morphogenetic protein 6</t>
  </si>
  <si>
    <t xml:space="preserve"> 654</t>
  </si>
  <si>
    <t xml:space="preserve"> 12161</t>
  </si>
  <si>
    <t xml:space="preserve"> 25644</t>
  </si>
  <si>
    <t xml:space="preserve"> C11ORF41</t>
  </si>
  <si>
    <t xml:space="preserve"> 9630056G07Rik, C11orf69, D430041D05Rik, FLJ36988, G2, MGC34830, RGD1310754</t>
  </si>
  <si>
    <t xml:space="preserve"> chromosome 11 open reading frame 41</t>
  </si>
  <si>
    <t xml:space="preserve"> 235486_at</t>
  </si>
  <si>
    <t xml:space="preserve"> 1.633</t>
  </si>
  <si>
    <t xml:space="preserve"> 1.11E-03</t>
  </si>
  <si>
    <t xml:space="preserve"> 25758</t>
  </si>
  <si>
    <t xml:space="preserve"> 241589</t>
  </si>
  <si>
    <t xml:space="preserve"> 311264</t>
  </si>
  <si>
    <t xml:space="preserve"> CALCB (includes EG:797)</t>
  </si>
  <si>
    <t xml:space="preserve"> Alpha Cgrp, CA, Cal1, CAL6, Calc, Calc1, CALC2, Calca, CALCB, Calcitonin, CGRP, Cgrp alpha, CGRP-1, CGRP-II, CGRP2, Ct, Ctn, FLJ30166, MGC130530, RATCAL6</t>
  </si>
  <si>
    <t xml:space="preserve"> calcitonin-related polypeptide beta</t>
  </si>
  <si>
    <t xml:space="preserve"> 797</t>
  </si>
  <si>
    <t xml:space="preserve"> 12310</t>
  </si>
  <si>
    <t xml:space="preserve"> 24241</t>
  </si>
  <si>
    <t xml:space="preserve"> CALCRL</t>
  </si>
  <si>
    <t xml:space="preserve"> AV071593, CGRP type 1 receptor, CGRP-R1, CGRPR, CLR, CRLR, RATCRLR, RNCLR</t>
  </si>
  <si>
    <t xml:space="preserve"> calcitonin receptor-like</t>
  </si>
  <si>
    <t xml:space="preserve"> 210815_s_at</t>
  </si>
  <si>
    <t xml:space="preserve"> 1.919</t>
  </si>
  <si>
    <t xml:space="preserve"> 5.04E-03</t>
  </si>
  <si>
    <t xml:space="preserve"> 10203</t>
  </si>
  <si>
    <t xml:space="preserve"> 54598</t>
  </si>
  <si>
    <t xml:space="preserve"> 25029</t>
  </si>
  <si>
    <t xml:space="preserve"> CASK</t>
  </si>
  <si>
    <t xml:space="preserve"> CAGH39, CMG, DXPri1, DXRib1, FGS4, FLJ22219, FLJ31914, LIN-2, MGC7449, MICPCH, mLin-2, Pals3, TNRC8</t>
  </si>
  <si>
    <t xml:space="preserve"> calcium/calmodulin-dependent serine protein kinase (MAGUK family)</t>
  </si>
  <si>
    <t xml:space="preserve"> kinase</t>
  </si>
  <si>
    <t xml:space="preserve"> 8573</t>
  </si>
  <si>
    <t xml:space="preserve"> 12361</t>
  </si>
  <si>
    <t xml:space="preserve"> 29647</t>
  </si>
  <si>
    <t xml:space="preserve"> CCDC80</t>
  </si>
  <si>
    <t xml:space="preserve"> 2610001E17Rik, CL2, DRO1, MGC131805, MGC134851, okuribin, SSG1, URB</t>
  </si>
  <si>
    <t xml:space="preserve"> coiled-coil domain containing 80</t>
  </si>
  <si>
    <t xml:space="preserve"> 225242_s_at</t>
  </si>
  <si>
    <t xml:space="preserve"> 1.834</t>
  </si>
  <si>
    <t xml:space="preserve"> 2.66E-04</t>
  </si>
  <si>
    <t xml:space="preserve"> 151887</t>
  </si>
  <si>
    <t xml:space="preserve"> 67896</t>
  </si>
  <si>
    <t xml:space="preserve"> 64387</t>
  </si>
  <si>
    <t xml:space="preserve"> CCL3</t>
  </si>
  <si>
    <t xml:space="preserve"> AMYLOID PRECURSOR PROTEIN-BINDING FAMILY B, FE65, MGC:9072, RIR</t>
  </si>
  <si>
    <t xml:space="preserve"> amyloid beta (A4) precursor protein-binding, family B, member 1 (Fe65)</t>
  </si>
  <si>
    <t xml:space="preserve"> 322</t>
  </si>
  <si>
    <t xml:space="preserve"> 11785</t>
  </si>
  <si>
    <t xml:space="preserve"> 29722</t>
  </si>
  <si>
    <t xml:space="preserve"> AI047805, APC (PROC), Apc7, AU020952, AW124434, BTPS2, CC1, DP2, DP2.5, DP3, Familial adenomatous polyposis, FAP, GS, Min, RATAPC</t>
  </si>
  <si>
    <t xml:space="preserve"> adenomatous polyposis coli</t>
  </si>
  <si>
    <t xml:space="preserve"> 203526_s_at</t>
  </si>
  <si>
    <t xml:space="preserve"> 2.226</t>
  </si>
  <si>
    <t xml:space="preserve"> 4.07E-07</t>
  </si>
  <si>
    <t xml:space="preserve"> Nucleus</t>
  </si>
  <si>
    <t xml:space="preserve"> Diagnosis, Disease Progression, Efficacy, Prognosis, Safety</t>
  </si>
  <si>
    <t xml:space="preserve"> 324</t>
  </si>
  <si>
    <t xml:space="preserve"> 11789</t>
  </si>
  <si>
    <t xml:space="preserve"> 24205</t>
  </si>
  <si>
    <t xml:space="preserve"> APP</t>
  </si>
  <si>
    <t xml:space="preserve"> AAA, AD1, Adap, AL024401, Amyloid precursor, Amyloidogenic glycoprotein, APP isoform 1, APPI, appican, CTFgamma, CVAP, E030013M08RIK, Nexin II, P3, PN2, PreA4, PROTEASE NEXIN2</t>
  </si>
  <si>
    <t xml:space="preserve"> amyloid beta (A4) precursor protein</t>
  </si>
  <si>
    <t xml:space="preserve"> CR, CROM, DAF, Daf a GPI, Daf-GPI, Daf/cd55, DAF1, Decay accelerating factor-1, GPI-DAF, TC</t>
  </si>
  <si>
    <t xml:space="preserve"> CD55 molecule, decay accelerating factor for complement (Cromer blood group)</t>
  </si>
  <si>
    <t xml:space="preserve"> 201925_s_at</t>
  </si>
  <si>
    <t xml:space="preserve"> -1.734</t>
  </si>
  <si>
    <t xml:space="preserve"> 8.14E-03</t>
  </si>
  <si>
    <t xml:space="preserve"> 1604</t>
  </si>
  <si>
    <t xml:space="preserve"> 13136</t>
  </si>
  <si>
    <t xml:space="preserve"> 64036</t>
  </si>
  <si>
    <t xml:space="preserve"> CD86</t>
  </si>
  <si>
    <t xml:space="preserve"> B7, B7-2, B7.2, B70, Cd28l2, CD28LG2, CD86 ANTIGEN, CLS1, ETC-1, LAB72, Ly-58, MB7, MB7-2, MGC34413, TS/A-2</t>
  </si>
  <si>
    <t xml:space="preserve"> CD86 molecule</t>
  </si>
  <si>
    <t xml:space="preserve"> transmembrane receptor</t>
  </si>
  <si>
    <t xml:space="preserve"> Efficacy, Prognosis</t>
  </si>
  <si>
    <t xml:space="preserve"> abatacept</t>
  </si>
  <si>
    <t xml:space="preserve"> 942</t>
  </si>
  <si>
    <t xml:space="preserve"> 12524</t>
  </si>
  <si>
    <t xml:space="preserve"> 56822</t>
  </si>
  <si>
    <t xml:space="preserve"> CD302</t>
  </si>
  <si>
    <t xml:space="preserve"> 1110055L24RIK, AI159627, BIMLEC, C TYPE LECTIN RECEPTOR 1, CLEC13A, DCL-1, KIAA0022, MGC108799, RGD1307606</t>
  </si>
  <si>
    <t xml:space="preserve"> CD302 molecule</t>
  </si>
  <si>
    <t xml:space="preserve"> 203799_at</t>
  </si>
  <si>
    <t xml:space="preserve"> -2.208</t>
  </si>
  <si>
    <t xml:space="preserve"> 1.82E-06</t>
  </si>
  <si>
    <t xml:space="preserve"> 9936</t>
  </si>
  <si>
    <t xml:space="preserve"> 66205</t>
  </si>
  <si>
    <t xml:space="preserve"> 295629</t>
  </si>
  <si>
    <t xml:space="preserve"> CDH1</t>
  </si>
  <si>
    <t xml:space="preserve"> AA960649, Arc-1, Cadherin 1, CD324, CDHE, CSEIL, E-CADHERIN, E-CADHERIN 120 KDA, ECAD, L-CAM, MGC107495, Um, UVO, uvomorulin</t>
  </si>
  <si>
    <t xml:space="preserve"> cadherin 1, type 1, E-cadherin (epithelial)</t>
  </si>
  <si>
    <t xml:space="preserve"> Diagnosis, Disease Progression, Efficacy, Prognosis</t>
  </si>
  <si>
    <t xml:space="preserve"> 999</t>
  </si>
  <si>
    <t xml:space="preserve"> 12550</t>
  </si>
  <si>
    <t xml:space="preserve"> 83502</t>
  </si>
  <si>
    <t xml:space="preserve"> CDK7</t>
  </si>
  <si>
    <t xml:space="preserve"> AI323415, AI528512, C230069N13, CAK1, CDKN7, Crk4, ENSMUSG00000074700, MO15, p39MO15, STK1</t>
  </si>
  <si>
    <t xml:space="preserve"> cyclin-dependent kinase 7</t>
  </si>
  <si>
    <t xml:space="preserve"> BMS-387032, flavopiridol</t>
  </si>
  <si>
    <t xml:space="preserve"> 1022</t>
  </si>
  <si>
    <t xml:space="preserve"> 12572</t>
  </si>
  <si>
    <t xml:space="preserve"> 171150</t>
  </si>
  <si>
    <t xml:space="preserve"> CEBPB</t>
  </si>
  <si>
    <t xml:space="preserve"> breast carcinoma amplified sequence 1</t>
  </si>
  <si>
    <t xml:space="preserve"> 204378_at</t>
  </si>
  <si>
    <t xml:space="preserve"> -2.449</t>
  </si>
  <si>
    <t xml:space="preserve"> 2.73E-05</t>
  </si>
  <si>
    <t xml:space="preserve"> unknown</t>
  </si>
  <si>
    <t xml:space="preserve"> 8537</t>
  </si>
  <si>
    <t xml:space="preserve"> 76960</t>
  </si>
  <si>
    <t xml:space="preserve"> 246755</t>
  </si>
  <si>
    <t xml:space="preserve"> BCL3</t>
  </si>
  <si>
    <t xml:space="preserve"> AI528691, B CELL CLL/LYMPHOMA 3, B-cell leukemia/lymphoma 3, BCL4, D19S37, LOC686871</t>
  </si>
  <si>
    <t xml:space="preserve"> B-cell CLL/lymphoma 3</t>
  </si>
  <si>
    <t xml:space="preserve"> 2, 4</t>
  </si>
  <si>
    <t xml:space="preserve"> 602</t>
  </si>
  <si>
    <t xml:space="preserve"> 12051</t>
  </si>
  <si>
    <t xml:space="preserve"> 680611</t>
  </si>
  <si>
    <t xml:space="preserve"> BDNF</t>
  </si>
  <si>
    <t xml:space="preserve"> Brain derived neurotrophic factor, MGC105254, MGC34632, OCD1</t>
  </si>
  <si>
    <t xml:space="preserve"> brain-derived neurotrophic factor</t>
  </si>
  <si>
    <t xml:space="preserve"> Extracellular Space</t>
  </si>
  <si>
    <t xml:space="preserve"> growth factor</t>
  </si>
  <si>
    <t xml:space="preserve"> Efficacy</t>
  </si>
  <si>
    <t xml:space="preserve"> 627</t>
  </si>
  <si>
    <t xml:space="preserve"> 12064</t>
  </si>
  <si>
    <t xml:space="preserve"> 24225</t>
  </si>
  <si>
    <t xml:space="preserve"> BMP2</t>
  </si>
  <si>
    <t xml:space="preserve"> AI467020, BMP2A, BONE MORPHOGENIC PROTEIN 2</t>
  </si>
  <si>
    <t xml:space="preserve"> bone morphogenetic protein 2</t>
  </si>
  <si>
    <t xml:space="preserve"> 650</t>
  </si>
  <si>
    <t xml:space="preserve"> 12156</t>
  </si>
  <si>
    <t xml:space="preserve"> 29373</t>
  </si>
  <si>
    <t xml:space="preserve"> BMP6</t>
  </si>
  <si>
    <t xml:space="preserve"> D13Wsu115e, VGR, VGR1</t>
  </si>
  <si>
    <t xml:space="preserve"> ASRT7, AW208766, Brp39, cartilage glycoprotein-39, Chitinase 3 like 1, DKFZp686N19119, FLJ38139, GP39, HC-gp39, HCGP-3P, MGC109420, YKL40, YYL-40</t>
  </si>
  <si>
    <t xml:space="preserve"> chitinase 3-like 1 (cartilage glycoprotein-39)</t>
  </si>
  <si>
    <t xml:space="preserve"> Diagnosis, Efficacy, Prognosis</t>
  </si>
  <si>
    <t xml:space="preserve"> 1116</t>
  </si>
  <si>
    <t xml:space="preserve"> 12654</t>
  </si>
  <si>
    <t xml:space="preserve"> 89824</t>
  </si>
  <si>
    <t xml:space="preserve"> CITED1</t>
  </si>
  <si>
    <t xml:space="preserve"> AI316840, AU019144, MSG1</t>
  </si>
  <si>
    <t xml:space="preserve"> Cbp/p300-interacting transactivator, with Glu/Asp-rich carboxy-terminal domain, 1</t>
  </si>
  <si>
    <t xml:space="preserve"> 207144_s_at</t>
  </si>
  <si>
    <t xml:space="preserve"> 1.896</t>
  </si>
  <si>
    <t xml:space="preserve"> 2.85E-03</t>
  </si>
  <si>
    <t xml:space="preserve"> 4435</t>
  </si>
  <si>
    <t xml:space="preserve"> 12705</t>
  </si>
  <si>
    <t xml:space="preserve"> 64466</t>
  </si>
  <si>
    <t xml:space="preserve"> CLOCK</t>
  </si>
  <si>
    <t xml:space="preserve"> 5330400M04Rik, bHLHe8, KAT13D, KIAA0334, mKIAA0334</t>
  </si>
  <si>
    <t xml:space="preserve"> clock homolog (mouse)</t>
  </si>
  <si>
    <t xml:space="preserve"> 9575</t>
  </si>
  <si>
    <t xml:space="preserve"> 12753</t>
  </si>
  <si>
    <t xml:space="preserve"> 60447</t>
  </si>
  <si>
    <t xml:space="preserve"> CLU</t>
  </si>
  <si>
    <t xml:space="preserve"> AAG4, AI893575, APOJ, APOLIPOPROTEIN J, CLI, CLUSTERIN, COMPLEMENT CYTOLYSIS INHIBITOR, D14Ucla3, Gp80, KUB1, MGC24903, RATTRPM2B, SGP-2, SP-40, Sugp-2, Sulfated glycoprotein 2, TRMP2, TRPM-2, TRPM2B, Trpmb</t>
  </si>
  <si>
    <t xml:space="preserve"> clusterin</t>
  </si>
  <si>
    <t xml:space="preserve"> 1191</t>
  </si>
  <si>
    <t xml:space="preserve"> 12759</t>
  </si>
  <si>
    <t xml:space="preserve"> 24854</t>
  </si>
  <si>
    <t xml:space="preserve"> CANN6, Cannabinoid cb1 receptor, Cannabinoid Receptor, CB-R, CB1, CB1 RECEPTORS, CB1A, CB1K5, CB1R, CNR, CNR1 isoform 1, SKR6R</t>
  </si>
  <si>
    <t xml:space="preserve"> cannabinoid receptor 1 (brain)</t>
  </si>
  <si>
    <t xml:space="preserve"> 1560225_at</t>
  </si>
  <si>
    <t xml:space="preserve"> 2.013</t>
  </si>
  <si>
    <t xml:space="preserve"> 1.57E-04</t>
  </si>
  <si>
    <t xml:space="preserve"> trans-(±)-nabilone, SLV 319, rimonabant, BAY 38-7271, delta-8-tetrahydrocannabinol, delta-9-tetrahydrocannabinol</t>
  </si>
  <si>
    <t xml:space="preserve"> 1268</t>
  </si>
  <si>
    <t xml:space="preserve"> 12801</t>
  </si>
  <si>
    <t xml:space="preserve"> 25248</t>
  </si>
  <si>
    <t xml:space="preserve"> COL18A1</t>
  </si>
  <si>
    <t xml:space="preserve"> AI323804, G0S19-1, GOS19.1, L2g25b, LD78ALPHA, MACROPHAGE INFLAMMATORY PROTEIN 1 ALPHA, Mip, MIP-1-ALPHA, MIP-1A, MIP1-(A), Mnp, SCYA3</t>
  </si>
  <si>
    <t xml:space="preserve"> chemokine (C-C motif) ligand 3</t>
  </si>
  <si>
    <t xml:space="preserve"> cytokine</t>
  </si>
  <si>
    <t xml:space="preserve"> Diagnosis, Efficacy</t>
  </si>
  <si>
    <t xml:space="preserve"> 6348</t>
  </si>
  <si>
    <t xml:space="preserve"> 20302</t>
  </si>
  <si>
    <t xml:space="preserve"> 25542</t>
  </si>
  <si>
    <t xml:space="preserve"> CCNH</t>
  </si>
  <si>
    <t xml:space="preserve"> 6330408H09Rik, AI661354, AV102684, AW538719, CAK, CYCH, CYCLIN-H, p34, p37</t>
  </si>
  <si>
    <t xml:space="preserve"> cyclin H</t>
  </si>
  <si>
    <t xml:space="preserve"> 902</t>
  </si>
  <si>
    <t xml:space="preserve"> 66671</t>
  </si>
  <si>
    <t xml:space="preserve"> 84389</t>
  </si>
  <si>
    <t xml:space="preserve"> CD24</t>
  </si>
  <si>
    <t xml:space="preserve"> Cd24a, FLJ22950, FLJ43543, Heat stable antigen, HSA, Ly-52, MGC75043, MGC93641, nectadrin</t>
  </si>
  <si>
    <t xml:space="preserve"> CD24 molecule</t>
  </si>
  <si>
    <t xml:space="preserve"> 216379_x_at</t>
  </si>
  <si>
    <t xml:space="preserve"> 5.392</t>
  </si>
  <si>
    <t xml:space="preserve"> 1.69E-09</t>
  </si>
  <si>
    <t xml:space="preserve"> Diagnosis, Disease Progression, Prognosis</t>
  </si>
  <si>
    <t xml:space="preserve"> 100133941</t>
  </si>
  <si>
    <t xml:space="preserve"> 12484</t>
  </si>
  <si>
    <t xml:space="preserve"> 25145</t>
  </si>
  <si>
    <t xml:space="preserve"> 1400</t>
  </si>
  <si>
    <t xml:space="preserve"> 12933</t>
  </si>
  <si>
    <t xml:space="preserve"> 25415</t>
  </si>
  <si>
    <t xml:space="preserve"> CSF2</t>
  </si>
  <si>
    <t xml:space="preserve"> Csfgm, GM-CSF, MGC131935, MGC138897, MGC151255, MGC151257, MGI-IGM, NIF</t>
  </si>
  <si>
    <t xml:space="preserve"> colony stimulating factor 2 (granulocyte-macrophage)</t>
  </si>
  <si>
    <t xml:space="preserve"> 1437</t>
  </si>
  <si>
    <t xml:space="preserve"> 12981</t>
  </si>
  <si>
    <t xml:space="preserve"> 116630</t>
  </si>
  <si>
    <t xml:space="preserve"> CSNK1A1</t>
  </si>
  <si>
    <t xml:space="preserve"> 2610208K14Rik, 4632404G05Rik, 5430427P18RIK, CASEIN KINASE 1 ALPHA, CK1, CK1 ALPHA, CKI ALPHA, Csnk1a, HLCDGP1, MGC156603, MGC29354, MGC30571, PRO2975</t>
  </si>
  <si>
    <t xml:space="preserve"> casein kinase 1, alpha 1</t>
  </si>
  <si>
    <t xml:space="preserve"> 1452</t>
  </si>
  <si>
    <t xml:space="preserve"> 93687</t>
  </si>
  <si>
    <t xml:space="preserve"> 113927</t>
  </si>
  <si>
    <t xml:space="preserve"> CSTF1</t>
  </si>
  <si>
    <t xml:space="preserve"> 1700057K18Rik, AI788832, CF1, CSTF50, CstFp50, MGC109461</t>
  </si>
  <si>
    <t xml:space="preserve"> cleavage stimulation factor, 3' pre-RNA, subunit 1, 50kDa</t>
  </si>
  <si>
    <t xml:space="preserve"> 1477</t>
  </si>
  <si>
    <t xml:space="preserve"> 67337</t>
  </si>
  <si>
    <t xml:space="preserve"> 311670</t>
  </si>
  <si>
    <t xml:space="preserve"> CTNNB1</t>
  </si>
  <si>
    <t xml:space="preserve"> Armadillo, Beta-cat, BETA-CATENIN, CATENIN BETA, CATNB, CTNNB, DKFZp686D02253, FLJ25606, FLJ37923, Mesc</t>
  </si>
  <si>
    <t xml:space="preserve"> catenin (cadherin-associated protein), beta 1, 88kDa</t>
  </si>
  <si>
    <t xml:space="preserve"> 1, 5</t>
  </si>
  <si>
    <t xml:space="preserve"> 1499</t>
  </si>
  <si>
    <t xml:space="preserve"> 12387</t>
  </si>
  <si>
    <t xml:space="preserve"> 84353</t>
  </si>
  <si>
    <t xml:space="preserve"> CTNND1</t>
  </si>
  <si>
    <t xml:space="preserve"> AA409437, AU019353, CAS, CATENIN P120, CATNS, CTNND, KIAA0384, mKIAA0384, P120, P120 CATENIN, P120CAS, P120CTN, Pp120</t>
  </si>
  <si>
    <t xml:space="preserve"> catenin (cadherin-associated protein), delta 1</t>
  </si>
  <si>
    <t xml:space="preserve"> 1500</t>
  </si>
  <si>
    <t xml:space="preserve"> 12388</t>
  </si>
  <si>
    <t xml:space="preserve"> 311163</t>
  </si>
  <si>
    <t xml:space="preserve"> CXXC4</t>
  </si>
  <si>
    <t xml:space="preserve"> 9330210J02RIK, C030003J12RIK, IDAX, MGC149872, MGC90862</t>
  </si>
  <si>
    <t xml:space="preserve"> CXXC finger 4</t>
  </si>
  <si>
    <t xml:space="preserve"> 229774_at</t>
  </si>
  <si>
    <t xml:space="preserve"> 1.666</t>
  </si>
  <si>
    <t xml:space="preserve"> 1.36E-03</t>
  </si>
  <si>
    <t xml:space="preserve"> 80319</t>
  </si>
  <si>
    <t xml:space="preserve"> 319478</t>
  </si>
  <si>
    <t xml:space="preserve"> 83824</t>
  </si>
  <si>
    <t xml:space="preserve"> CYP19A1</t>
  </si>
  <si>
    <t xml:space="preserve"> Agp/eb, C/EBP BETA, C/Ebp Beta-Lip, Ccaat/enhancer binding protein beta, CEBP BETA, CRP2, IL-6DBP, LAP, MGC32080, NF-IL6, NF-M, TCF5</t>
  </si>
  <si>
    <t xml:space="preserve"> CCAAT/enhancer binding protein (C/EBP), beta</t>
  </si>
  <si>
    <t xml:space="preserve"> 1051</t>
  </si>
  <si>
    <t xml:space="preserve"> 12608</t>
  </si>
  <si>
    <t xml:space="preserve"> 24253</t>
  </si>
  <si>
    <t xml:space="preserve"> CEBPD</t>
  </si>
  <si>
    <t xml:space="preserve"> C/EBP DELTA, C/EBPd, Ccaat/enhancer binding protein delta, CEBP DELTA, CELF, CRP3, NF-IL6BETA</t>
  </si>
  <si>
    <t xml:space="preserve"> CCAAT/enhancer binding protein (C/EBP), delta</t>
  </si>
  <si>
    <t xml:space="preserve"> 1052</t>
  </si>
  <si>
    <t xml:space="preserve"> 12609</t>
  </si>
  <si>
    <t xml:space="preserve"> 25695</t>
  </si>
  <si>
    <t xml:space="preserve"> CHD4</t>
  </si>
  <si>
    <t xml:space="preserve"> 9530019N15Rik, AA617397, BC005710, D6Ertd380e, DKFZp686E06161, KIAA4075, MGC11769, Mi-2, Mi-2b, MI2 BETA, mKIAA4075</t>
  </si>
  <si>
    <t xml:space="preserve"> chromodomain helicase DNA binding protein 4</t>
  </si>
  <si>
    <t xml:space="preserve"> 1108</t>
  </si>
  <si>
    <t xml:space="preserve"> 107932</t>
  </si>
  <si>
    <t xml:space="preserve"> 117535</t>
  </si>
  <si>
    <t xml:space="preserve"> CHI3L1</t>
  </si>
  <si>
    <t xml:space="preserve"> B130052P05Rik, Discs large 1 tumor suppressor, dJ1061C18.1.1, DKFZp761P0818, DKFZp781B0426, DLG, DLGH1, HDLG, KIAA4187, mKIAA4187, SAP-97</t>
  </si>
  <si>
    <t xml:space="preserve"> discs, large homolog 1 (Drosophila)</t>
  </si>
  <si>
    <t xml:space="preserve"> 1739</t>
  </si>
  <si>
    <t xml:space="preserve"> 13383</t>
  </si>
  <si>
    <t xml:space="preserve"> 25252</t>
  </si>
  <si>
    <t xml:space="preserve"> DOCK9</t>
  </si>
  <si>
    <t xml:space="preserve"> AA959601, AW538057, B230309H04Rik, D14Wsu89e, DKFZp686C11110, DKFZp686D2047, DKFZp686N04132, FLJ11949, FLJ16744, FLJ44528, FLJ45282, FLJ45601, KIAA1058, KIAA1085, mKIAA1058, RP11-155N3.2, TRG, ZIZ1, ZIZIMIN1</t>
  </si>
  <si>
    <t xml:space="preserve"> dedicator of cytokinesis 9</t>
  </si>
  <si>
    <t xml:space="preserve"> 212538_at</t>
  </si>
  <si>
    <t xml:space="preserve"> -2.151</t>
  </si>
  <si>
    <t xml:space="preserve"> 1.52E-04</t>
  </si>
  <si>
    <t xml:space="preserve"> 23348</t>
  </si>
  <si>
    <t xml:space="preserve"> 105445</t>
  </si>
  <si>
    <t xml:space="preserve"> 259237</t>
  </si>
  <si>
    <t xml:space="preserve"> DPYSL3</t>
  </si>
  <si>
    <t xml:space="preserve"> CRMP-4, DIHYDROPYRIMIDINASE RELATED PROTEIN-3, DRP-3, LCRMP, Tuc-4a, TUC-4b, TUC4, ULIP, Ulip1</t>
  </si>
  <si>
    <t xml:space="preserve"> dihydropyrimidinase-like 3</t>
  </si>
  <si>
    <t xml:space="preserve"> 201431_s_at</t>
  </si>
  <si>
    <t xml:space="preserve"> 1.985</t>
  </si>
  <si>
    <t xml:space="preserve"> 9.13E-05</t>
  </si>
  <si>
    <t xml:space="preserve"> 1809</t>
  </si>
  <si>
    <t xml:space="preserve"> 22240</t>
  </si>
  <si>
    <t xml:space="preserve"> 25418</t>
  </si>
  <si>
    <t xml:space="preserve"> DTNA</t>
  </si>
  <si>
    <t xml:space="preserve"> 2210407P21RIK, a-DB-1, A0, adbn, ALPHA DB, ALPHA DYSTROBREVIN, Alpha dystrobrevin 2, D18S892E, DRP3, DTN, DYSTROBREVIN ALPHA, FLJ96209, LVNC1, RGD1561985</t>
  </si>
  <si>
    <t xml:space="preserve"> dystrobrevin, alpha</t>
  </si>
  <si>
    <t xml:space="preserve"> 210091_s_at</t>
  </si>
  <si>
    <t xml:space="preserve"> 1.728</t>
  </si>
  <si>
    <t xml:space="preserve"> 1.20E-03</t>
  </si>
  <si>
    <t xml:space="preserve"> 1837</t>
  </si>
  <si>
    <t xml:space="preserve"> 13527</t>
  </si>
  <si>
    <t xml:space="preserve"> 307548</t>
  </si>
  <si>
    <t xml:space="preserve"> DVL1</t>
  </si>
  <si>
    <t xml:space="preserve"> DISHEVELED, DVL, KIAA4029, MGC54245, mKIAA4029</t>
  </si>
  <si>
    <t xml:space="preserve"> dishevelled, dsh homolog 1 (Drosophila)</t>
  </si>
  <si>
    <t xml:space="preserve"> 1855</t>
  </si>
  <si>
    <t xml:space="preserve"> 13542</t>
  </si>
  <si>
    <t xml:space="preserve"> 83721</t>
  </si>
  <si>
    <t xml:space="preserve"> E2F7</t>
  </si>
  <si>
    <t xml:space="preserve"> A630014C11Rik, D10ERTD739E, FLJ12981</t>
  </si>
  <si>
    <t xml:space="preserve"> E2F transcription factor 7</t>
  </si>
  <si>
    <t xml:space="preserve"> 228033_at</t>
  </si>
  <si>
    <t xml:space="preserve"> 2.140</t>
  </si>
  <si>
    <t xml:space="preserve"> 8.37E-04</t>
  </si>
  <si>
    <t xml:space="preserve"> 144455</t>
  </si>
  <si>
    <t xml:space="preserve"> 52679</t>
  </si>
  <si>
    <t xml:space="preserve"> 314818</t>
  </si>
  <si>
    <t xml:space="preserve"> EED</t>
  </si>
  <si>
    <t xml:space="preserve"> COLLAGEN TYPE XVIII, Collagen type xviii alpha1, ENDOSTATIN, FLJ27325, FLJ34914, KNO, KNO1, MFP, MGC74745, Procollagen, Type XVIII</t>
  </si>
  <si>
    <t xml:space="preserve"> collagen, type XVIII, alpha 1</t>
  </si>
  <si>
    <t xml:space="preserve"> collagenase</t>
  </si>
  <si>
    <t xml:space="preserve"> 80781</t>
  </si>
  <si>
    <t xml:space="preserve"> 12822</t>
  </si>
  <si>
    <t xml:space="preserve"> 85251</t>
  </si>
  <si>
    <t xml:space="preserve"> CREB1</t>
  </si>
  <si>
    <t xml:space="preserve"> 2310001E10Rik, 3526402H21RIK, AV083133, CAMP RESPONSE ELEMENT BINDING PROTEIN 1, Cbp, CREB, MGC9284, X2BP</t>
  </si>
  <si>
    <t xml:space="preserve"> cAMP responsive element binding protein 1</t>
  </si>
  <si>
    <t xml:space="preserve"> 1385</t>
  </si>
  <si>
    <t xml:space="preserve"> 12912</t>
  </si>
  <si>
    <t xml:space="preserve"> 81646</t>
  </si>
  <si>
    <t xml:space="preserve"> CRMP1</t>
  </si>
  <si>
    <t xml:space="preserve"> DPYSL1, DRP-1, Tuc-1a, Ulip3</t>
  </si>
  <si>
    <t xml:space="preserve"> collapsin response mediator protein 1</t>
  </si>
  <si>
    <t xml:space="preserve"> 202517_at</t>
  </si>
  <si>
    <t xml:space="preserve"> 1.614</t>
  </si>
  <si>
    <t xml:space="preserve"> 4.08E-04</t>
  </si>
  <si>
    <t xml:space="preserve"> cetuximab, AEE 788, panitumumab, BMS-599626, ARRY-334543, XL647, canertinib, gefitinib, HKI-272, PD 153035, lapatinib, vandetanib, erlotinib</t>
  </si>
  <si>
    <t xml:space="preserve"> 1956</t>
  </si>
  <si>
    <t xml:space="preserve"> 13649</t>
  </si>
  <si>
    <t xml:space="preserve"> 24329</t>
  </si>
  <si>
    <t xml:space="preserve"> EGR2</t>
  </si>
  <si>
    <t xml:space="preserve"> AT591, CMT1D, CMT4E, DKFZp686J1957, FLJ14547, KROX-20, M24377, NGF1-B, Zfp-25, Zfp-6</t>
  </si>
  <si>
    <t xml:space="preserve"> early growth response 2</t>
  </si>
  <si>
    <t xml:space="preserve"> 1959</t>
  </si>
  <si>
    <t xml:space="preserve"> 13654</t>
  </si>
  <si>
    <t xml:space="preserve"> 114090</t>
  </si>
  <si>
    <t xml:space="preserve"> ELAVL2</t>
  </si>
  <si>
    <t xml:space="preserve"> Elav2, Embryonic lethal abnormal vision like 2, HEL N2, HEL-N1, HU-antigen B, HUB, mel-N1</t>
  </si>
  <si>
    <t xml:space="preserve"> ELAV (embryonic lethal, abnormal vision, Drosophila)-like 2 (Hu antigen B)</t>
  </si>
  <si>
    <t xml:space="preserve"> 228260_at</t>
  </si>
  <si>
    <t xml:space="preserve"> 3.368</t>
  </si>
  <si>
    <t xml:space="preserve"> 2.44E-05</t>
  </si>
  <si>
    <t xml:space="preserve"> 1993</t>
  </si>
  <si>
    <t xml:space="preserve"> 15569</t>
  </si>
  <si>
    <t xml:space="preserve"> 286973</t>
  </si>
  <si>
    <t xml:space="preserve"> ENAH</t>
  </si>
  <si>
    <t xml:space="preserve"> AI464316, AW045240, ENA, MENA, NDPP1, Npc Derived Proline Rich Protein 1, WBP8</t>
  </si>
  <si>
    <t xml:space="preserve"> enabled homolog (Drosophila)</t>
  </si>
  <si>
    <t xml:space="preserve"> 222433_at</t>
  </si>
  <si>
    <t xml:space="preserve"> 1.655</t>
  </si>
  <si>
    <t xml:space="preserve"> 4.55E-06</t>
  </si>
  <si>
    <t xml:space="preserve"> Disease Progression</t>
  </si>
  <si>
    <t xml:space="preserve"> 55740</t>
  </si>
  <si>
    <t xml:space="preserve"> 13800</t>
  </si>
  <si>
    <t xml:space="preserve"> 360891</t>
  </si>
  <si>
    <t xml:space="preserve"> EP300</t>
  </si>
  <si>
    <t xml:space="preserve"> A430090G16, A730011L11, KAT3B, P300</t>
  </si>
  <si>
    <t xml:space="preserve"> E1A binding protein p300</t>
  </si>
  <si>
    <t xml:space="preserve"> 2033</t>
  </si>
  <si>
    <t xml:space="preserve"> 328572</t>
  </si>
  <si>
    <t xml:space="preserve"> 170915</t>
  </si>
  <si>
    <t xml:space="preserve"> ERBB2</t>
  </si>
  <si>
    <t xml:space="preserve"> C-ERBB2, c-neu, CD340, EGFR2, ERBB2 RECEPTOR, HER-2, HER2/NEU, mKIAA3023, NEU, NGL, p185erbb2, p185HER2, P185NEU, TKR1, V-ERBB2 NEURO/GLIOBLASTOMA-DERIVED ONCOGENE</t>
  </si>
  <si>
    <t xml:space="preserve"> v-erb-b2 erythroblastic leukemia viral oncogene homolog 2, neuro/glioblastoma derived oncogene homolog (avian)</t>
  </si>
  <si>
    <t xml:space="preserve"> Ar, ArKO, ARO, ARO1, AROMATASE, CPV1, CYAR, CYP19, Cyp19a, CYP19P1, Int-5, MGC104309, MGC124251, MGC124252, P-450AROM, p450 aromatase</t>
  </si>
  <si>
    <t xml:space="preserve"> cytochrome P450, family 19, subfamily A, polypeptide 1</t>
  </si>
  <si>
    <t xml:space="preserve"> atamestane, anastrozole, aminoglutethimide, liarozole, exemestane, letrozole, testolactone</t>
  </si>
  <si>
    <t xml:space="preserve"> 1588</t>
  </si>
  <si>
    <t xml:space="preserve"> 13075</t>
  </si>
  <si>
    <t xml:space="preserve"> 25147</t>
  </si>
  <si>
    <t xml:space="preserve"> DDIT3</t>
  </si>
  <si>
    <t xml:space="preserve"> C/EBP homology, C/EBP-homologous, Cebp Zeta, CEBPZ, CHOP, CHOP-10, DNA DAMAGE-INDUCIBLE TRANSCRIPT, GADD153, MGC124604, MGC4154</t>
  </si>
  <si>
    <t xml:space="preserve"> DNA-damage-inducible transcript 3</t>
  </si>
  <si>
    <t xml:space="preserve"> 1649</t>
  </si>
  <si>
    <t xml:space="preserve"> 13198</t>
  </si>
  <si>
    <t xml:space="preserve"> 29467</t>
  </si>
  <si>
    <t xml:space="preserve"> DLG1</t>
  </si>
  <si>
    <t xml:space="preserve"> 17-alpha-ethinylestradiol, fulvestrant, beta-estradiol, estradiol 17beta-cypionate, estrone, estradiol valerate, 3-(4-methoxy)phenyl-4-((4-(2-(1-piperidinyl)ethoxy)phenyl)methyl)-2H-1-benzopyran-7-ol, bazedoxifene, estradiol valerate/testosterone enanthate, TAS-108, ethinyl estradiol/ethynodiol diacetate, estradiol acetate, esterified estrogens, estradiol cypionate/medroxyprogesterone acetate, conjugated estrogens/meprobamate, estradiol/norethindrone acetate, synthetic conjugated estrogens, A, estradiol cypionate/testosterone cypionate, synthetic conjugated estrogens, B, CC8490, MITO-4509, ethinyl estradiol/desogestrel, ethinyl estradiol/drospirenone, premarin, ethinyl estradiol/norelgestromin, ethinyl estradiol/norethindrone, ethinyl estradiol/levonorgestrel, ethinyl estradiol/norgestrel, ethinyl estradiol/norgestimate, conjugated estrogen/medroxyprogesterone acetate, diethylstilbestrol, FC1271A, toremifene, tamoxifen, raloxifene, arzoxifene, clomiphene, estramustine phosphate, diethylstilbestrol diphosphate, estropipate</t>
  </si>
  <si>
    <t xml:space="preserve"> 2099</t>
  </si>
  <si>
    <t xml:space="preserve"> 13982</t>
  </si>
  <si>
    <t xml:space="preserve"> 24890</t>
  </si>
  <si>
    <t xml:space="preserve"> ETS1</t>
  </si>
  <si>
    <t xml:space="preserve"> AI196000, AI448617, C-ETS1, D230050P06, Etsoncb, EWSR2, FLJ10768, MGC124638, MGC130355, MGC18571, p42 ETS1, p51 ETS1, Tpl1</t>
  </si>
  <si>
    <t xml:space="preserve"> v-ets erythroblastosis virus E26 oncogene homolog 1 (avian)</t>
  </si>
  <si>
    <t xml:space="preserve"> 2113</t>
  </si>
  <si>
    <t xml:space="preserve"> 23871</t>
  </si>
  <si>
    <t xml:space="preserve"> 24356</t>
  </si>
  <si>
    <t xml:space="preserve"> ENSMUSG00000039373, HEED, l(7)5Rn, l7Rn5, lusk, WAIT-1</t>
  </si>
  <si>
    <t xml:space="preserve"> embryonic ectoderm development</t>
  </si>
  <si>
    <t xml:space="preserve"> 8726</t>
  </si>
  <si>
    <t xml:space="preserve"> 13626</t>
  </si>
  <si>
    <t xml:space="preserve"> 293104</t>
  </si>
  <si>
    <t xml:space="preserve"> EGF</t>
  </si>
  <si>
    <t xml:space="preserve"> AI790464, EGF-1, HOMG4, URG</t>
  </si>
  <si>
    <t xml:space="preserve"> epidermal growth factor (beta-urogastrone)</t>
  </si>
  <si>
    <t xml:space="preserve"> Diagnosis, Efficacy, Prognosis, Unspecified Application</t>
  </si>
  <si>
    <t xml:space="preserve"> 1950</t>
  </si>
  <si>
    <t xml:space="preserve"> 13645</t>
  </si>
  <si>
    <t xml:space="preserve"> 25313</t>
  </si>
  <si>
    <t xml:space="preserve"> 9030024J15RIK, AI552599, EGF RECEPTOR, EGF-TK, EGFR1, EGFRec, ER2, ERBB, ERBB1, Errp, HER1, MENA, PIG61, wa-2, Wa5</t>
  </si>
  <si>
    <t xml:space="preserve"> epidermal growth factor receptor (erythroblastic leukemia viral (v-erb-b) oncogene homolog, avian)</t>
  </si>
  <si>
    <t xml:space="preserve"> 201983_s_at</t>
  </si>
  <si>
    <t xml:space="preserve"> 2.496</t>
  </si>
  <si>
    <t xml:space="preserve"> 4.88E-04</t>
  </si>
  <si>
    <t xml:space="preserve"> Diagnosis, Efficacy, Prognosis, Response to Therapy, Safety, Unspecified Application</t>
  </si>
  <si>
    <t xml:space="preserve"> APT1LG1, CD178, CD95L, FAS-L, FAS-LIGAND, Fasl, GLD, mFasL, Tnfl6, TNFSF6</t>
  </si>
  <si>
    <t xml:space="preserve"> Fas ligand (TNF superfamily, member 6)</t>
  </si>
  <si>
    <t xml:space="preserve"> 2, 5</t>
  </si>
  <si>
    <t xml:space="preserve"> 356</t>
  </si>
  <si>
    <t xml:space="preserve"> 14103</t>
  </si>
  <si>
    <t xml:space="preserve"> 25385</t>
  </si>
  <si>
    <t xml:space="preserve"> FGF2</t>
  </si>
  <si>
    <t xml:space="preserve"> BASIC FIBROBLAST GROWTH FACTOR, BFGF, bFGF-2, FGF2 22, FGFB, HBGF-2</t>
  </si>
  <si>
    <t xml:space="preserve"> fibroblast growth factor 2 (basic)</t>
  </si>
  <si>
    <t xml:space="preserve"> FCE 26644</t>
  </si>
  <si>
    <t xml:space="preserve"> 2247</t>
  </si>
  <si>
    <t xml:space="preserve"> 14173</t>
  </si>
  <si>
    <t xml:space="preserve"> 54250</t>
  </si>
  <si>
    <t xml:space="preserve"> FKBP5</t>
  </si>
  <si>
    <t xml:space="preserve"> 51kDa, AIG6, D17Ertd592e, Dit1, FKBP51, Fkbp51/54, FKBP54, MGC111006, P54, PPIase, Ptg-10</t>
  </si>
  <si>
    <t xml:space="preserve"> trastuzumab, BMS-599626, ARRY-334543, XL647, CP-724,714, HKI-272, lapatinib, erlotinib</t>
  </si>
  <si>
    <t xml:space="preserve"> 2064</t>
  </si>
  <si>
    <t xml:space="preserve"> 13866</t>
  </si>
  <si>
    <t xml:space="preserve"> 24337</t>
  </si>
  <si>
    <t xml:space="preserve"> ERMN</t>
  </si>
  <si>
    <t xml:space="preserve"> A330104H05RIK, AI854460, ermin, JN, juxtanodin, KIAA1189, MGC105579, MGC107206, mKIAA1189, RGD1308367, RP23-255J22.2</t>
  </si>
  <si>
    <t xml:space="preserve"> ermin, ERM-like protein</t>
  </si>
  <si>
    <t xml:space="preserve"> 231911_at</t>
  </si>
  <si>
    <t xml:space="preserve"> -2.005</t>
  </si>
  <si>
    <t xml:space="preserve"> 1.46E-03</t>
  </si>
  <si>
    <t xml:space="preserve"> 57471</t>
  </si>
  <si>
    <t xml:space="preserve"> 77767</t>
  </si>
  <si>
    <t xml:space="preserve"> 295619</t>
  </si>
  <si>
    <t xml:space="preserve"> ESR1</t>
  </si>
  <si>
    <t xml:space="preserve"> AA420328, Alpha estrogen receptor, AU041214, DKFZp686N23123, ER, ER ALPHA, Er alpha (46 kDa isoform), ER66, ERA, ER[a], ESR, ESRA, ESTR, ESTRA, ESTROGEN RECEPTOR ALPHA, ESTROGEN RECEPTOR1, NR3A1, RNESTROR, TERP-1</t>
  </si>
  <si>
    <t xml:space="preserve"> estrogen receptor 1</t>
  </si>
  <si>
    <t xml:space="preserve"> 3, 5</t>
  </si>
  <si>
    <t xml:space="preserve"> ligand-dependent nuclear receptor</t>
  </si>
  <si>
    <t xml:space="preserve"> 291005</t>
  </si>
  <si>
    <t xml:space="preserve"> GAP43</t>
  </si>
  <si>
    <t xml:space="preserve"> B-50, Basp2, MGC156666, Neuromodulin, Nm, PP46</t>
  </si>
  <si>
    <t xml:space="preserve"> growth associated protein 43</t>
  </si>
  <si>
    <t xml:space="preserve"> 216963_s_at</t>
  </si>
  <si>
    <t xml:space="preserve"> 3.273</t>
  </si>
  <si>
    <t xml:space="preserve"> 2.55E-06</t>
  </si>
  <si>
    <t xml:space="preserve"> 2596</t>
  </si>
  <si>
    <t xml:space="preserve"> 14432</t>
  </si>
  <si>
    <t xml:space="preserve"> 29423</t>
  </si>
  <si>
    <t xml:space="preserve"> GDAP1L1</t>
  </si>
  <si>
    <t xml:space="preserve"> dJ881L22.1, dJ995J12.1.1, DKFZp761K228, Gdap1l, MGC28116</t>
  </si>
  <si>
    <t xml:space="preserve"> ganglioside-induced differentiation-associated protein 1-like 1</t>
  </si>
  <si>
    <t xml:space="preserve"> 219668_at</t>
  </si>
  <si>
    <t xml:space="preserve"> 1.871</t>
  </si>
  <si>
    <t xml:space="preserve"> 7.97E-05</t>
  </si>
  <si>
    <t xml:space="preserve"> 78997</t>
  </si>
  <si>
    <t xml:space="preserve"> 228858</t>
  </si>
  <si>
    <t xml:space="preserve"> 311616</t>
  </si>
  <si>
    <t xml:space="preserve"> GH1</t>
  </si>
  <si>
    <t xml:space="preserve"> ETV1</t>
  </si>
  <si>
    <t xml:space="preserve"> DKFZp781L0674, ER81, Etsrp81, LOC221810, MGC104699, MGC120533, MGC120534</t>
  </si>
  <si>
    <t xml:space="preserve"> ets variant 1</t>
  </si>
  <si>
    <t xml:space="preserve"> 206501_x_at</t>
  </si>
  <si>
    <t xml:space="preserve"> 2.552</t>
  </si>
  <si>
    <t xml:space="preserve"> 1.43E-08</t>
  </si>
  <si>
    <t xml:space="preserve"> 2115</t>
  </si>
  <si>
    <t xml:space="preserve"> 14009</t>
  </si>
  <si>
    <t xml:space="preserve"> 362733</t>
  </si>
  <si>
    <t xml:space="preserve"> EYA1</t>
  </si>
  <si>
    <t xml:space="preserve"> BOP, BOR, Eya1 predicted, MGC141875</t>
  </si>
  <si>
    <t xml:space="preserve"> eyes absent homolog 1 (Drosophila)</t>
  </si>
  <si>
    <t xml:space="preserve"> 214608_s_at</t>
  </si>
  <si>
    <t xml:space="preserve"> 4.513</t>
  </si>
  <si>
    <t xml:space="preserve"> 4.36E-09</t>
  </si>
  <si>
    <t xml:space="preserve"> phosphatase</t>
  </si>
  <si>
    <t xml:space="preserve"> 2138</t>
  </si>
  <si>
    <t xml:space="preserve"> 14048</t>
  </si>
  <si>
    <t xml:space="preserve"> 502935</t>
  </si>
  <si>
    <t xml:space="preserve"> EYA2</t>
  </si>
  <si>
    <t xml:space="preserve"> AI327163, EAB1, MGC10614</t>
  </si>
  <si>
    <t xml:space="preserve"> eyes absent homolog 2 (Drosophila)</t>
  </si>
  <si>
    <t xml:space="preserve"> 2139</t>
  </si>
  <si>
    <t xml:space="preserve"> 14049</t>
  </si>
  <si>
    <t xml:space="preserve"> 156826</t>
  </si>
  <si>
    <t xml:space="preserve"> AI482343, ALPHA THROMBIN RECEPTOR, CF2R, HTR, MGC28086, MGC93622, PAR-1, ThR, THROMBIN RECEPTOR, ThrR, TR, TRGPC, TRP</t>
  </si>
  <si>
    <t xml:space="preserve"> coagulation factor II (thrombin) receptor</t>
  </si>
  <si>
    <t xml:space="preserve"> 203989_x_at</t>
  </si>
  <si>
    <t xml:space="preserve"> 1.915</t>
  </si>
  <si>
    <t xml:space="preserve"> 9.37E-05</t>
  </si>
  <si>
    <t xml:space="preserve"> chrysalin, argatroban, bivalirudin</t>
  </si>
  <si>
    <t xml:space="preserve"> 2149</t>
  </si>
  <si>
    <t xml:space="preserve"> 14062</t>
  </si>
  <si>
    <t xml:space="preserve"> 25439</t>
  </si>
  <si>
    <t xml:space="preserve"> FAM115A</t>
  </si>
  <si>
    <t xml:space="preserve"> 2810407D09RIK, 3321401G04Rik, A230020K05RIK, AI848529, FLJ56782, KIAA0738, RGD1565474</t>
  </si>
  <si>
    <t xml:space="preserve"> family with sequence similarity 115, member A</t>
  </si>
  <si>
    <t xml:space="preserve"> 212979_s_at</t>
  </si>
  <si>
    <t xml:space="preserve"> 1.697</t>
  </si>
  <si>
    <t xml:space="preserve"> 4.42E-04</t>
  </si>
  <si>
    <t xml:space="preserve"> 9747</t>
  </si>
  <si>
    <t xml:space="preserve"> 77574</t>
  </si>
  <si>
    <t xml:space="preserve"> 362353</t>
  </si>
  <si>
    <t xml:space="preserve"> FAM40B</t>
  </si>
  <si>
    <t xml:space="preserve"> D330017J20RIK, KIAA1170, mKIAA1170</t>
  </si>
  <si>
    <t xml:space="preserve"> family with sequence similarity 40, member B</t>
  </si>
  <si>
    <t xml:space="preserve"> 231880_at</t>
  </si>
  <si>
    <t xml:space="preserve"> 2.108</t>
  </si>
  <si>
    <t xml:space="preserve"> 1.17E-04</t>
  </si>
  <si>
    <t xml:space="preserve"> 57464</t>
  </si>
  <si>
    <t xml:space="preserve"> 320609</t>
  </si>
  <si>
    <t xml:space="preserve"> FAS</t>
  </si>
  <si>
    <t xml:space="preserve"> AI196731, ALPS1A, APO-1, APT1, CD95, CD95L, FAS RECEPTOR, FAS/APO1, FAS1, FASR, FASTM, Lpr, RGD:619831, Tnf receptor member 6, TNFR6, TNFRSF6</t>
  </si>
  <si>
    <t xml:space="preserve"> Fas (TNF receptor superfamily, member 6)</t>
  </si>
  <si>
    <t xml:space="preserve"> Diagnosis, Efficacy, Safety</t>
  </si>
  <si>
    <t xml:space="preserve"> 355</t>
  </si>
  <si>
    <t xml:space="preserve"> 14102</t>
  </si>
  <si>
    <t xml:space="preserve"> 246097</t>
  </si>
  <si>
    <t xml:space="preserve"> FASLG</t>
  </si>
  <si>
    <t xml:space="preserve"> GLUR4, GLUR4C, Gluralpha4, GLURD, spkw1</t>
  </si>
  <si>
    <t xml:space="preserve"> glutamate receptor, ionotrophic, AMPA 4</t>
  </si>
  <si>
    <t xml:space="preserve"> 1569178_at</t>
  </si>
  <si>
    <t xml:space="preserve"> 2.246</t>
  </si>
  <si>
    <t xml:space="preserve"> 1.06E-03</t>
  </si>
  <si>
    <t xml:space="preserve"> 2893</t>
  </si>
  <si>
    <t xml:space="preserve"> 14802</t>
  </si>
  <si>
    <t xml:space="preserve"> 29629</t>
  </si>
  <si>
    <t xml:space="preserve"> GRIK2</t>
  </si>
  <si>
    <t xml:space="preserve"> AW124492, EAA4, GLR6, GLUK6, Glur beta-2, GLUR6, Glutamate receptor channel subunit beta2, MGC74427, MRT6</t>
  </si>
  <si>
    <t xml:space="preserve"> glutamate receptor, ionotropic, kainate 2</t>
  </si>
  <si>
    <t xml:space="preserve"> 1560265_at</t>
  </si>
  <si>
    <t xml:space="preserve"> 1.630</t>
  </si>
  <si>
    <t xml:space="preserve"> 5.15E-04</t>
  </si>
  <si>
    <t xml:space="preserve"> 2898</t>
  </si>
  <si>
    <t xml:space="preserve"> 14806</t>
  </si>
  <si>
    <t xml:space="preserve"> 54257</t>
  </si>
  <si>
    <t xml:space="preserve"> GRIK5</t>
  </si>
  <si>
    <t xml:space="preserve"> FK506 binding protein 5</t>
  </si>
  <si>
    <t xml:space="preserve"> 224840_at</t>
  </si>
  <si>
    <t xml:space="preserve"> -2.340</t>
  </si>
  <si>
    <t xml:space="preserve"> 3.13E-04</t>
  </si>
  <si>
    <t xml:space="preserve"> 2289</t>
  </si>
  <si>
    <t xml:space="preserve"> 14229</t>
  </si>
  <si>
    <t xml:space="preserve"> 361810</t>
  </si>
  <si>
    <t xml:space="preserve"> FLT1</t>
  </si>
  <si>
    <t xml:space="preserve"> AI323757, FLT, sFlt1, VEGFR-1</t>
  </si>
  <si>
    <t xml:space="preserve"> fms-related tyrosine kinase 1 (vascular endothelial growth factor/vascular permeability factor receptor)</t>
  </si>
  <si>
    <t xml:space="preserve"> sunitinib, pazopanib, axitinib, CEP 7055</t>
  </si>
  <si>
    <t xml:space="preserve"> 2321</t>
  </si>
  <si>
    <t xml:space="preserve"> 14254</t>
  </si>
  <si>
    <t xml:space="preserve"> 54251</t>
  </si>
  <si>
    <t xml:space="preserve"> FMR1</t>
  </si>
  <si>
    <t xml:space="preserve"> FMRP, FRAXA, Fxr1p, MGC87458, POF, POF1</t>
  </si>
  <si>
    <t xml:space="preserve"> fragile X mental retardation 1</t>
  </si>
  <si>
    <t xml:space="preserve"> 2332</t>
  </si>
  <si>
    <t xml:space="preserve"> 14265</t>
  </si>
  <si>
    <t xml:space="preserve"> 24948</t>
  </si>
  <si>
    <t xml:space="preserve"> FOXD1</t>
  </si>
  <si>
    <t xml:space="preserve"> AI385632, BF-2, FKHL8, Forkhead box d1, FREAC4, Hfh10, Hfhbf2, LOC684320</t>
  </si>
  <si>
    <t xml:space="preserve"> forkhead box D1</t>
  </si>
  <si>
    <t xml:space="preserve"> 206307_s_at</t>
  </si>
  <si>
    <t xml:space="preserve"> 2.839</t>
  </si>
  <si>
    <t xml:space="preserve"> 1.35E-05</t>
  </si>
  <si>
    <t xml:space="preserve"> 2297</t>
  </si>
  <si>
    <t xml:space="preserve"> 15229</t>
  </si>
  <si>
    <t xml:space="preserve"> 171299</t>
  </si>
  <si>
    <t xml:space="preserve"> FOXJ1</t>
  </si>
  <si>
    <t xml:space="preserve"> FKHL-13, HFH-4, MGC35202</t>
  </si>
  <si>
    <t xml:space="preserve"> forkhead box J1</t>
  </si>
  <si>
    <t xml:space="preserve"> 2302</t>
  </si>
  <si>
    <t xml:space="preserve"> 15223</t>
  </si>
  <si>
    <t xml:space="preserve"> 116557</t>
  </si>
  <si>
    <t xml:space="preserve"> FRMD4B</t>
  </si>
  <si>
    <t xml:space="preserve"> 6030440G05RIK, C87375, GOBLIN, GRSP1, KIAA1013, mKIAA1013, Nitzin, R74720</t>
  </si>
  <si>
    <t xml:space="preserve"> FERM domain containing 4B</t>
  </si>
  <si>
    <t xml:space="preserve"> 213056_at</t>
  </si>
  <si>
    <t xml:space="preserve"> -2.187</t>
  </si>
  <si>
    <t xml:space="preserve"> 7.35E-05</t>
  </si>
  <si>
    <t xml:space="preserve"> 23150</t>
  </si>
  <si>
    <t xml:space="preserve"> 232288</t>
  </si>
  <si>
    <t xml:space="preserve"> 252858</t>
  </si>
  <si>
    <t xml:space="preserve"> EP10, FLJ45882, GAD, GAD25, GAD44, GAD67, Glutamic acid decarboxylase, SCP</t>
  </si>
  <si>
    <t xml:space="preserve"> glutamate decarboxylase 1 (brain, 67kDa)</t>
  </si>
  <si>
    <t xml:space="preserve"> 206670_s_at</t>
  </si>
  <si>
    <t xml:space="preserve"> 2.705</t>
  </si>
  <si>
    <t xml:space="preserve"> 1.21E-04</t>
  </si>
  <si>
    <t xml:space="preserve"> 2571</t>
  </si>
  <si>
    <t xml:space="preserve"> 14415</t>
  </si>
  <si>
    <t xml:space="preserve"> 24379</t>
  </si>
  <si>
    <t xml:space="preserve"> GADD45A</t>
  </si>
  <si>
    <t xml:space="preserve"> AA545191, DDIT1, Gadd, GADD45</t>
  </si>
  <si>
    <t xml:space="preserve"> growth arrest and DNA-damage-inducible, alpha</t>
  </si>
  <si>
    <t xml:space="preserve"> 1647</t>
  </si>
  <si>
    <t xml:space="preserve"> 13197</t>
  </si>
  <si>
    <t xml:space="preserve"> 25112</t>
  </si>
  <si>
    <t xml:space="preserve"> GADD45G</t>
  </si>
  <si>
    <t xml:space="preserve"> AI327420, C86281, CR6, DDIT2, GADD45-GAMMA, Growth Arrest And DNA Damage Inducible, GRP17, OIG37</t>
  </si>
  <si>
    <t xml:space="preserve"> growth arrest and DNA-damage-inducible, gamma</t>
  </si>
  <si>
    <t xml:space="preserve"> 10912</t>
  </si>
  <si>
    <t xml:space="preserve"> 23882</t>
  </si>
  <si>
    <t xml:space="preserve"> 15511</t>
  </si>
  <si>
    <t xml:space="preserve"> 24472</t>
  </si>
  <si>
    <t xml:space="preserve"> HSPB1</t>
  </si>
  <si>
    <t xml:space="preserve"> 27kDa, ACTIN POLYMERIZATION INHIBITOR, CMT2F, DKFZp586P1322, heat shock protein 1, Heat shock protein 1 beta, HMN2B, HS.76067, Hsb1, HSP25, HSP27, HSP28, SRP27</t>
  </si>
  <si>
    <t xml:space="preserve"> heat shock 27kDa protein 1</t>
  </si>
  <si>
    <t xml:space="preserve"> 3315</t>
  </si>
  <si>
    <t xml:space="preserve"> 15507</t>
  </si>
  <si>
    <t xml:space="preserve"> 24471</t>
  </si>
  <si>
    <t xml:space="preserve"> HTT</t>
  </si>
  <si>
    <t xml:space="preserve"> AI256365, C430023I11RIK, HD, Hdh, HUNTINGTIN, IT15</t>
  </si>
  <si>
    <t xml:space="preserve"> huntingtin</t>
  </si>
  <si>
    <t xml:space="preserve"> 3064</t>
  </si>
  <si>
    <t xml:space="preserve"> 15194</t>
  </si>
  <si>
    <t xml:space="preserve"> 29424</t>
  </si>
  <si>
    <t xml:space="preserve"> ID1</t>
  </si>
  <si>
    <t xml:space="preserve"> AI323524, bHLHb24, D2Wsu140e, ID, ID-1H, ID125A, Id1b, Idb1, MGC156482</t>
  </si>
  <si>
    <t xml:space="preserve"> CB 311, crecormon, crescormon, DRG-0327, EINECS 235-735-8, Gh, GH-N, GROWTH HORMONE, HGH, hGH-N, IGHD1B, LY 137998, norditropin simplexx, nordotropin, Pgh, r-hGH, RNGHGP, SJ 0011, somatogen, SOMATROPIN, SR 29001</t>
  </si>
  <si>
    <t xml:space="preserve"> growth hormone 1</t>
  </si>
  <si>
    <t xml:space="preserve"> 2688</t>
  </si>
  <si>
    <t xml:space="preserve"> 14599</t>
  </si>
  <si>
    <t xml:space="preserve"> 24391</t>
  </si>
  <si>
    <t xml:space="preserve"> GHRH</t>
  </si>
  <si>
    <t xml:space="preserve"> GHRF, GRF, Grh, Growth hormone releasing hormone, MGC119781</t>
  </si>
  <si>
    <t xml:space="preserve"> growth hormone releasing hormone</t>
  </si>
  <si>
    <t xml:space="preserve"> 2691</t>
  </si>
  <si>
    <t xml:space="preserve"> 14601</t>
  </si>
  <si>
    <t xml:space="preserve"> 29446</t>
  </si>
  <si>
    <t xml:space="preserve"> GOLSYN</t>
  </si>
  <si>
    <t xml:space="preserve"> 5730410E15RIK, A830027B17Rik, FLJ20366, KIAA1472, mKIAA1472, RGD1564335, SYBU, Syntabulin</t>
  </si>
  <si>
    <t xml:space="preserve"> Golgi-localized protein</t>
  </si>
  <si>
    <t xml:space="preserve"> 218692_at</t>
  </si>
  <si>
    <t xml:space="preserve"> 2.480</t>
  </si>
  <si>
    <t xml:space="preserve"> 4.31E-06</t>
  </si>
  <si>
    <t xml:space="preserve"> 55638</t>
  </si>
  <si>
    <t xml:space="preserve"> 319613</t>
  </si>
  <si>
    <t xml:space="preserve"> 500865</t>
  </si>
  <si>
    <t xml:space="preserve"> DC-HIL, HGFIN, ipd, NMB, Osteoactivin</t>
  </si>
  <si>
    <t xml:space="preserve"> glycoprotein (transmembrane) nmb</t>
  </si>
  <si>
    <t xml:space="preserve"> 1554018_at</t>
  </si>
  <si>
    <t xml:space="preserve"> -2.898</t>
  </si>
  <si>
    <t xml:space="preserve"> 5.57E-06</t>
  </si>
  <si>
    <t xml:space="preserve"> 10457</t>
  </si>
  <si>
    <t xml:space="preserve"> 93695</t>
  </si>
  <si>
    <t xml:space="preserve"> 113955</t>
  </si>
  <si>
    <t xml:space="preserve"> GPR158</t>
  </si>
  <si>
    <t xml:space="preserve"> 5330427M13Rik, FLJ37801, KIAA1136, mKIAA1136, RP11-59G22.1</t>
  </si>
  <si>
    <t xml:space="preserve"> G protein-coupled receptor 158</t>
  </si>
  <si>
    <t xml:space="preserve"> 232195_at</t>
  </si>
  <si>
    <t xml:space="preserve"> 2.146</t>
  </si>
  <si>
    <t xml:space="preserve"> 6.42E-04</t>
  </si>
  <si>
    <t xml:space="preserve"> Safety</t>
  </si>
  <si>
    <t xml:space="preserve"> 57512</t>
  </si>
  <si>
    <t xml:space="preserve"> 241263</t>
  </si>
  <si>
    <t xml:space="preserve"> 291352</t>
  </si>
  <si>
    <t xml:space="preserve"> 2900051M01Rik, AI853806, Ampa1, GLR1, GLUH1, GLUR-A, GLUR1, HBGR1, HIPA1, MGC133252</t>
  </si>
  <si>
    <t xml:space="preserve"> glutamate receptor, ionotropic, AMPA 1</t>
  </si>
  <si>
    <t xml:space="preserve"> 209793_at</t>
  </si>
  <si>
    <t xml:space="preserve"> 1.902</t>
  </si>
  <si>
    <t xml:space="preserve"> 1.32E-04</t>
  </si>
  <si>
    <t xml:space="preserve"> ion channel</t>
  </si>
  <si>
    <t xml:space="preserve"> talampanel, Org 24448, LY451395, tezampanel</t>
  </si>
  <si>
    <t xml:space="preserve"> 2890</t>
  </si>
  <si>
    <t xml:space="preserve"> 14799</t>
  </si>
  <si>
    <t xml:space="preserve"> 50592</t>
  </si>
  <si>
    <t xml:space="preserve"> GRIA2</t>
  </si>
  <si>
    <t xml:space="preserve"> GLUR-B, GluR-K2, GLUR2, GLUR2 IONOTROPIC, HBGR2</t>
  </si>
  <si>
    <t xml:space="preserve"> glutamate receptor, ionotropic, AMPA 2</t>
  </si>
  <si>
    <t xml:space="preserve"> 1, 3</t>
  </si>
  <si>
    <t xml:space="preserve"> 2891</t>
  </si>
  <si>
    <t xml:space="preserve"> 14800</t>
  </si>
  <si>
    <t xml:space="preserve"> 29627</t>
  </si>
  <si>
    <t xml:space="preserve"> GRIA4</t>
  </si>
  <si>
    <t xml:space="preserve"> IL1RL1</t>
  </si>
  <si>
    <t xml:space="preserve"> DER4, FIT-1, Il33ra, LY84, Lymphocyte Antigen 84, MGC32623, ST2, St2-rs1, ST2L, ST2V, T1, T1/ST2</t>
  </si>
  <si>
    <t xml:space="preserve"> interleukin 1 receptor-like 1</t>
  </si>
  <si>
    <t xml:space="preserve"> 9173</t>
  </si>
  <si>
    <t xml:space="preserve"> 17082</t>
  </si>
  <si>
    <t xml:space="preserve"> 25556</t>
  </si>
  <si>
    <t xml:space="preserve"> INA</t>
  </si>
  <si>
    <t xml:space="preserve"> ALPHA INTERNEXIN, Alpha-Inx, AV028420, FLJ18662, FLJ57501, Inexa, Intlaa, MGC12702, MGC25352, NEF5, NEUROFILAMENT-66, NF-66, TXBP-1</t>
  </si>
  <si>
    <t xml:space="preserve"> internexin neuronal intermediate filament protein, alpha</t>
  </si>
  <si>
    <t xml:space="preserve"> 204465_s_at</t>
  </si>
  <si>
    <t xml:space="preserve"> 3.453</t>
  </si>
  <si>
    <t xml:space="preserve"> 2.22E-05</t>
  </si>
  <si>
    <t xml:space="preserve"> 9118</t>
  </si>
  <si>
    <t xml:space="preserve"> 226180</t>
  </si>
  <si>
    <t xml:space="preserve"> 24503</t>
  </si>
  <si>
    <t xml:space="preserve"> JUNB</t>
  </si>
  <si>
    <t xml:space="preserve"> AP-1, Jun-B Oncogene</t>
  </si>
  <si>
    <t xml:space="preserve"> EAA2, GluRgamma2, GRIK2, iGlu5, KA2, KA2r, MGC118086</t>
  </si>
  <si>
    <t xml:space="preserve"> glutamate receptor, ionotropic, kainate 5</t>
  </si>
  <si>
    <t xml:space="preserve"> 2901</t>
  </si>
  <si>
    <t xml:space="preserve"> 14809</t>
  </si>
  <si>
    <t xml:space="preserve"> 24407</t>
  </si>
  <si>
    <t xml:space="preserve"> GSK3B</t>
  </si>
  <si>
    <t xml:space="preserve"> 7330414F15Rik, 8430431H08Rik, C86142, GSK-3, GSK-3BETA, Gsk-beta, Tpk1</t>
  </si>
  <si>
    <t xml:space="preserve"> glycogen synthase kinase 3 beta</t>
  </si>
  <si>
    <t xml:space="preserve"> enzastaurin</t>
  </si>
  <si>
    <t xml:space="preserve"> 2932</t>
  </si>
  <si>
    <t xml:space="preserve"> 56637</t>
  </si>
  <si>
    <t xml:space="preserve"> 84027</t>
  </si>
  <si>
    <t xml:space="preserve"> HBEGF</t>
  </si>
  <si>
    <t xml:space="preserve"> AW047313, DIPHTHERIA TOXIN RECEPTOR, DT Receptor, DTR, DTS, DTSF, GFHB, HEGFL, Heparin-binding EGF-like growth factor, Heparin-binding egf-like precursor, HEPARIN-BINDING EPIDERMAL GROWTH FACTOR-LIKE GROWTH FACTOR, MGC107656</t>
  </si>
  <si>
    <t xml:space="preserve"> heparin-binding EGF-like growth factor</t>
  </si>
  <si>
    <t xml:space="preserve"> Diagnosis</t>
  </si>
  <si>
    <t xml:space="preserve"> 1839</t>
  </si>
  <si>
    <t xml:space="preserve"> 15200</t>
  </si>
  <si>
    <t xml:space="preserve"> 25433</t>
  </si>
  <si>
    <t xml:space="preserve"> HES6</t>
  </si>
  <si>
    <t xml:space="preserve"> AI326893, bHLHb41, bHLHc23</t>
  </si>
  <si>
    <t xml:space="preserve"> hairy and enhancer of split 6 (Drosophila)</t>
  </si>
  <si>
    <t xml:space="preserve"> 226446_at</t>
  </si>
  <si>
    <t xml:space="preserve"> 2.134</t>
  </si>
  <si>
    <t xml:space="preserve"> 1.81E-06</t>
  </si>
  <si>
    <t xml:space="preserve"> 55502</t>
  </si>
  <si>
    <t xml:space="preserve"> 55927</t>
  </si>
  <si>
    <t xml:space="preserve"> 316626</t>
  </si>
  <si>
    <t xml:space="preserve"> HSP90AA1</t>
  </si>
  <si>
    <t xml:space="preserve"> 86kDa, 89kDa, AL024080, AL024147, FLJ31884, Heat shock protein 1, alpha, hsp4, HSP86, Hsp86-1, HSP89, Hsp89-alpha-delta-N, HSP89A, Hsp90, HSP90 ALPHA, HSP90A, HSP90N, HSPC1, HSPCA, HSPCAL1, HSPCAL4, HSPN, LAP2, MGC105293</t>
  </si>
  <si>
    <t xml:space="preserve"> heat shock protein 90kDa alpha (cytosolic), class A member 1</t>
  </si>
  <si>
    <t xml:space="preserve"> Safety, Unspecified Application</t>
  </si>
  <si>
    <t xml:space="preserve"> 17-dimethylaminoethylamino-17-demethoxygeldanamycin, IPI-504</t>
  </si>
  <si>
    <t xml:space="preserve"> 3320</t>
  </si>
  <si>
    <t xml:space="preserve"> 15519</t>
  </si>
  <si>
    <t xml:space="preserve"> 299331</t>
  </si>
  <si>
    <t xml:space="preserve"> HSPA1B</t>
  </si>
  <si>
    <t xml:space="preserve"> FLJ54328, HEAT SHOCK 70-KDA, hsp68, Hsp70, Hsp70-1, HSP70-1B, HSP70-2, Hsp70.1, HSP72, Hspa1, HSPA1A</t>
  </si>
  <si>
    <t xml:space="preserve"> heat shock 70kDa protein 1B</t>
  </si>
  <si>
    <t xml:space="preserve"> 3304</t>
  </si>
  <si>
    <t xml:space="preserve"> 241447</t>
  </si>
  <si>
    <t xml:space="preserve"> 366065</t>
  </si>
  <si>
    <t xml:space="preserve"> LATS2</t>
  </si>
  <si>
    <t xml:space="preserve"> 4932411G09Rik, AV277261, AW228608, FLJ13161, KPM</t>
  </si>
  <si>
    <t xml:space="preserve"> LATS, large tumor suppressor, homolog 2 (Drosophila)</t>
  </si>
  <si>
    <t xml:space="preserve"> 223380_s_at</t>
  </si>
  <si>
    <t xml:space="preserve"> -1.632</t>
  </si>
  <si>
    <t xml:space="preserve"> 6.54E-04</t>
  </si>
  <si>
    <t xml:space="preserve"> 26524</t>
  </si>
  <si>
    <t xml:space="preserve"> 50523</t>
  </si>
  <si>
    <t xml:space="preserve"> 305922</t>
  </si>
  <si>
    <t xml:space="preserve"> LEP</t>
  </si>
  <si>
    <t xml:space="preserve"> FLJ94114, LEPTIN, OB, obese, Obgrp, OBS</t>
  </si>
  <si>
    <t xml:space="preserve"> leptin</t>
  </si>
  <si>
    <t xml:space="preserve"> 3952</t>
  </si>
  <si>
    <t xml:space="preserve"> 16846</t>
  </si>
  <si>
    <t xml:space="preserve"> 25608</t>
  </si>
  <si>
    <t xml:space="preserve"> LIX1</t>
  </si>
  <si>
    <t xml:space="preserve"> 5730466L18Rik, C5ORF11, FLJ25534, Limb expression 1 homolog</t>
  </si>
  <si>
    <t xml:space="preserve"> Lix1 homolog (chicken)</t>
  </si>
  <si>
    <t xml:space="preserve"> 230865_at</t>
  </si>
  <si>
    <t xml:space="preserve"> 2.041</t>
  </si>
  <si>
    <t xml:space="preserve"> 3.08E-03</t>
  </si>
  <si>
    <t xml:space="preserve"> 167410</t>
  </si>
  <si>
    <t xml:space="preserve"> 66643</t>
  </si>
  <si>
    <t xml:space="preserve"> inhibitor of DNA binding 1, dominant negative helix-loop-helix protein</t>
  </si>
  <si>
    <t xml:space="preserve"> 208937_s_at</t>
  </si>
  <si>
    <t xml:space="preserve"> 2.646</t>
  </si>
  <si>
    <t xml:space="preserve"> 1.36E-05</t>
  </si>
  <si>
    <t xml:space="preserve"> Disease Progression, Efficacy</t>
  </si>
  <si>
    <t xml:space="preserve"> 3397</t>
  </si>
  <si>
    <t xml:space="preserve"> 15901</t>
  </si>
  <si>
    <t xml:space="preserve"> 25261</t>
  </si>
  <si>
    <t xml:space="preserve"> ID4</t>
  </si>
  <si>
    <t xml:space="preserve"> bHLHb27, IDB4</t>
  </si>
  <si>
    <t xml:space="preserve"> inhibitor of DNA binding 4, dominant negative helix-loop-helix protein</t>
  </si>
  <si>
    <t xml:space="preserve"> 209292_at</t>
  </si>
  <si>
    <t xml:space="preserve"> 2.866</t>
  </si>
  <si>
    <t xml:space="preserve"> 4.80E-05</t>
  </si>
  <si>
    <t xml:space="preserve"> 3400</t>
  </si>
  <si>
    <t xml:space="preserve"> 15904</t>
  </si>
  <si>
    <t xml:space="preserve"> 291023</t>
  </si>
  <si>
    <t xml:space="preserve"> IGFBP1</t>
  </si>
  <si>
    <t xml:space="preserve"> AFBP, hIGFBP-1, IBP1, IGF-BP25, IGFBA, IGFBP-RP1, MGC134090, PP12</t>
  </si>
  <si>
    <t xml:space="preserve"> insulin-like growth factor binding protein 1</t>
  </si>
  <si>
    <t xml:space="preserve"> 3, 4</t>
  </si>
  <si>
    <t xml:space="preserve"> 3484</t>
  </si>
  <si>
    <t xml:space="preserve"> 16006</t>
  </si>
  <si>
    <t xml:space="preserve"> 25685</t>
  </si>
  <si>
    <t xml:space="preserve"> IGFBP2</t>
  </si>
  <si>
    <t xml:space="preserve"> AI255832, IBP2, IGF-BP53, ILGFBPA</t>
  </si>
  <si>
    <t xml:space="preserve"> insulin-like growth factor binding protein 2, 36kDa</t>
  </si>
  <si>
    <t xml:space="preserve"> 3485</t>
  </si>
  <si>
    <t xml:space="preserve"> 16008</t>
  </si>
  <si>
    <t xml:space="preserve"> 25662</t>
  </si>
  <si>
    <t xml:space="preserve"> IGFBP3</t>
  </si>
  <si>
    <t xml:space="preserve"> AI649005, BP-53, IBP3, IGBP3, IGF binding protein 3, IGFI BP3, IGgfbp3, Insulin-like growth factor-binding protein 3, MGC156773</t>
  </si>
  <si>
    <t xml:space="preserve"> insulin-like growth factor binding protein 3</t>
  </si>
  <si>
    <t xml:space="preserve"> 3486</t>
  </si>
  <si>
    <t xml:space="preserve"> 16009</t>
  </si>
  <si>
    <t xml:space="preserve"> 24484</t>
  </si>
  <si>
    <t xml:space="preserve"> IL6</t>
  </si>
  <si>
    <t xml:space="preserve"> BSF2, FDGI, HGF, HSF, IFN BETA 2A, IFNB2, ILg6, INTERLEUKIN 6</t>
  </si>
  <si>
    <t xml:space="preserve"> interleukin 6 (interferon, beta 2)</t>
  </si>
  <si>
    <t xml:space="preserve"> Diagnosis, Disease Progression, Efficacy, Prognosis, Safety, Unspecified Application</t>
  </si>
  <si>
    <t xml:space="preserve"> tocilizumab</t>
  </si>
  <si>
    <t xml:space="preserve"> 3569</t>
  </si>
  <si>
    <t xml:space="preserve"> 16193</t>
  </si>
  <si>
    <t xml:space="preserve"> 24498</t>
  </si>
  <si>
    <t xml:space="preserve"> IL33</t>
  </si>
  <si>
    <t xml:space="preserve"> 9230117N10Rik, C9orf26, DKFZp586H0523, DVS27, DVS27 RELATED, Il1f11, NF-HEV, NFEHEV, RGD1311155, RP11-575C20.2</t>
  </si>
  <si>
    <t xml:space="preserve"> interleukin 33</t>
  </si>
  <si>
    <t xml:space="preserve"> 209821_at</t>
  </si>
  <si>
    <t xml:space="preserve"> 2.678</t>
  </si>
  <si>
    <t xml:space="preserve"> 4.36E-04</t>
  </si>
  <si>
    <t xml:space="preserve"> 90865</t>
  </si>
  <si>
    <t xml:space="preserve"> 77125</t>
  </si>
  <si>
    <t xml:space="preserve"> 361749</t>
  </si>
  <si>
    <t xml:space="preserve"> 243010_at</t>
  </si>
  <si>
    <t xml:space="preserve"> 1.808</t>
  </si>
  <si>
    <t xml:space="preserve"> 6.91E-06</t>
  </si>
  <si>
    <t xml:space="preserve"> 124540</t>
  </si>
  <si>
    <t xml:space="preserve"> 76626</t>
  </si>
  <si>
    <t xml:space="preserve"> 360596</t>
  </si>
  <si>
    <t xml:space="preserve"> MTA1</t>
  </si>
  <si>
    <t xml:space="preserve"> MGC118456, MTA1s</t>
  </si>
  <si>
    <t xml:space="preserve"> metastasis associated 1</t>
  </si>
  <si>
    <t xml:space="preserve"> 9112</t>
  </si>
  <si>
    <t xml:space="preserve"> 116870</t>
  </si>
  <si>
    <t xml:space="preserve"> 64520</t>
  </si>
  <si>
    <t xml:space="preserve"> MTUS1</t>
  </si>
  <si>
    <t xml:space="preserve"> AI481402, ATBP, ATBP135, ATIP, ATIP1, Atip3b, B430010I23RIK, B430305I03Rik, C85752, Cctsg1-440, DKFZp586D1519, DKFZp686F20243, FLJ14295, KIAA1288, MD44, MGC115798, mKIAA1288, MP44, MTSG1</t>
  </si>
  <si>
    <t xml:space="preserve"> microtubule associated tumor suppressor 1</t>
  </si>
  <si>
    <t xml:space="preserve"> 239576_at</t>
  </si>
  <si>
    <t xml:space="preserve"> -2.979</t>
  </si>
  <si>
    <t xml:space="preserve"> 5.01E-08</t>
  </si>
  <si>
    <t xml:space="preserve"> 57509</t>
  </si>
  <si>
    <t xml:space="preserve"> 102103</t>
  </si>
  <si>
    <t xml:space="preserve"> 306487</t>
  </si>
  <si>
    <t xml:space="preserve"> jun B proto-oncogene</t>
  </si>
  <si>
    <t xml:space="preserve"> Response to Therapy</t>
  </si>
  <si>
    <t xml:space="preserve"> 3726</t>
  </si>
  <si>
    <t xml:space="preserve"> 16477</t>
  </si>
  <si>
    <t xml:space="preserve"> 24517</t>
  </si>
  <si>
    <t xml:space="preserve"> KCNQ5</t>
  </si>
  <si>
    <t xml:space="preserve"> 7730402H11, 9230107O05Rik, AA589396, D1Mgi1, Kcnq5l, Kv7.5, LOC689123</t>
  </si>
  <si>
    <t xml:space="preserve"> potassium voltage-gated channel, KQT-like subfamily, member 5</t>
  </si>
  <si>
    <t xml:space="preserve"> 244623_at</t>
  </si>
  <si>
    <t xml:space="preserve"> 2.295</t>
  </si>
  <si>
    <t xml:space="preserve"> 2.26E-04</t>
  </si>
  <si>
    <t xml:space="preserve"> 56479</t>
  </si>
  <si>
    <t xml:space="preserve"> 226922</t>
  </si>
  <si>
    <t xml:space="preserve"> 259273</t>
  </si>
  <si>
    <t xml:space="preserve"> KIRREL</t>
  </si>
  <si>
    <t xml:space="preserve"> FLJ10845, Kirrel1, MGC129542, MGC129543, NEPH1</t>
  </si>
  <si>
    <t xml:space="preserve"> kin of IRRE like (Drosophila)</t>
  </si>
  <si>
    <t xml:space="preserve"> 225303_at</t>
  </si>
  <si>
    <t xml:space="preserve"> 1.999</t>
  </si>
  <si>
    <t xml:space="preserve"> 1.15E-06</t>
  </si>
  <si>
    <t xml:space="preserve"> 55243</t>
  </si>
  <si>
    <t xml:space="preserve"> 170643</t>
  </si>
  <si>
    <t xml:space="preserve"> 310695</t>
  </si>
  <si>
    <t xml:space="preserve"> KITLG</t>
  </si>
  <si>
    <t xml:space="preserve"> C-KIT LIGAND, Clo, CON, contrasted, DKFZp686F2250, FPH2, Gb, KIT LIGAND, KITL, Kl, KL-1, Mast cell factor, MGF, SCF, SCF RECEPTOR LIGAND, Scf164, SF, SHEP7, SL, SLF, STEEL, STEEL FACTOR, Stem cell factor</t>
  </si>
  <si>
    <t xml:space="preserve"> KIT ligand</t>
  </si>
  <si>
    <t xml:space="preserve"> 4254</t>
  </si>
  <si>
    <t xml:space="preserve"> 17311</t>
  </si>
  <si>
    <t xml:space="preserve"> 60427</t>
  </si>
  <si>
    <t xml:space="preserve"> L1CAM</t>
  </si>
  <si>
    <t xml:space="preserve"> CAML1, CD171, HSAS, HSAS1, Hyd, L1, L1 ISOFORM, L1-NCAM, L1cam mapped, MASA, MIC5, N-CAML1, NEUROGLIAN, RGD:619777, S10, SPG1</t>
  </si>
  <si>
    <t xml:space="preserve"> L1 cell adhesion molecule</t>
  </si>
  <si>
    <t xml:space="preserve"> 204584_at</t>
  </si>
  <si>
    <t xml:space="preserve"> 1.976</t>
  </si>
  <si>
    <t xml:space="preserve"> 3.35E-03</t>
  </si>
  <si>
    <t xml:space="preserve"> 3897</t>
  </si>
  <si>
    <t xml:space="preserve"> 16728</t>
  </si>
  <si>
    <t xml:space="preserve"> 50687</t>
  </si>
  <si>
    <t xml:space="preserve"> LAPTM4B</t>
  </si>
  <si>
    <t xml:space="preserve"> C330023P13Rik, LAPTM4beta, LC27, Lysosomal-associated protein transmembrane 4b</t>
  </si>
  <si>
    <t xml:space="preserve"> lysosomal protein transmembrane 4 beta</t>
  </si>
  <si>
    <t xml:space="preserve"> 208767_s_at</t>
  </si>
  <si>
    <t xml:space="preserve"> 5.34E-05</t>
  </si>
  <si>
    <t xml:space="preserve"> 55353</t>
  </si>
  <si>
    <t xml:space="preserve"> 114128</t>
  </si>
  <si>
    <t xml:space="preserve"> 315047</t>
  </si>
  <si>
    <t xml:space="preserve"> 4732462C07Rik, AW544719, CerS6, LOC253782, MGC129949, MGC129950, RGD1561599, T1L</t>
  </si>
  <si>
    <t xml:space="preserve"> LAG1 homolog, ceramide synthase 6</t>
  </si>
  <si>
    <t xml:space="preserve"> 212442_s_at</t>
  </si>
  <si>
    <t xml:space="preserve"> 1.768</t>
  </si>
  <si>
    <t xml:space="preserve"> 4.96E-04</t>
  </si>
  <si>
    <t xml:space="preserve"> 253782</t>
  </si>
  <si>
    <t xml:space="preserve"> AL024257, AWD, GAAD, NB, NBS, NDKA, NDPK-A, NM23, NM23-H1, NM23-M1, NM23A, Nucleotide diphosphate kinase beta</t>
  </si>
  <si>
    <t xml:space="preserve"> non-metastatic cells 1, protein (NM23A) expressed in</t>
  </si>
  <si>
    <t xml:space="preserve"> 201577_at</t>
  </si>
  <si>
    <t xml:space="preserve"> 1.887</t>
  </si>
  <si>
    <t xml:space="preserve"> 3.82E-05</t>
  </si>
  <si>
    <t xml:space="preserve"> 4830</t>
  </si>
  <si>
    <t xml:space="preserve"> 18102</t>
  </si>
  <si>
    <t xml:space="preserve"> 191575</t>
  </si>
  <si>
    <t xml:space="preserve"> NPAS4</t>
  </si>
  <si>
    <t xml:space="preserve"> bHLHe79, LE-PAS, NXF, PASD10</t>
  </si>
  <si>
    <t xml:space="preserve"> neuronal PAS domain protein 4</t>
  </si>
  <si>
    <t xml:space="preserve"> 1554299_at</t>
  </si>
  <si>
    <t xml:space="preserve"> 2.582</t>
  </si>
  <si>
    <t xml:space="preserve"> 4.38E-04</t>
  </si>
  <si>
    <t xml:space="preserve"> 266743</t>
  </si>
  <si>
    <t xml:space="preserve"> 225872</t>
  </si>
  <si>
    <t xml:space="preserve"> 266734</t>
  </si>
  <si>
    <t xml:space="preserve"> NPHS1</t>
  </si>
  <si>
    <t xml:space="preserve"> CNF, NEPHRIN, NPHN</t>
  </si>
  <si>
    <t xml:space="preserve"> nephrosis 1, congenital, Finnish type (nephrin)</t>
  </si>
  <si>
    <t xml:space="preserve"> 292381</t>
  </si>
  <si>
    <t xml:space="preserve"> MAGI1</t>
  </si>
  <si>
    <t xml:space="preserve"> AIP3, BAIAP1, BAP1, Gukmi1, KIAA4129, MAGI1c, mKIAA4129, TNRC19, WWP3</t>
  </si>
  <si>
    <t xml:space="preserve"> membrane associated guanylate kinase, WW and PDZ domain containing 1</t>
  </si>
  <si>
    <t xml:space="preserve"> 1559256_at</t>
  </si>
  <si>
    <t xml:space="preserve"> 1.841</t>
  </si>
  <si>
    <t xml:space="preserve"> 2.37E-03</t>
  </si>
  <si>
    <t xml:space="preserve"> 9223</t>
  </si>
  <si>
    <t xml:space="preserve"> 14924</t>
  </si>
  <si>
    <t xml:space="preserve"> 500261</t>
  </si>
  <si>
    <t xml:space="preserve"> MAP2</t>
  </si>
  <si>
    <t xml:space="preserve"> DKFZp686I2148, MAP2A, MAP2B, MAP2C, MAP2R, Microtubule associated protein 2, Mtap2</t>
  </si>
  <si>
    <t xml:space="preserve"> microtubule-associated protein 2</t>
  </si>
  <si>
    <t xml:space="preserve"> 210015_s_at</t>
  </si>
  <si>
    <t xml:space="preserve"> 1.687</t>
  </si>
  <si>
    <t xml:space="preserve"> 2.48E-03</t>
  </si>
  <si>
    <t xml:space="preserve"> 4133</t>
  </si>
  <si>
    <t xml:space="preserve"> 17756</t>
  </si>
  <si>
    <t xml:space="preserve"> 25595</t>
  </si>
  <si>
    <t xml:space="preserve"> MAP4</t>
  </si>
  <si>
    <t xml:space="preserve"> AA407148, DKFZp779A1753, MGC8617, Mtap4</t>
  </si>
  <si>
    <t xml:space="preserve"> microtubule-associated protein 4</t>
  </si>
  <si>
    <t xml:space="preserve"> 235066_at</t>
  </si>
  <si>
    <t xml:space="preserve"> 1.980</t>
  </si>
  <si>
    <t xml:space="preserve"> 1.45E-03</t>
  </si>
  <si>
    <t xml:space="preserve"> 4134</t>
  </si>
  <si>
    <t xml:space="preserve"> 17758</t>
  </si>
  <si>
    <t xml:space="preserve"> 367171</t>
  </si>
  <si>
    <t xml:space="preserve"> MAP1B</t>
  </si>
  <si>
    <t xml:space="preserve"> A230055D22, AI843217, DKFZp686E1099, DKFZp686F1345, FLJ38954, FUTSCH, LC1, MAP1B isoform 2, MAP5, MGC169657, MGC169658, Mtap-5, Mtap1b</t>
  </si>
  <si>
    <t xml:space="preserve"> microtubule-associated protein 1B</t>
  </si>
  <si>
    <t xml:space="preserve"> 214577_at</t>
  </si>
  <si>
    <t xml:space="preserve"> 1.645</t>
  </si>
  <si>
    <t xml:space="preserve"> 8.16E-04</t>
  </si>
  <si>
    <t xml:space="preserve"> 4131</t>
  </si>
  <si>
    <t xml:space="preserve"> 17755</t>
  </si>
  <si>
    <t xml:space="preserve"> 29456</t>
  </si>
  <si>
    <t xml:space="preserve"> MLXIPL</t>
  </si>
  <si>
    <t xml:space="preserve"> bHLHd14, CHREBP, MIO, MONDOB, WBSCR14, WS-bHLH</t>
  </si>
  <si>
    <t xml:space="preserve"> MLX interacting protein-like</t>
  </si>
  <si>
    <t xml:space="preserve"> 51085</t>
  </si>
  <si>
    <t xml:space="preserve"> 58805</t>
  </si>
  <si>
    <t xml:space="preserve"> 171078</t>
  </si>
  <si>
    <t xml:space="preserve"> CAK ASSEMBLY FACTOR, E130115E11RIK, MAT1, P36, RNF66, TFB3</t>
  </si>
  <si>
    <t xml:space="preserve"> menage a trois homolog 1, cyclin H assembly factor (Xenopus laevis)</t>
  </si>
  <si>
    <t xml:space="preserve"> 203565_s_at</t>
  </si>
  <si>
    <t xml:space="preserve"> 1.660</t>
  </si>
  <si>
    <t xml:space="preserve"> 4331</t>
  </si>
  <si>
    <t xml:space="preserve"> 17420</t>
  </si>
  <si>
    <t xml:space="preserve"> 266713</t>
  </si>
  <si>
    <t xml:space="preserve"> MSI2</t>
  </si>
  <si>
    <t xml:space="preserve"> 1700105C15Rik, AI451722, AI563628, AW489193, FLJ36569, LOC100038945, MGC118040, MGC130496, MGC3245, MSI2H, RGD1560397</t>
  </si>
  <si>
    <t xml:space="preserve"> musashi homolog 2 (Drosophila)</t>
  </si>
  <si>
    <t xml:space="preserve"> 54631</t>
  </si>
  <si>
    <t xml:space="preserve"> 64563</t>
  </si>
  <si>
    <t xml:space="preserve"> NR2E1 (includes EG:7101)</t>
  </si>
  <si>
    <t xml:space="preserve"> fierce, frc, Mtl1, Mtll, Nr2e1, tailless, TLL, TLX, XTLL</t>
  </si>
  <si>
    <t xml:space="preserve"> nuclear receptor subfamily 2, group E, member 1</t>
  </si>
  <si>
    <t xml:space="preserve"> 7101</t>
  </si>
  <si>
    <t xml:space="preserve"> 21907</t>
  </si>
  <si>
    <t xml:space="preserve"> NR3C1</t>
  </si>
  <si>
    <t xml:space="preserve"> GCCR, GCR, GCR ALPHA, GLUCOCORTICOID RECEPTOR, GLUCOCORTOCOID RECEPTOR, GR, Gr alpha, Gr beta, GR-A, GRL, Grl-1, HGR, Type ii corticosteroid receptor</t>
  </si>
  <si>
    <t xml:space="preserve"> nuclear receptor subfamily 3, group C, member 1 (glucocorticoid receptor)</t>
  </si>
  <si>
    <t xml:space="preserve"> AU016757, bHLHe39, C-MYC, C-MYC-P64, MGC105490, MGC138120, mMyc, MRTL, Myc2, Niard, Nird, RNCMYC</t>
  </si>
  <si>
    <t xml:space="preserve"> v-myc myelocytomatosis viral oncogene homolog (avian)</t>
  </si>
  <si>
    <t xml:space="preserve"> 202431_s_at</t>
  </si>
  <si>
    <t xml:space="preserve"> 2.452</t>
  </si>
  <si>
    <t xml:space="preserve"> Diagnosis, Efficacy, Prognosis, Response to Therapy, Unspecified Application</t>
  </si>
  <si>
    <t xml:space="preserve"> 4609</t>
  </si>
  <si>
    <t xml:space="preserve"> 17869</t>
  </si>
  <si>
    <t xml:space="preserve"> 24577</t>
  </si>
  <si>
    <t xml:space="preserve"> NCOA3</t>
  </si>
  <si>
    <t xml:space="preserve"> 2010305B15RIK, ACTR, AIB-1, AIB1 DELTA3, AW321064, bHLHe42, CAGH16, CTG26, KAT13B, MGC141848, P/CIP, pCIP, RAC3, SRC-1, SRC-3, TNRC14, TNRC16, TRAM-1</t>
  </si>
  <si>
    <t xml:space="preserve"> nuclear receptor coactivator 3</t>
  </si>
  <si>
    <t xml:space="preserve"> 8202</t>
  </si>
  <si>
    <t xml:space="preserve"> 17979</t>
  </si>
  <si>
    <t xml:space="preserve"> 84584</t>
  </si>
  <si>
    <t xml:space="preserve"> BASIC HELIX-LOOP-HELIX, BETA2/NeuroD, BHF-1, bHLHa3, DKFZP564f093, NEUROD, NeuroD/Beta2</t>
  </si>
  <si>
    <t xml:space="preserve"> neurogenic differentiation 1</t>
  </si>
  <si>
    <t xml:space="preserve"> 206282_at</t>
  </si>
  <si>
    <t xml:space="preserve"> 4.297</t>
  </si>
  <si>
    <t xml:space="preserve"> 1.18E-08</t>
  </si>
  <si>
    <t xml:space="preserve"> 4760</t>
  </si>
  <si>
    <t xml:space="preserve"> 18012</t>
  </si>
  <si>
    <t xml:space="preserve"> 29458</t>
  </si>
  <si>
    <t xml:space="preserve"> NEUROD2</t>
  </si>
  <si>
    <t xml:space="preserve"> bHLHa1, MGC26304, NDRF</t>
  </si>
  <si>
    <t xml:space="preserve"> neurogenic differentiation 2</t>
  </si>
  <si>
    <t xml:space="preserve"> 4761</t>
  </si>
  <si>
    <t xml:space="preserve"> 18013</t>
  </si>
  <si>
    <t xml:space="preserve"> 54276</t>
  </si>
  <si>
    <t xml:space="preserve"> NFATC3</t>
  </si>
  <si>
    <t xml:space="preserve"> C80703, D8Ertd281e, NFAT3, NFAT4, Nfat4/x, NFATX, NFATX4</t>
  </si>
  <si>
    <t xml:space="preserve"> nuclear factor of activated T-cells, cytoplasmic, calcineurin-dependent 3</t>
  </si>
  <si>
    <t xml:space="preserve"> 4775</t>
  </si>
  <si>
    <t xml:space="preserve"> 18021</t>
  </si>
  <si>
    <t xml:space="preserve"> 361400</t>
  </si>
  <si>
    <t xml:space="preserve"> NGF</t>
  </si>
  <si>
    <t xml:space="preserve"> Beta-NGF, HSAN5, MGC161426, MGC161428, Ngf beta, NGFB</t>
  </si>
  <si>
    <t xml:space="preserve"> nerve growth factor (beta polypeptide)</t>
  </si>
  <si>
    <t xml:space="preserve"> 2, 3</t>
  </si>
  <si>
    <t xml:space="preserve"> 4803</t>
  </si>
  <si>
    <t xml:space="preserve"> 18049</t>
  </si>
  <si>
    <t xml:space="preserve"> 310738</t>
  </si>
  <si>
    <t xml:space="preserve"> NLN</t>
  </si>
  <si>
    <t xml:space="preserve"> 4930472G13RIK, AGTBP, C79345, DKFZp564F123, Endopeptidase 3.4.24.16, KIAA1226</t>
  </si>
  <si>
    <t xml:space="preserve"> neurolysin (metallopeptidase M3 family)</t>
  </si>
  <si>
    <t xml:space="preserve"> 225942_at</t>
  </si>
  <si>
    <t xml:space="preserve"> 2.072</t>
  </si>
  <si>
    <t xml:space="preserve"> 1.31E-04</t>
  </si>
  <si>
    <t xml:space="preserve"> 57486</t>
  </si>
  <si>
    <t xml:space="preserve"> 75805</t>
  </si>
  <si>
    <t xml:space="preserve"> 117041</t>
  </si>
  <si>
    <t xml:space="preserve"> rimexolone, medrysone, clocortolone pivalate, diflorasone diacetate, fluorometholone, dexamethasone phosphate, cortisone acetate, halcinonide, flurandrenolide, desoximetasone, desonide, prednisolone, clobetasol propionate, fluocinolone acetonide, prednisone, hydrocortisone, triamcinolone, dexamethasone 21-acetate, 11beta hydrocortisone acetate, betamethasone, dexamethasone, budesonide, fluticasone, beclomethasone dipropionate, acetic acid/hydrocortisone, betamethasone acetate/betamethasone phosphate, betamethasone acetate, triamcinolone acetonide, ciprofloxacin/hydrocortisone, dexamethasone/neomycin/polymyxin B, ciprofloxacin/dexamethasone, ORG 34517, ciclesonide, betamethasone dipropionate/calcipotriene, fluticasone furoate, budesonide/formoterol, difluprednate, clotrimazole/betamethasone dipropionate, fluticasone/salmeterol, dexamethasone/tobramycin, clotrimazole/betamethasone, miconazole, prednisolone acetate, clioquinol/hydrocortisone, methylprednisolone acetate, mometasone furoate, amcinonide, methylprednisolone succinate, betamethasone phosphate, fluocinonide, prednicarbate, hydrocortisone cypionate, hydrocortisone succinate, prednisolone phosphate, betamethasone valerate, betamethasone benzoate, fludrocortisone acetate, prednisolone tebutate, betamethasone dipropionate, hydrocortisone buteprate, alclometasone dipropionate, hydrocortisone butyrate, fluorometholone acetate, hydrocortisone valerate, nystatin/triamcinolone acetonide, loteprednol etabonate, hydrocortisone phosphate, methylprednisolone, halobetasol propionate, flunisolide</t>
  </si>
  <si>
    <t xml:space="preserve"> 2908</t>
  </si>
  <si>
    <t xml:space="preserve"> 14815</t>
  </si>
  <si>
    <t xml:space="preserve"> 24413</t>
  </si>
  <si>
    <t xml:space="preserve"> NR4A2</t>
  </si>
  <si>
    <t xml:space="preserve"> FAMILY 4 NUCLEAR HORMONE RECEPTOR 2, HZF-3, NOT, NURR1, Nurr2, RNR-1, TINOR, TINUR</t>
  </si>
  <si>
    <t xml:space="preserve"> nuclear receptor subfamily 4, group A, member 2</t>
  </si>
  <si>
    <t xml:space="preserve"> 4929</t>
  </si>
  <si>
    <t xml:space="preserve"> 18227</t>
  </si>
  <si>
    <t xml:space="preserve"> 54278</t>
  </si>
  <si>
    <t xml:space="preserve"> PADI2</t>
  </si>
  <si>
    <t xml:space="preserve"> KIAA0994, mKIAA0994, PAD-H19, PAD2, Pdi, PDI2</t>
  </si>
  <si>
    <t xml:space="preserve"> peptidyl arginine deiminase, type II</t>
  </si>
  <si>
    <t xml:space="preserve"> 209791_at</t>
  </si>
  <si>
    <t xml:space="preserve"> -2.120</t>
  </si>
  <si>
    <t xml:space="preserve"> 7.13E-04</t>
  </si>
  <si>
    <t xml:space="preserve"> 11240</t>
  </si>
  <si>
    <t xml:space="preserve"> 18600</t>
  </si>
  <si>
    <t xml:space="preserve"> 29511</t>
  </si>
  <si>
    <t xml:space="preserve"> PCDHB2</t>
  </si>
  <si>
    <t xml:space="preserve"> 4868</t>
  </si>
  <si>
    <t xml:space="preserve"> MGC111392, PCDH-BETA2, PcdhbB, PROTOCADHERIN BETA2, RGD1563132</t>
  </si>
  <si>
    <t xml:space="preserve"> protocadherin beta 2</t>
  </si>
  <si>
    <t xml:space="preserve"> 231725_at</t>
  </si>
  <si>
    <t xml:space="preserve"> 2.205</t>
  </si>
  <si>
    <t xml:space="preserve"> 3.34E-05</t>
  </si>
  <si>
    <t xml:space="preserve"> 56133</t>
  </si>
  <si>
    <t xml:space="preserve"> 93873</t>
  </si>
  <si>
    <t xml:space="preserve"> 498843</t>
  </si>
  <si>
    <t xml:space="preserve"> PDGFRB</t>
  </si>
  <si>
    <t xml:space="preserve"> AI528809, CD140B, JTK12, PDGF BETA-RECEPTOR, PDGF RECEPTOR BETA, PDGF-R-BETA, PDGFR, PDGFR1</t>
  </si>
  <si>
    <t xml:space="preserve"> platelet-derived growth factor receptor, beta polypeptide</t>
  </si>
  <si>
    <t xml:space="preserve"> Prognosis, Response to Therapy, Unspecified Application</t>
  </si>
  <si>
    <t xml:space="preserve"> dasatinib, sunitinib, pazopanib, axitinib, KRN-951, tandutinib, imatinib, sorafenib, becaplermin</t>
  </si>
  <si>
    <t xml:space="preserve"> 5159</t>
  </si>
  <si>
    <t xml:space="preserve"> 18596</t>
  </si>
  <si>
    <t xml:space="preserve"> 24629</t>
  </si>
  <si>
    <t xml:space="preserve"> PDK4</t>
  </si>
  <si>
    <t xml:space="preserve"> AV005916, FLJ40832, PDHK4</t>
  </si>
  <si>
    <t xml:space="preserve"> pyruvate dehydrogenase kinase, isozyme 4</t>
  </si>
  <si>
    <t xml:space="preserve"> 1562321_at</t>
  </si>
  <si>
    <t xml:space="preserve"> -2.710</t>
  </si>
  <si>
    <t xml:space="preserve"> 2.84E-05</t>
  </si>
  <si>
    <t xml:space="preserve"> 5166</t>
  </si>
  <si>
    <t xml:space="preserve"> 27273</t>
  </si>
  <si>
    <t xml:space="preserve"> 89813</t>
  </si>
  <si>
    <t xml:space="preserve"> PGAP1</t>
  </si>
  <si>
    <t xml:space="preserve"> 5033403E17Rik, 9030223K07Rik, A530084K22, Bst1, D230012E17RIK, FLJ42774, ISPD3024, oto</t>
  </si>
  <si>
    <t xml:space="preserve"> post-GPI attachment to proteins 1</t>
  </si>
  <si>
    <t xml:space="preserve"> 241801_at</t>
  </si>
  <si>
    <t xml:space="preserve"> 1.771</t>
  </si>
  <si>
    <t xml:space="preserve"> 2.42E-04</t>
  </si>
  <si>
    <t xml:space="preserve"> 80055</t>
  </si>
  <si>
    <t xml:space="preserve"> 241062</t>
  </si>
  <si>
    <t xml:space="preserve"> 316400</t>
  </si>
  <si>
    <t xml:space="preserve"> PGM2L1</t>
  </si>
  <si>
    <t xml:space="preserve"> 4931406N15RIK, AI553438, BM32A, FLJ32029, LOC683619, Pgm2l1 predicted</t>
  </si>
  <si>
    <t xml:space="preserve"> phosphoglucomutase 2-like 1</t>
  </si>
  <si>
    <t xml:space="preserve"> 238417_at</t>
  </si>
  <si>
    <t xml:space="preserve"> 1.820</t>
  </si>
  <si>
    <t xml:space="preserve"> 5.53E-06</t>
  </si>
  <si>
    <t xml:space="preserve"> 283209</t>
  </si>
  <si>
    <t xml:space="preserve"> 70974</t>
  </si>
  <si>
    <t xml:space="preserve"> 685076</t>
  </si>
  <si>
    <t xml:space="preserve"> PGR</t>
  </si>
  <si>
    <t xml:space="preserve"> 9930019P03Rik, BB114106, ENSMUSG00000074510, LOC360433, NR3C3, Pgrb, PR, PR BETA, PR-A, PR-B, PROGESTERONE RECEPTOR, Progesterone receptor A</t>
  </si>
  <si>
    <t xml:space="preserve"> progesterone receptor</t>
  </si>
  <si>
    <t xml:space="preserve"> misoprostol, dienogest, HRP-2000, asoprisnil, ethynodiol diacetate, norethindrone acetate, ethinyl estradiol/ethynodiol diacetate, estradiol cypionate/medroxyprogesterone acetate, tosagestin, estradiol/norethindrone acetate, ZK 230211, nestorone, ethinyl estradiol/desogestrel, ethinyl estradiol/drospirenone, ethinyl estradiol/norelgestromin, ethinyl estradiol/norethindrone, ethinyl estradiol/levonorgestrel, ethinyl estradiol/norgestrel, ethinyl estradiol/norgestimate, conjugated estrogen/medroxyprogesterone acetate, mometasone furoate, megestrol acetate, drospirenone, medroxyprogesterone acetate, norgestrel, desogestrel, levonorgestrel, norelgestromin, norethindrone, norgestimate, progesterone</t>
  </si>
  <si>
    <t xml:space="preserve"> 5241</t>
  </si>
  <si>
    <t xml:space="preserve"> 18667</t>
  </si>
  <si>
    <t xml:space="preserve"> 25154</t>
  </si>
  <si>
    <t xml:space="preserve"> PHF17</t>
  </si>
  <si>
    <t xml:space="preserve"> AU041499, D530048A03RIK, FLJ22479, JADE1, KIAA1807, mKIAA1807</t>
  </si>
  <si>
    <t xml:space="preserve"> PHD finger protein 17</t>
  </si>
  <si>
    <t xml:space="preserve"> 225820_at</t>
  </si>
  <si>
    <t xml:space="preserve"> 1.641</t>
  </si>
  <si>
    <t xml:space="preserve"> 2.50E-05</t>
  </si>
  <si>
    <t xml:space="preserve"> 79960</t>
  </si>
  <si>
    <t xml:space="preserve"> 269424</t>
  </si>
  <si>
    <t xml:space="preserve"> 310352</t>
  </si>
  <si>
    <t xml:space="preserve"> PHLDA1</t>
  </si>
  <si>
    <t xml:space="preserve"> DT1P1B11, MGC131738, PHRIP, PQ-RICH, Proline- and glutamine-rich, TDAG, TDAG51</t>
  </si>
  <si>
    <t xml:space="preserve"> pleckstrin homology-like domain, family A, member 1</t>
  </si>
  <si>
    <t xml:space="preserve"> 218000_s_at</t>
  </si>
  <si>
    <t xml:space="preserve"> 1.943</t>
  </si>
  <si>
    <t xml:space="preserve"> 1.58E-05</t>
  </si>
  <si>
    <t xml:space="preserve"> 22822</t>
  </si>
  <si>
    <t xml:space="preserve"> 21664</t>
  </si>
  <si>
    <t xml:space="preserve"> 29380</t>
  </si>
  <si>
    <t xml:space="preserve"> PLP1</t>
  </si>
  <si>
    <t xml:space="preserve"> HLD1, jimpy, jp, MMPL, Msd, PLP, PLP/DM20, PMD, PROTEOLIPID, RSH, SPG2</t>
  </si>
  <si>
    <t xml:space="preserve"> proteolipid protein 1</t>
  </si>
  <si>
    <t xml:space="preserve"> 5354</t>
  </si>
  <si>
    <t xml:space="preserve"> 18823</t>
  </si>
  <si>
    <t xml:space="preserve"> 24943</t>
  </si>
  <si>
    <t xml:space="preserve"> PMAIP1</t>
  </si>
  <si>
    <t xml:space="preserve"> APR, NOXA</t>
  </si>
  <si>
    <t xml:space="preserve"> phorbol-12-myristate-13-acetate-induced protein 1</t>
  </si>
  <si>
    <t xml:space="preserve"> 5366</t>
  </si>
  <si>
    <t xml:space="preserve"> 58801</t>
  </si>
  <si>
    <t xml:space="preserve"> 492821</t>
  </si>
  <si>
    <t xml:space="preserve"> PPARD</t>
  </si>
  <si>
    <t xml:space="preserve"> FAAR, MGC3931, NR1C2, NUC-1, NUCI, NUCII, PPAR BETA/DELTA, PPAR DELTA, PPAR-BETA, PPARB, PPARB/D, PPAR[b]</t>
  </si>
  <si>
    <t xml:space="preserve"> peroxisome proliferator-activated receptor delta</t>
  </si>
  <si>
    <t xml:space="preserve"> GW501516</t>
  </si>
  <si>
    <t xml:space="preserve"> 5467</t>
  </si>
  <si>
    <t xml:space="preserve"> 19015</t>
  </si>
  <si>
    <t xml:space="preserve"> 25682</t>
  </si>
  <si>
    <t xml:space="preserve"> PPARGC1A</t>
  </si>
  <si>
    <t xml:space="preserve"> A830037N07RIK, LEM6, PGC-1, PGC-1(alpha), Pgc-1alpha-a, PGC-1v, PGC1 ALPHA, PGC1A, PGCO1, PPARGC-1 alpha, PPARGC1</t>
  </si>
  <si>
    <t xml:space="preserve"> peroxisome proliferator-activated receptor gamma, coactivator 1 alpha</t>
  </si>
  <si>
    <t xml:space="preserve"> 10891</t>
  </si>
  <si>
    <t xml:space="preserve"> 19017</t>
  </si>
  <si>
    <t xml:space="preserve"> 83516</t>
  </si>
  <si>
    <t xml:space="preserve"> Diagnosis, Unspecified Application</t>
  </si>
  <si>
    <t xml:space="preserve"> (R)-flurbiprofen</t>
  </si>
  <si>
    <t xml:space="preserve"> 5663</t>
  </si>
  <si>
    <t xml:space="preserve"> 19164</t>
  </si>
  <si>
    <t xml:space="preserve"> 29192</t>
  </si>
  <si>
    <t xml:space="preserve"> PTH</t>
  </si>
  <si>
    <t xml:space="preserve"> MGC117651, PARATHYROID HORMONE, Pth-(1-34), PTH-(1-84), PTH1, Pthp, PTHR1</t>
  </si>
  <si>
    <t xml:space="preserve"> parathyroid hormone</t>
  </si>
  <si>
    <t xml:space="preserve"> Efficacy, Safety</t>
  </si>
  <si>
    <t xml:space="preserve"> 5741</t>
  </si>
  <si>
    <t xml:space="preserve"> 19226</t>
  </si>
  <si>
    <t xml:space="preserve"> 24694</t>
  </si>
  <si>
    <t xml:space="preserve"> PTPRO</t>
  </si>
  <si>
    <t xml:space="preserve"> GLEPP1, PTP PHI, PTP-BK, PTP-oc, PTP-OMICRON, PTP-U2, PTPROt, RPTP-BK</t>
  </si>
  <si>
    <t xml:space="preserve"> protein tyrosine phosphatase, receptor type, O</t>
  </si>
  <si>
    <t xml:space="preserve"> 1554199_at</t>
  </si>
  <si>
    <t xml:space="preserve"> 2.325</t>
  </si>
  <si>
    <t xml:space="preserve"> 6.59E-04</t>
  </si>
  <si>
    <t xml:space="preserve"> 5800</t>
  </si>
  <si>
    <t xml:space="preserve"> 19277</t>
  </si>
  <si>
    <t xml:space="preserve"> 50677</t>
  </si>
  <si>
    <t xml:space="preserve"> RBL1</t>
  </si>
  <si>
    <t xml:space="preserve"> AW547426, CP107, LOC683869, MGC40006, P107, PRB1, Rbl1 predicted</t>
  </si>
  <si>
    <t xml:space="preserve"> retinoblastoma-like 1 (p107)</t>
  </si>
  <si>
    <t xml:space="preserve"> 5933</t>
  </si>
  <si>
    <t xml:space="preserve"> 19650</t>
  </si>
  <si>
    <t xml:space="preserve"> 680111</t>
  </si>
  <si>
    <t xml:space="preserve"> RGMB</t>
  </si>
  <si>
    <t xml:space="preserve"> 1110059F19RIK, DKFZp434P228, DRAGON, FLJ90406, LOC285705, MGC86970</t>
  </si>
  <si>
    <t xml:space="preserve"> RGM domain family, member B</t>
  </si>
  <si>
    <t xml:space="preserve"> 227340_s_at</t>
  </si>
  <si>
    <t xml:space="preserve"> 2.508</t>
  </si>
  <si>
    <t xml:space="preserve"> 1.47E-05</t>
  </si>
  <si>
    <t xml:space="preserve"> 285704</t>
  </si>
  <si>
    <t xml:space="preserve"> 68799</t>
  </si>
  <si>
    <t xml:space="preserve"> RGS20</t>
  </si>
  <si>
    <t xml:space="preserve"> 2900073E09Rik, LOC282686, MGC151302, MGC151306, Ret-RGS1, Rgs20 predicted, RGSZ1, ZGAP1</t>
  </si>
  <si>
    <t xml:space="preserve"> regulator of G-protein signaling 20</t>
  </si>
  <si>
    <t xml:space="preserve"> 210138_at</t>
  </si>
  <si>
    <t xml:space="preserve"> 2.491</t>
  </si>
  <si>
    <t xml:space="preserve"> 3.74E-04</t>
  </si>
  <si>
    <t xml:space="preserve"> 8601</t>
  </si>
  <si>
    <t xml:space="preserve"> 58175</t>
  </si>
  <si>
    <t xml:space="preserve"> 362477</t>
  </si>
  <si>
    <t xml:space="preserve"> RHOBTB3</t>
  </si>
  <si>
    <t xml:space="preserve"> 1700040C17Rik, 2610033K01Rik, 4930503C18Rik, AI317148, AW208826, KIAA0878, mKIAA0878</t>
  </si>
  <si>
    <t xml:space="preserve"> Rho-related BTB domain containing 3</t>
  </si>
  <si>
    <t xml:space="preserve"> 216048_s_at</t>
  </si>
  <si>
    <t xml:space="preserve"> 2.259</t>
  </si>
  <si>
    <t xml:space="preserve"> 1.96E-05</t>
  </si>
  <si>
    <t xml:space="preserve"> 22836</t>
  </si>
  <si>
    <t xml:space="preserve"> 73296</t>
  </si>
  <si>
    <t xml:space="preserve"> 309922</t>
  </si>
  <si>
    <t xml:space="preserve"> ROBO1</t>
  </si>
  <si>
    <t xml:space="preserve"> 498353</t>
  </si>
  <si>
    <t xml:space="preserve"> SCG2</t>
  </si>
  <si>
    <t xml:space="preserve"> Chcg, CHGC, PRO-SN, Secretogranin 2, SECRETOGRANIN II, Secretoneurin, Sg2, SgII, SN</t>
  </si>
  <si>
    <t xml:space="preserve"> secretogranin II (chromogranin C)</t>
  </si>
  <si>
    <t xml:space="preserve"> 204035_at</t>
  </si>
  <si>
    <t xml:space="preserve"> 1.738</t>
  </si>
  <si>
    <t xml:space="preserve"> 1.32E-03</t>
  </si>
  <si>
    <t xml:space="preserve"> 7857</t>
  </si>
  <si>
    <t xml:space="preserve"> 20254</t>
  </si>
  <si>
    <t xml:space="preserve"> 24765</t>
  </si>
  <si>
    <t xml:space="preserve"> SCN3B</t>
  </si>
  <si>
    <t xml:space="preserve"> 1110001K16Rik, 4833414B02Rik, HSA243396, KIAA1158, NAV1.2A BETA3, SCNB3</t>
  </si>
  <si>
    <t xml:space="preserve"> sodium channel, voltage-gated, type III, beta</t>
  </si>
  <si>
    <t xml:space="preserve"> 204722_at</t>
  </si>
  <si>
    <t xml:space="preserve"> 2.357</t>
  </si>
  <si>
    <t xml:space="preserve"> 2.96E-04</t>
  </si>
  <si>
    <t xml:space="preserve"> riluzole</t>
  </si>
  <si>
    <t xml:space="preserve"> 55800</t>
  </si>
  <si>
    <t xml:space="preserve"> 235281</t>
  </si>
  <si>
    <t xml:space="preserve"> 245956</t>
  </si>
  <si>
    <t xml:space="preserve"> SEPP1</t>
  </si>
  <si>
    <t xml:space="preserve"> AU018766, D15Ucla1, SELENOPROTEIN P, SELP, SEP</t>
  </si>
  <si>
    <t xml:space="preserve"> selenoprotein P, plasma, 1</t>
  </si>
  <si>
    <t xml:space="preserve"> 201427_s_at</t>
  </si>
  <si>
    <t xml:space="preserve"> -2.354</t>
  </si>
  <si>
    <t xml:space="preserve"> 2.84E-04</t>
  </si>
  <si>
    <t xml:space="preserve"> 6414</t>
  </si>
  <si>
    <t xml:space="preserve"> 20363</t>
  </si>
  <si>
    <t xml:space="preserve"> 29360</t>
  </si>
  <si>
    <t xml:space="preserve"> SGK1</t>
  </si>
  <si>
    <t xml:space="preserve"> Serum/Glucocorticoid Regulated Serine/Threonine Protein Kinase, SGK</t>
  </si>
  <si>
    <t xml:space="preserve"> serum/glucocorticoid regulated kinase 1</t>
  </si>
  <si>
    <t xml:space="preserve"> 6446</t>
  </si>
  <si>
    <t xml:space="preserve"> 20393</t>
  </si>
  <si>
    <t xml:space="preserve"> 29517</t>
  </si>
  <si>
    <t xml:space="preserve"> SHROOM1</t>
  </si>
  <si>
    <t xml:space="preserve"> 1300007L22Rik, Apx, APXL2, KIAA1960, RGD1308066, RP23-188H3.7, Shrm1</t>
  </si>
  <si>
    <t xml:space="preserve"> shroom family member 1</t>
  </si>
  <si>
    <t xml:space="preserve"> 239435_x_at</t>
  </si>
  <si>
    <t xml:space="preserve"> -2.594</t>
  </si>
  <si>
    <t xml:space="preserve"> 5.06E-07</t>
  </si>
  <si>
    <t xml:space="preserve"> 134549</t>
  </si>
  <si>
    <t xml:space="preserve"> 71774</t>
  </si>
  <si>
    <t xml:space="preserve"> 287285</t>
  </si>
  <si>
    <t xml:space="preserve"> SIX1</t>
  </si>
  <si>
    <t xml:space="preserve"> BB138287, BOS3, DFNA23, TIP39</t>
  </si>
  <si>
    <t xml:space="preserve"> SIX homeobox 1</t>
  </si>
  <si>
    <t xml:space="preserve"> 228347_at</t>
  </si>
  <si>
    <t xml:space="preserve"> 4.304</t>
  </si>
  <si>
    <t xml:space="preserve"> 5.75E-08</t>
  </si>
  <si>
    <t xml:space="preserve"> 6495</t>
  </si>
  <si>
    <t xml:space="preserve"> 20471</t>
  </si>
  <si>
    <t xml:space="preserve"> 114634</t>
  </si>
  <si>
    <t xml:space="preserve"> SLC2A13</t>
  </si>
  <si>
    <t xml:space="preserve"> 6530403A04, A630029G22, A630029G22Rik, AI505012, GLUT13, Gm308, HMIT, MGC48624</t>
  </si>
  <si>
    <t xml:space="preserve"> solute carrier family 2 (facilitated glucose transporter), member 13</t>
  </si>
  <si>
    <t xml:space="preserve"> 1552694_at</t>
  </si>
  <si>
    <t xml:space="preserve"> 6330548O06Rik, B55-GAMMA, IMYPNO, IMYPNO1, MGC33570, PP2A-Bgamma, PR52, PR55G</t>
  </si>
  <si>
    <t xml:space="preserve"> protein phosphatase 2 (formerly 2A), regulatory subunit B, gamma isoform</t>
  </si>
  <si>
    <t xml:space="preserve"> 228010_at</t>
  </si>
  <si>
    <t xml:space="preserve"> -2.027</t>
  </si>
  <si>
    <t xml:space="preserve"> 1.45E-04</t>
  </si>
  <si>
    <t xml:space="preserve"> 5522</t>
  </si>
  <si>
    <t xml:space="preserve"> 269643</t>
  </si>
  <si>
    <t xml:space="preserve"> 117256</t>
  </si>
  <si>
    <t xml:space="preserve"> PREX1</t>
  </si>
  <si>
    <t xml:space="preserve"> G630042G04, KIAA1415, PREX1 isoform 1, RGD1306534, RP23-183N8.1, Setd6</t>
  </si>
  <si>
    <t xml:space="preserve"> phosphatidylinositol-3,4,5-trisphosphate-dependent Rac exchange factor 1</t>
  </si>
  <si>
    <t xml:space="preserve"> 224925_at</t>
  </si>
  <si>
    <t xml:space="preserve"> -2.131</t>
  </si>
  <si>
    <t xml:space="preserve"> 1.13E-06</t>
  </si>
  <si>
    <t xml:space="preserve"> 57580</t>
  </si>
  <si>
    <t xml:space="preserve"> 277360</t>
  </si>
  <si>
    <t xml:space="preserve"> 311647</t>
  </si>
  <si>
    <t xml:space="preserve"> PSEN1</t>
  </si>
  <si>
    <t xml:space="preserve"> AD3, Ad3h, FAD, PRESENILIN 1, PS-1, S182</t>
  </si>
  <si>
    <t xml:space="preserve"> presenilin 1</t>
  </si>
  <si>
    <t xml:space="preserve"> 20588</t>
  </si>
  <si>
    <t xml:space="preserve"> 301020</t>
  </si>
  <si>
    <t xml:space="preserve"> SMYD3</t>
  </si>
  <si>
    <t xml:space="preserve"> 2410008A19Rik, bA74P14.1, FLJ21080, MGC104324, MGC114517, ZMYND1, ZNFN3A1</t>
  </si>
  <si>
    <t xml:space="preserve"> SET and MYND domain containing 3</t>
  </si>
  <si>
    <t xml:space="preserve"> 218788_s_at</t>
  </si>
  <si>
    <t xml:space="preserve"> 1.739</t>
  </si>
  <si>
    <t xml:space="preserve"> 1.28E-04</t>
  </si>
  <si>
    <t xml:space="preserve"> 64754</t>
  </si>
  <si>
    <t xml:space="preserve"> 69726</t>
  </si>
  <si>
    <t xml:space="preserve"> 498295</t>
  </si>
  <si>
    <t xml:space="preserve"> AD AMYLOID, ALPHA SYNUCLEIN, ALPHASYN, MGC105443, MGC110988, NACP, PARK1, PARK4, PD1, SYNUCLEIN ALPHA</t>
  </si>
  <si>
    <t xml:space="preserve"> synuclein, alpha (non A4 component of amyloid precursor)</t>
  </si>
  <si>
    <t xml:space="preserve"> 236081_at</t>
  </si>
  <si>
    <t xml:space="preserve"> -2.423</t>
  </si>
  <si>
    <t xml:space="preserve"> 4.34E-05</t>
  </si>
  <si>
    <t xml:space="preserve"> 6622</t>
  </si>
  <si>
    <t xml:space="preserve"> 20617</t>
  </si>
  <si>
    <t xml:space="preserve"> 29219</t>
  </si>
  <si>
    <t xml:space="preserve"> SOD2</t>
  </si>
  <si>
    <t xml:space="preserve"> IPO-B, MANGANESE DEPENDENT SOD, Manganese Superoxide Dismutase 2, MGC128371, MGC5618, MGC6144, MITOCHONDRIAL SOD, Mn superoxide dismutase, MNSOD, MVCD6</t>
  </si>
  <si>
    <t xml:space="preserve"> superoxide dismutase 2, mitochondrial</t>
  </si>
  <si>
    <t xml:space="preserve"> 6648</t>
  </si>
  <si>
    <t xml:space="preserve"> 20656</t>
  </si>
  <si>
    <t xml:space="preserve"> 24787</t>
  </si>
  <si>
    <t xml:space="preserve"> SOX6</t>
  </si>
  <si>
    <t xml:space="preserve"> AI987981, HSSOX6, SOXD, Soxlz</t>
  </si>
  <si>
    <t xml:space="preserve"> SRY (sex determining region Y)-box 6</t>
  </si>
  <si>
    <t xml:space="preserve"> 223865_at</t>
  </si>
  <si>
    <t xml:space="preserve"> 1.736</t>
  </si>
  <si>
    <t xml:space="preserve"> 9.98E-04</t>
  </si>
  <si>
    <t xml:space="preserve"> 55553</t>
  </si>
  <si>
    <t xml:space="preserve"> 20679</t>
  </si>
  <si>
    <t xml:space="preserve"> 293165</t>
  </si>
  <si>
    <t xml:space="preserve"> SP1</t>
  </si>
  <si>
    <t xml:space="preserve"> 1110003E12RIK, AA450830, AI845540, Sp1 (trans spliced isoform), SP1-1, Trans-acting transcription factor 1</t>
  </si>
  <si>
    <t xml:space="preserve"> Sp1 transcription factor</t>
  </si>
  <si>
    <t xml:space="preserve"> 6667</t>
  </si>
  <si>
    <t xml:space="preserve"> 20683</t>
  </si>
  <si>
    <t xml:space="preserve"> 24790</t>
  </si>
  <si>
    <t xml:space="preserve"> SPHKAP</t>
  </si>
  <si>
    <t xml:space="preserve"> 4930544G21Rik, A930009L15Rik, AI852220, DKFZp781H143, DKFZp781J171, KIAA1678, MGC132614, MGC132616, mKIAA1678, RGD1311951, SKIP</t>
  </si>
  <si>
    <t xml:space="preserve"> SPHK1 interactor, AKAP domain containing</t>
  </si>
  <si>
    <t xml:space="preserve"> 228509_at</t>
  </si>
  <si>
    <t xml:space="preserve"> 2.580</t>
  </si>
  <si>
    <t xml:space="preserve"> 80309</t>
  </si>
  <si>
    <t xml:space="preserve"> 77629</t>
  </si>
  <si>
    <t xml:space="preserve"> 316561</t>
  </si>
  <si>
    <t xml:space="preserve"> SRC</t>
  </si>
  <si>
    <t xml:space="preserve"> AW494633, AW742721, DUTT1, FLJ21882, Gm310, H-Robo-1, MGC131599, MGC133277, Roundabout homolog 1, SAX3</t>
  </si>
  <si>
    <t xml:space="preserve"> roundabout, axon guidance receptor, homolog 1 (Drosophila)</t>
  </si>
  <si>
    <t xml:space="preserve"> 2, 7</t>
  </si>
  <si>
    <t xml:space="preserve"> 6091</t>
  </si>
  <si>
    <t xml:space="preserve"> 19876</t>
  </si>
  <si>
    <t xml:space="preserve"> 58946</t>
  </si>
  <si>
    <t xml:space="preserve"> SATB2</t>
  </si>
  <si>
    <t xml:space="preserve"> FLJ21474, FLJ32076, KIAA1034, LOC212712, MGC119474, MGC119477, mKIAA1034, RGD1562369</t>
  </si>
  <si>
    <t xml:space="preserve"> SATB homeobox 2</t>
  </si>
  <si>
    <t xml:space="preserve"> 213435_at</t>
  </si>
  <si>
    <t xml:space="preserve"> 1.13E-09</t>
  </si>
  <si>
    <t xml:space="preserve"> 23314</t>
  </si>
  <si>
    <t xml:space="preserve"> 212712</t>
  </si>
  <si>
    <t xml:space="preserve"> 501145</t>
  </si>
  <si>
    <t xml:space="preserve"> SCFD2</t>
  </si>
  <si>
    <t xml:space="preserve"> 9330137G15, E430013M20RIK, FLJ21060, FLJ39514, STXBP1L1</t>
  </si>
  <si>
    <t xml:space="preserve"> sec1 family domain containing 2</t>
  </si>
  <si>
    <t xml:space="preserve"> 236834_at</t>
  </si>
  <si>
    <t xml:space="preserve"> 1.873</t>
  </si>
  <si>
    <t xml:space="preserve"> 5.07E-04</t>
  </si>
  <si>
    <t xml:space="preserve"> 152579</t>
  </si>
  <si>
    <t xml:space="preserve"> 212986</t>
  </si>
  <si>
    <t xml:space="preserve"> SLIT-ROBO Rho GTPase activating protein 1</t>
  </si>
  <si>
    <t xml:space="preserve"> 233888_s_at</t>
  </si>
  <si>
    <t xml:space="preserve"> 1.801</t>
  </si>
  <si>
    <t xml:space="preserve"> 7.91E-04</t>
  </si>
  <si>
    <t xml:space="preserve"> 57522</t>
  </si>
  <si>
    <t xml:space="preserve"> 117600</t>
  </si>
  <si>
    <t xml:space="preserve"> 314903</t>
  </si>
  <si>
    <t xml:space="preserve"> Smstr-2, SST2</t>
  </si>
  <si>
    <t xml:space="preserve"> somatostatin receptor 2</t>
  </si>
  <si>
    <t xml:space="preserve"> 214597_at</t>
  </si>
  <si>
    <t xml:space="preserve"> 1.880</t>
  </si>
  <si>
    <t xml:space="preserve"> 7.45E-03</t>
  </si>
  <si>
    <t xml:space="preserve"> pasireotide, lanreotide, octreotide</t>
  </si>
  <si>
    <t xml:space="preserve"> 6752</t>
  </si>
  <si>
    <t xml:space="preserve"> 20606</t>
  </si>
  <si>
    <t xml:space="preserve"> 54305</t>
  </si>
  <si>
    <t xml:space="preserve"> STAT5A</t>
  </si>
  <si>
    <t xml:space="preserve"> AA959963, MGF, pp95, STAT5, STAT5 ALPHA, STAT5A/MGF, STATA5</t>
  </si>
  <si>
    <t xml:space="preserve"> signal transducer and activator of transcription 5A</t>
  </si>
  <si>
    <t xml:space="preserve"> 6776</t>
  </si>
  <si>
    <t xml:space="preserve"> 20850</t>
  </si>
  <si>
    <t xml:space="preserve"> 24918</t>
  </si>
  <si>
    <t xml:space="preserve"> STMN2</t>
  </si>
  <si>
    <t xml:space="preserve"> AI159727, MGC105372, SCG10, SCGN10, SGC10, Stmb2</t>
  </si>
  <si>
    <t xml:space="preserve"> stathmin-like 2</t>
  </si>
  <si>
    <t xml:space="preserve"> 203001_s_at</t>
  </si>
  <si>
    <t xml:space="preserve"> 2.655</t>
  </si>
  <si>
    <t xml:space="preserve"> 5.72E-03</t>
  </si>
  <si>
    <t xml:space="preserve"> 11075</t>
  </si>
  <si>
    <t xml:space="preserve"> 20257</t>
  </si>
  <si>
    <t xml:space="preserve"> 84510</t>
  </si>
  <si>
    <t xml:space="preserve"> STX1A</t>
  </si>
  <si>
    <t xml:space="preserve"> HPC-1, p35-1, STX1, SYNTAXIN 1A</t>
  </si>
  <si>
    <t xml:space="preserve"> syntaxin 1A (brain)</t>
  </si>
  <si>
    <t xml:space="preserve"> 6804</t>
  </si>
  <si>
    <t xml:space="preserve"> 20907</t>
  </si>
  <si>
    <t xml:space="preserve"> 116470</t>
  </si>
  <si>
    <t xml:space="preserve"> STXBP1</t>
  </si>
  <si>
    <t xml:space="preserve"> AI317162, AI326233, ANC18HA, EIEE4, FLJ37475, MMS10-G, Ms10g, MUNC-18, MUNC-18A, MUNC18-1, N-SEC1, NSEC1A, RBSEC1, rbSec1A, rbSec1B, Rsly1, Sec1, Sxtbp1, UNC18, Unc18h</t>
  </si>
  <si>
    <t xml:space="preserve"> syntaxin binding protein 1</t>
  </si>
  <si>
    <t xml:space="preserve"> 202260_s_at</t>
  </si>
  <si>
    <t xml:space="preserve"> 1.760</t>
  </si>
  <si>
    <t xml:space="preserve"> 2.04E-04</t>
  </si>
  <si>
    <t xml:space="preserve"> 6812</t>
  </si>
  <si>
    <t xml:space="preserve"> 20910</t>
  </si>
  <si>
    <t xml:space="preserve"> 25558</t>
  </si>
  <si>
    <t xml:space="preserve"> SUSD4</t>
  </si>
  <si>
    <t xml:space="preserve"> AI848994, E430021N18Rik, FLJ10052, MGC30368, N28096, PRO222, RGD1564043, RP11-239E10.4</t>
  </si>
  <si>
    <t xml:space="preserve"> sushi domain containing 4</t>
  </si>
  <si>
    <t xml:space="preserve"> 223821_s_at</t>
  </si>
  <si>
    <t xml:space="preserve"> 1.661</t>
  </si>
  <si>
    <t xml:space="preserve"> 3.39E-04</t>
  </si>
  <si>
    <t xml:space="preserve"> 55061</t>
  </si>
  <si>
    <t xml:space="preserve"> 96935</t>
  </si>
  <si>
    <t xml:space="preserve"> 289335</t>
  </si>
  <si>
    <t xml:space="preserve"> SYP</t>
  </si>
  <si>
    <t xml:space="preserve"> A230093K24RIK, AI848995, MRXSYP, p38, SYN, SYNAPTOPHYSIN, Synaptophysin1, Synaptoporin, SYP1</t>
  </si>
  <si>
    <t xml:space="preserve"> 1.611</t>
  </si>
  <si>
    <t xml:space="preserve"> 4.15E-03</t>
  </si>
  <si>
    <t xml:space="preserve"> 114134</t>
  </si>
  <si>
    <t xml:space="preserve"> 239606</t>
  </si>
  <si>
    <t xml:space="preserve"> 171147</t>
  </si>
  <si>
    <t xml:space="preserve"> 2610209L14RIK, BAF190, brahma, BRM, FLJ36757, HBRM, hSNF2a, MGC74511, SNF2, SNF2alpha, SNF2L2, SNF2LA, Sth1p, SWI2</t>
  </si>
  <si>
    <t xml:space="preserve"> SWI/SNF related, matrix associated, actin dependent regulator of chromatin, subfamily a, member 2</t>
  </si>
  <si>
    <t xml:space="preserve"> 217707_x_at</t>
  </si>
  <si>
    <t xml:space="preserve"> -1.957</t>
  </si>
  <si>
    <t xml:space="preserve"> 5.69E-05</t>
  </si>
  <si>
    <t xml:space="preserve"> 6595</t>
  </si>
  <si>
    <t xml:space="preserve"> 67155</t>
  </si>
  <si>
    <t xml:space="preserve"> 361745</t>
  </si>
  <si>
    <t xml:space="preserve"> SMARCC1</t>
  </si>
  <si>
    <t xml:space="preserve"> AI115498, BAF150, BAF155, CRACC1, LOC686453, Rsc8, SRG3, SWI3</t>
  </si>
  <si>
    <t xml:space="preserve"> SWI/SNF related, matrix associated, actin dependent regulator of chromatin, subfamily c, member 1</t>
  </si>
  <si>
    <t xml:space="preserve"> 6599</t>
  </si>
  <si>
    <t xml:space="preserve"> activating enhancer-binding protein 2 alpha, Activator protein-2, AP 2A, AP-2, AP-2ALPHA, AP2B, AP2TF, BOFS, CUP, FLJ51761, TCFAP2A, TFAP2</t>
  </si>
  <si>
    <t xml:space="preserve"> transcription factor AP-2 alpha (activating enhancer binding protein 2 alpha)</t>
  </si>
  <si>
    <t xml:space="preserve"> 204653_at</t>
  </si>
  <si>
    <t xml:space="preserve"> 2.989</t>
  </si>
  <si>
    <t xml:space="preserve"> 6.98E-05</t>
  </si>
  <si>
    <t xml:space="preserve"> 7020</t>
  </si>
  <si>
    <t xml:space="preserve"> 21418</t>
  </si>
  <si>
    <t xml:space="preserve"> 306862</t>
  </si>
  <si>
    <t xml:space="preserve"> TFF3</t>
  </si>
  <si>
    <t xml:space="preserve"> HITF, hP1.B, ITF, MITF, P1.b, TFI, TREFOIL</t>
  </si>
  <si>
    <t xml:space="preserve"> trefoil factor 3 (intestinal)</t>
  </si>
  <si>
    <t xml:space="preserve"> 4, 5</t>
  </si>
  <si>
    <t xml:space="preserve"> 7033</t>
  </si>
  <si>
    <t xml:space="preserve"> 21786</t>
  </si>
  <si>
    <t xml:space="preserve"> 25563</t>
  </si>
  <si>
    <t xml:space="preserve"> TGFB1</t>
  </si>
  <si>
    <t xml:space="preserve"> BETA IG-H3, BIGH3, CED, DPD1, LAP, TGF-BETA, TGF-BETA1, TGFB</t>
  </si>
  <si>
    <t xml:space="preserve"> transforming growth factor, beta 1</t>
  </si>
  <si>
    <t xml:space="preserve"> Diagnosis, Efficacy, Prognosis, Safety, Unspecified Application</t>
  </si>
  <si>
    <t xml:space="preserve"> 7040</t>
  </si>
  <si>
    <t xml:space="preserve"> 21803</t>
  </si>
  <si>
    <t xml:space="preserve"> 59086</t>
  </si>
  <si>
    <t xml:space="preserve"> TH</t>
  </si>
  <si>
    <t xml:space="preserve"> DYT14, DYT5b, The, TYH, TYROSINE 3-MONOOXYGENASE, TYROSINE HYDROXYLASE</t>
  </si>
  <si>
    <t xml:space="preserve"> tyrosine hydroxylase</t>
  </si>
  <si>
    <t xml:space="preserve"> 7054</t>
  </si>
  <si>
    <t xml:space="preserve"> 21823</t>
  </si>
  <si>
    <t xml:space="preserve"> 25085</t>
  </si>
  <si>
    <t xml:space="preserve"> TMEFF2</t>
  </si>
  <si>
    <t xml:space="preserve"> 4832418D20Rik, 7630402F16Rik, HPP1, TENB2, TOMOREGULIN, TPEF, TR</t>
  </si>
  <si>
    <t xml:space="preserve"> transmembrane protein with EGF-like and two follistatin-like domains 2</t>
  </si>
  <si>
    <t xml:space="preserve"> 223557_s_at</t>
  </si>
  <si>
    <t xml:space="preserve"> 2.525</t>
  </si>
  <si>
    <t xml:space="preserve"> 3.07E-04</t>
  </si>
  <si>
    <t xml:space="preserve"> 23671</t>
  </si>
  <si>
    <t xml:space="preserve"> 56363</t>
  </si>
  <si>
    <t xml:space="preserve"> 363228</t>
  </si>
  <si>
    <t xml:space="preserve"> TMEM158</t>
  </si>
  <si>
    <t xml:space="preserve"> 2310037P21Rik, BBP, BINP, Bpp, DKFZp586E1621, LOC117582, p40BBP, RIS1</t>
  </si>
  <si>
    <t xml:space="preserve"> transmembrane protein 158</t>
  </si>
  <si>
    <t xml:space="preserve"> 213338_at</t>
  </si>
  <si>
    <t xml:space="preserve"> 1.699</t>
  </si>
  <si>
    <t xml:space="preserve"> 1.02E-03</t>
  </si>
  <si>
    <t xml:space="preserve"> 25907</t>
  </si>
  <si>
    <t xml:space="preserve"> 72309</t>
  </si>
  <si>
    <t xml:space="preserve"> 117582</t>
  </si>
  <si>
    <t xml:space="preserve"> TNF</t>
  </si>
  <si>
    <t xml:space="preserve"> AT-TNF, DIF, Differentiation-induced Factor, MGC124630, MGC151434, RATTNF, TMTNF, TNF-ALPHA, TNFA, Tnfsf1a, TNFSF2</t>
  </si>
  <si>
    <t xml:space="preserve"> ASV, AW259666, C-SRC, NSRC, p60 SRC, p60v-Src, PP60, PP60 SRC, Pp60/c-Src, PP60C-SRC, SRC1, TVHUSC, V-SRC</t>
  </si>
  <si>
    <t xml:space="preserve"> v-src sarcoma (Schmidt-Ruppin A-2) viral oncogene homolog (avian)</t>
  </si>
  <si>
    <t xml:space="preserve"> dasatinib, AZM-475271, AZD 0530</t>
  </si>
  <si>
    <t xml:space="preserve"> 6714</t>
  </si>
  <si>
    <t xml:space="preserve"> 20779</t>
  </si>
  <si>
    <t xml:space="preserve"> 83805</t>
  </si>
  <si>
    <t xml:space="preserve"> SREBF2</t>
  </si>
  <si>
    <t xml:space="preserve"> AI608257, bHLHd2, MGC124823, RGD:728903, Srebf2 retired, SREBP-2, SREBP2gc, STEROL REGULATORY ELEMENT BINDING PROTEIN 2</t>
  </si>
  <si>
    <t xml:space="preserve"> sterol regulatory element binding transcription factor 2</t>
  </si>
  <si>
    <t xml:space="preserve"> 6721</t>
  </si>
  <si>
    <t xml:space="preserve"> 20788</t>
  </si>
  <si>
    <t xml:space="preserve"> 300095</t>
  </si>
  <si>
    <t xml:space="preserve"> SRGAP1</t>
  </si>
  <si>
    <t xml:space="preserve"> 4930572H05Rik, ARHGAP13, FLJ22166, KIAA1304, RGD1566260</t>
  </si>
  <si>
    <t xml:space="preserve"> tetratricopeptide repeat domain 3</t>
  </si>
  <si>
    <t xml:space="preserve"> 208664_s_at</t>
  </si>
  <si>
    <t xml:space="preserve"> 1.663</t>
  </si>
  <si>
    <t xml:space="preserve"> 9.90E-05</t>
  </si>
  <si>
    <t xml:space="preserve"> 7267</t>
  </si>
  <si>
    <t xml:space="preserve"> 22129</t>
  </si>
  <si>
    <t xml:space="preserve"> 360702</t>
  </si>
  <si>
    <t xml:space="preserve"> UCHL1</t>
  </si>
  <si>
    <t xml:space="preserve"> AW822034, C88048, Gad, PARK5, Pgp, PGP9.5, PGP95, Protein gene product 9.5, R75593, UBIQUITIN C-TERMINAL HYDROLASE ISOENZYME L1, Ubiquitin Carboxy-terminal Hydrolase L1, Ubiquitin carboxyl-terminal hydrolase isozyme L1, UCH</t>
  </si>
  <si>
    <t xml:space="preserve"> ubiquitin carboxyl-terminal esterase L1 (ubiquitin thiolesterase)</t>
  </si>
  <si>
    <t xml:space="preserve"> Diagnosis, Prognosis</t>
  </si>
  <si>
    <t xml:space="preserve"> 7345</t>
  </si>
  <si>
    <t xml:space="preserve"> 22223</t>
  </si>
  <si>
    <t xml:space="preserve"> 29545</t>
  </si>
  <si>
    <t xml:space="preserve"> ZFP36</t>
  </si>
  <si>
    <t xml:space="preserve"> G0S24, GOS24, GROWTH FACTOR INDUCIBLE NUCLEAR PROTEIN 475, NUP475, RNF162A, TIS11, TIS11D, TISII, TRISTETRAPROLIN, TTP, ZINC FINGER TRANSCRIPTIONAL REGULATOR</t>
  </si>
  <si>
    <t xml:space="preserve"> zinc finger protein 36, C3H type, homolog (mouse)</t>
  </si>
  <si>
    <t xml:space="preserve"> 7538</t>
  </si>
  <si>
    <t xml:space="preserve"> 22695</t>
  </si>
  <si>
    <t xml:space="preserve"> 79426</t>
  </si>
  <si>
    <t xml:space="preserve"> ZNF131</t>
  </si>
  <si>
    <t xml:space="preserve"> 2610109I01Rik, AW558871, LOC100040573, pHZ-10, Zfp131</t>
  </si>
  <si>
    <t xml:space="preserve"> zinc finger protein 131</t>
  </si>
  <si>
    <t xml:space="preserve"> 214741_at</t>
  </si>
  <si>
    <t xml:space="preserve"> 8.30E-05</t>
  </si>
  <si>
    <t xml:space="preserve"> 7690</t>
  </si>
  <si>
    <t xml:space="preserve"> 72465|100040573</t>
  </si>
  <si>
    <t xml:space="preserve"> 310375</t>
  </si>
  <si>
    <t xml:space="preserve"> ZNF217</t>
  </si>
  <si>
    <t xml:space="preserve"> 4933431C08Rik, AW987152, Gm562, ZABC1, Zfp217, ZINC FINGER PROTEIN 217</t>
  </si>
  <si>
    <t xml:space="preserve"> zinc finger protein 217</t>
  </si>
  <si>
    <t xml:space="preserve"> 7764</t>
  </si>
  <si>
    <t xml:space="preserve"> 228913</t>
  </si>
  <si>
    <t xml:space="preserve"> 311764</t>
  </si>
  <si>
    <t xml:space="preserve"> ZNF804A</t>
  </si>
  <si>
    <t xml:space="preserve"> C2orf10, C630007C17RIK, RGD1305239, RP23-121B24.1, Zfp804a</t>
  </si>
  <si>
    <t xml:space="preserve"> zinc finger protein 804A</t>
  </si>
  <si>
    <t xml:space="preserve"> 215767_at</t>
  </si>
  <si>
    <t xml:space="preserve"> 1.894</t>
  </si>
  <si>
    <t xml:space="preserve"> 6.25E-04</t>
  </si>
  <si>
    <t xml:space="preserve"> 91752</t>
  </si>
  <si>
    <t xml:space="preserve"> 241514</t>
  </si>
  <si>
    <t xml:space="preserve"> 295695</t>
  </si>
  <si>
    <t>Type</t>
  </si>
  <si>
    <t>Ligands</t>
  </si>
  <si>
    <t>203989_x_at1</t>
  </si>
  <si>
    <t>Receptors</t>
  </si>
  <si>
    <t>Transcription Factors</t>
  </si>
  <si>
    <t>203989_x_at2</t>
  </si>
  <si>
    <t>ECM</t>
  </si>
  <si>
    <t xml:space="preserve"> synaptophysin</t>
  </si>
  <si>
    <t xml:space="preserve"> 6855</t>
  </si>
  <si>
    <t xml:space="preserve"> 20977</t>
  </si>
  <si>
    <t xml:space="preserve"> 24804</t>
  </si>
  <si>
    <t xml:space="preserve"> TEAD1</t>
  </si>
  <si>
    <t xml:space="preserve"> 2610024B07Rik, AA, B230114H05Rik, DKFZP434N1435, Gtrgeo5, mTEF-1, NTEF1, REF1, TCF13, TEF-1</t>
  </si>
  <si>
    <t xml:space="preserve"> TEA domain family member 1 (SV40 transcriptional enhancer factor)</t>
  </si>
  <si>
    <t xml:space="preserve"> 224955_at</t>
  </si>
  <si>
    <t xml:space="preserve"> 1.824</t>
  </si>
  <si>
    <t xml:space="preserve"> 1.43E-05</t>
  </si>
  <si>
    <t xml:space="preserve"> 7003</t>
  </si>
  <si>
    <t xml:space="preserve"> 21676</t>
  </si>
  <si>
    <t xml:space="preserve"> 361630</t>
  </si>
  <si>
    <t xml:space="preserve"> TERT</t>
  </si>
  <si>
    <t xml:space="preserve"> EST2, hEST2, HTERT, MGC150124, TCS1, TELOMERASE, Telomerase Catalytic Subunit, TP2, TR, TRT</t>
  </si>
  <si>
    <t xml:space="preserve"> telomerase reverse transcriptase</t>
  </si>
  <si>
    <t xml:space="preserve"> GRN163L</t>
  </si>
  <si>
    <t xml:space="preserve"> 7015</t>
  </si>
  <si>
    <t xml:space="preserve"> 21752</t>
  </si>
  <si>
    <t xml:space="preserve"> 301965</t>
  </si>
  <si>
    <t xml:space="preserve"> TFAP2A</t>
  </si>
  <si>
    <t>negative regulation of neuron differenti...</t>
  </si>
  <si>
    <t>CD24,ID4,TTC3</t>
  </si>
  <si>
    <t>GO:0010721</t>
  </si>
  <si>
    <t>negative regulation of cell development</t>
  </si>
  <si>
    <t>GO:0030335</t>
  </si>
  <si>
    <t>positive regulation of cell migration</t>
  </si>
  <si>
    <t>EGFR,F2R,APC,ONECUT2</t>
  </si>
  <si>
    <t>GO:0031175</t>
  </si>
  <si>
    <t>neuron projection development</t>
  </si>
  <si>
    <t>CD24,GAP43,APC,MAP1B,BMPR1B,STXBP1</t>
  </si>
  <si>
    <t>GO:0006355</t>
  </si>
  <si>
    <t>regulation of transcription, DNA-depende...</t>
  </si>
  <si>
    <t>E2F7,IRX2,ELAVL2,ETV1,F2R,FOXD1,SATB2,LASS6,NPAS4,ID1,ID4,ZNF404,MNAT1,CITED1,MYC,NEUROD1,HES6,SOX6,SIX1,TEAD1,TFAP2A,ZNF814,ZNF91,ZNF131,ONECUT2</t>
  </si>
  <si>
    <t>GO:0007274</t>
  </si>
  <si>
    <t>neuromuscular synaptic transmission</t>
  </si>
  <si>
    <t>CD24,DTNA</t>
  </si>
  <si>
    <t>GO:0009953</t>
  </si>
  <si>
    <t>dorsal/ventral pattern formation</t>
  </si>
  <si>
    <t>APC,BMPR1B,CXXC4</t>
  </si>
  <si>
    <t>GO:0030856</t>
  </si>
  <si>
    <t>regulation of epithelial cell differenti...</t>
  </si>
  <si>
    <t>CD24,APC</t>
  </si>
  <si>
    <t>GO:0045944</t>
  </si>
  <si>
    <t>positive regulation of transcription fro...</t>
  </si>
  <si>
    <t>NPAS4,MNAT1,MYC,NEUROD1,SIX1,TEAD1,ONECUT2</t>
  </si>
  <si>
    <t>GO:0007267</t>
  </si>
  <si>
    <t>cell-cell signaling</t>
  </si>
  <si>
    <t>CD24,DTNA,GAD1,GRIA1,GRIK2,NEUROD1,PCDHB10,PCDHB2,KCNQ5,SIX1,SSTR2,STXBP1,STC2</t>
  </si>
  <si>
    <t>GO:0045165</t>
  </si>
  <si>
    <t>cell fate commitment</t>
  </si>
  <si>
    <t>GAP43,NEUROD1,SIX1,ONECUT2</t>
  </si>
  <si>
    <t>GO:0050678</t>
  </si>
  <si>
    <t>regulation of epithelial cell proliferat...</t>
  </si>
  <si>
    <t>EGFR,APC,NME1</t>
  </si>
  <si>
    <t>GO:0048488</t>
  </si>
  <si>
    <t>synaptic vesicle endocytosis</t>
  </si>
  <si>
    <t>CD24,STXBP1</t>
  </si>
  <si>
    <t>GO:0048538</t>
  </si>
  <si>
    <t>thymus development</t>
  </si>
  <si>
    <t>APC,SIX1</t>
  </si>
  <si>
    <t>GO:0031018</t>
  </si>
  <si>
    <t>endocrine pancreas development</t>
  </si>
  <si>
    <t>NEUROD1,ONECUT2</t>
  </si>
  <si>
    <t>GO:0009798</t>
  </si>
  <si>
    <t>axis specification</t>
  </si>
  <si>
    <t>APC,CXXC4</t>
  </si>
  <si>
    <t xml:space="preserve"> tumor necrosis factor (TNF superfamily, member 2)</t>
  </si>
  <si>
    <t xml:space="preserve"> 2, 4, 5</t>
  </si>
  <si>
    <t xml:space="preserve"> adalimumab, etanercept, infliximab, CDP870, golimumab, thalidomide</t>
  </si>
  <si>
    <t xml:space="preserve"> 7124</t>
  </si>
  <si>
    <t xml:space="preserve"> 21926</t>
  </si>
  <si>
    <t xml:space="preserve"> 24835</t>
  </si>
  <si>
    <t xml:space="preserve"> TP53</t>
  </si>
  <si>
    <t xml:space="preserve"> bbl, bfy, bhy, Delta N p53, FLJ92943, LFS1, MGC112612, P53, Trp53</t>
  </si>
  <si>
    <t xml:space="preserve"> tumor protein p53</t>
  </si>
  <si>
    <t xml:space="preserve"> Diagnosis, Disease Progression, Efficacy, Prognosis, Response to Therapy, Unspecified Application</t>
  </si>
  <si>
    <t xml:space="preserve"> 7157</t>
  </si>
  <si>
    <t xml:space="preserve"> 22059</t>
  </si>
  <si>
    <t xml:space="preserve"> 24842</t>
  </si>
  <si>
    <t xml:space="preserve"> TTC3</t>
  </si>
  <si>
    <t xml:space="preserve"> 2610202A04RIK, AA409221, D16Ium21, D16Ium21e, DCRR1, DKFZp686M0150, KIAA4119, mKIAA4119, Mtprd, RNF105, TPRD, TPRDIII</t>
  </si>
  <si>
    <t>cell adhesion</t>
  </si>
  <si>
    <t>CD24,CCDC80,EGFR,RGMB,APC,L1CAM,PCDH18,PCDHB10,PCDHB2,BMPR1B,MAGI1,ONECUT2</t>
  </si>
  <si>
    <t>GO:0000079</t>
  </si>
  <si>
    <t>regulation of cyclin-dependent protein k...</t>
  </si>
  <si>
    <t>EGFR,APC,MNAT1</t>
  </si>
  <si>
    <t>GO:0048705</t>
  </si>
  <si>
    <t>skeletal system morphogenesis</t>
  </si>
  <si>
    <t>MYC,SIX1,BMPR1B</t>
  </si>
  <si>
    <t>GO:0010621</t>
  </si>
  <si>
    <t>negative regulation of transcription by ...</t>
  </si>
  <si>
    <t>GO:0032600</t>
  </si>
  <si>
    <t>chemokine receptor transport out of memb...</t>
  </si>
  <si>
    <t>GO:0032229</t>
  </si>
  <si>
    <t>negative regulation of synaptic transmis...</t>
  </si>
  <si>
    <t>GO:0045210</t>
  </si>
  <si>
    <t>FasL biosynthetic process</t>
  </si>
  <si>
    <t>GO:0002329</t>
  </si>
  <si>
    <t>pre-B cell differentiation</t>
  </si>
  <si>
    <t>GO:0031557</t>
  </si>
  <si>
    <t>induction of programmed cell death in re...</t>
  </si>
  <si>
    <t>GO:0048172</t>
  </si>
  <si>
    <t>regulation of short-term neuronal synapt...</t>
  </si>
  <si>
    <t>GO:0042103</t>
  </si>
  <si>
    <t>positive regulation of T cell homeostati...</t>
  </si>
  <si>
    <t>GO:0046014</t>
  </si>
  <si>
    <t>negative regulation of T cell homeostati...</t>
  </si>
  <si>
    <t>GO:0030497</t>
  </si>
  <si>
    <t>fatty acid elongation</t>
  </si>
  <si>
    <t>GO:0033634</t>
  </si>
  <si>
    <t>positive regulation of cell-cell adhesio...</t>
  </si>
  <si>
    <t>GO:0048245</t>
  </si>
  <si>
    <t>eosinophil chemotaxis</t>
  </si>
  <si>
    <t>GO:0032913</t>
  </si>
  <si>
    <t>negative regulation of transforming grow...</t>
  </si>
  <si>
    <t>GO:0051988</t>
  </si>
  <si>
    <t>regulation of attachment of spindle micr...</t>
  </si>
  <si>
    <t>GO:0032597</t>
  </si>
  <si>
    <t>B cell receptor transport into membrane ...</t>
  </si>
  <si>
    <t>GO:0051451</t>
  </si>
  <si>
    <t>myoblast migration</t>
  </si>
  <si>
    <t>GO:0006540</t>
  </si>
  <si>
    <t>glutamate decarboxylation to succinate</t>
  </si>
  <si>
    <t>GO:0043006</t>
  </si>
  <si>
    <t>activation of phospholipase A2 activity ...</t>
  </si>
  <si>
    <t>GO:0060231</t>
  </si>
  <si>
    <t>mesenchymal to epithelial transition</t>
  </si>
  <si>
    <t>GO:0018352</t>
  </si>
  <si>
    <t>Enzymes</t>
  </si>
  <si>
    <t>201983_s_at1</t>
  </si>
  <si>
    <t>212442_s_at1</t>
  </si>
  <si>
    <t>1554199_at1</t>
  </si>
  <si>
    <t>229975_at1</t>
  </si>
  <si>
    <t>Other</t>
  </si>
  <si>
    <t>GO.ID</t>
  </si>
  <si>
    <t>Term</t>
  </si>
  <si>
    <t>Annotated</t>
  </si>
  <si>
    <t>Significant</t>
  </si>
  <si>
    <t>Expected</t>
  </si>
  <si>
    <t>p.value</t>
  </si>
  <si>
    <t>geneIds</t>
  </si>
  <si>
    <t>symbols</t>
  </si>
  <si>
    <t>GO:0007399</t>
  </si>
  <si>
    <t>nervous system development</t>
  </si>
  <si>
    <t>CD24,STMN2,CRMP1,DPYSL3,GAP43,APC,ID4,L1CAM,MAP1B,MNAT1,NEUROD1,NME1,PCDH18,PCDHB10,PCDHB2,SIX1,BMPR1B,STXBP1,TTC3,INA,ONECUT2</t>
  </si>
  <si>
    <t>GO:0002904</t>
  </si>
  <si>
    <t>positive regulation of B cell apoptosis</t>
  </si>
  <si>
    <t>CD24,MYC</t>
  </si>
  <si>
    <t>GO:0030178</t>
  </si>
  <si>
    <t>negative regulation of Wnt receptor sign...</t>
  </si>
  <si>
    <t>APC,CITED1,CXXC4</t>
  </si>
  <si>
    <t>GO:0045665</t>
  </si>
  <si>
    <t>GO:0018101</t>
  </si>
  <si>
    <t>peptidyl-citrulline biosynthetic process...</t>
  </si>
  <si>
    <t>GO:0001887</t>
  </si>
  <si>
    <t>selenium metabolic process</t>
  </si>
  <si>
    <t>LATS2,HERC5</t>
  </si>
  <si>
    <t>GO:0035067</t>
  </si>
  <si>
    <t>negative regulation of histone acetylati...</t>
  </si>
  <si>
    <t>GO:0018106</t>
  </si>
  <si>
    <t>peptidyl-histidine phosphorylation</t>
  </si>
  <si>
    <t>GO:0014059</t>
  </si>
  <si>
    <t>regulation of dopamine secretion</t>
  </si>
  <si>
    <t>Fatty acid biosynthesis</t>
  </si>
  <si>
    <t>217707_x_at1</t>
  </si>
  <si>
    <t>rb tumor suppressor/checkpoint signaling in response to dna damage</t>
  </si>
  <si>
    <t>mechanisms of transcriptional repression by dna methylation</t>
  </si>
  <si>
    <t>ccr3 signaling in eosinophils</t>
  </si>
  <si>
    <t>endocytotic role of ndk phosphins and dynamin</t>
  </si>
  <si>
    <t>eicosanoid metabolism</t>
  </si>
  <si>
    <t>PMID</t>
  </si>
  <si>
    <t>AUTHORS</t>
  </si>
  <si>
    <t>DESCRIPTION_BRIEF</t>
  </si>
  <si>
    <t>chr2q33</t>
  </si>
  <si>
    <t>Genes in cytogenetic band chr2q33</t>
  </si>
  <si>
    <t>chr2p23</t>
  </si>
  <si>
    <t>Genes in cytogenetic band chr2p23</t>
  </si>
  <si>
    <t>chr14q23</t>
  </si>
  <si>
    <t>Genes in cytogenetic band chr14q23</t>
  </si>
  <si>
    <t>chr7p15</t>
  </si>
  <si>
    <t>Genes in cytogenetic band chr7p15</t>
  </si>
  <si>
    <t>chr3q25</t>
  </si>
  <si>
    <t>Genes in cytogenetic band chr3q25</t>
  </si>
  <si>
    <t>chr2q32</t>
  </si>
  <si>
    <t>Genes in cytogenetic band chr2q32</t>
  </si>
  <si>
    <t>chr2p25</t>
  </si>
  <si>
    <t>Genes in cytogenetic band chr2p25</t>
  </si>
  <si>
    <t>chr11q22</t>
  </si>
  <si>
    <t>Genes in cytogenetic band chr11q22</t>
  </si>
  <si>
    <t>HSA03010_RIBOSOME</t>
  </si>
  <si>
    <t>Kanehisa, M., Araki, M., Goto, S., Hattori, M., Hirakawa, M., Itoh, M., Katayama, T., Kawashima, S., Okuda, S., Tokimatsu, T., Yamanishi, Y.</t>
  </si>
  <si>
    <t>Genes involved in ribosome</t>
  </si>
  <si>
    <t>RIBOSOMAL_PROTEINS</t>
  </si>
  <si>
    <t>MENSSEN_MYC_UP</t>
  </si>
  <si>
    <t>PENG_RAPAMYCIN_DN</t>
  </si>
  <si>
    <t>Peng T,Golub TR,Sabatini DM</t>
  </si>
  <si>
    <t>Genes downregulated in response to rapamycin starvation</t>
  </si>
  <si>
    <t>GO:0045761</t>
  </si>
  <si>
    <t>regulation of adenylate cyclase activity</t>
  </si>
  <si>
    <t>ADCYAP1R1,ADRA2A,SSTR2</t>
  </si>
  <si>
    <t>GO:0007187</t>
  </si>
  <si>
    <t>G-protein signaling, coupled to cyclic n...</t>
  </si>
  <si>
    <t>CALCRL,CNR1,SSTR2</t>
  </si>
  <si>
    <t>GO:0007166</t>
  </si>
  <si>
    <t>cell surface receptor linked signal tran...</t>
  </si>
  <si>
    <t>CD24,CALCRL,ADCYAP1R1,CNR1,ADRA2A,EGFR,F2R,GAP43,RGMB,GRIA4,GRIK2,APC,ID1,CITED1,GPR158,BMPR1B,SSTR2,CXXC4,RGS20,STC2,MAGI1,ONECUT2,CEP57</t>
  </si>
  <si>
    <t>GO:0030509</t>
  </si>
  <si>
    <t>BMP signaling pathway</t>
  </si>
  <si>
    <t>RGMB,ID1,BMPR1B</t>
  </si>
  <si>
    <t>GO:0043010</t>
  </si>
  <si>
    <t>camera-type eye development</t>
  </si>
  <si>
    <t>APC,NEUROD1,BMPR1B</t>
  </si>
  <si>
    <t>GO:0007155</t>
  </si>
  <si>
    <t>Schuhmacher M,Kohlhuber F,Holzel M,Kaiser C,Burtscher H,Jarsch M,Bornkamm GW,Laux G,Polack A,Weidle UH,Eick D</t>
  </si>
  <si>
    <t>Genes up-regulated by MYC in P493-6 (B-cell)</t>
  </si>
  <si>
    <t>MOREAUX_TACI_HI_IN_PPC_UP</t>
  </si>
  <si>
    <t>Moreaux J,Cremer FW,Reme T,Raab M,Mahtouk K,Kaukel P,Pantesco V,De Vos J,Jourdan E,Jauch A,Legouffe E,Moos M,Fiol G,Goldschmidt H,Rossi JF,Hose D,Klein B</t>
  </si>
  <si>
    <t>PPC genes overexpressed in TACI low patients</t>
  </si>
  <si>
    <t>BHATTACHARYA_ESC_UP</t>
  </si>
  <si>
    <t>HIPPOCAMPUS_DEVELOPMENT_PRENATAL</t>
  </si>
  <si>
    <t>Mody M,Cao Y,Cui Z,Tay KY,Shyong A,Shimizu E,Pham K,Schultz P,Welsh D,Tsien JZ</t>
  </si>
  <si>
    <t>Highly expressed in prenatal mouse hippocampus (cluster 1)</t>
  </si>
  <si>
    <t>CANCER_UNDIFFERENTIATED_META_UP</t>
  </si>
  <si>
    <t>Rhodes DR,Yu J,Shanker K,Deshpande N,Varambally R,Ghosh D,Barrette T,Pandey A,Chinnaiyan AM</t>
  </si>
  <si>
    <t>Sixty-nine genes commonly upregulated in undifferentiated cancer relative to well-differentiated cancer, from a meta-analysis of the OncoMine gene expression database</t>
  </si>
  <si>
    <t>BLEO_MOUSE_LYMPH_HIGH_24HRS_DN</t>
  </si>
  <si>
    <t>Islaih M,Li B,Kadura IA,Reid-Hubbard JL,Deahl,Altizer JL,Watson DE,Newton RK</t>
  </si>
  <si>
    <t>Down-regulated at 24 hours following treatment of mouse lymphocytes (TK 3.7.2C) with a high dose of bleomycin</t>
  </si>
  <si>
    <t>CANCER_NEOPLASTIC_META_UP</t>
  </si>
  <si>
    <t>Sixty-seven genes commonly upregulated in cancer relative to normal tissue, from a meta-analysis of the OncoMine gene expression database</t>
  </si>
  <si>
    <t>TRANSLATION_FACTORS</t>
  </si>
  <si>
    <t>ALZHEIMERS_INCIPIENT_DN</t>
  </si>
  <si>
    <t>Blalock EM,Geddes JW,Chen KC,Porter NM,Markesbery WR,Landfield PW</t>
  </si>
  <si>
    <t>protein-pyridoxal-5-phosphate linkage</t>
  </si>
  <si>
    <t>GO:0034119</t>
  </si>
  <si>
    <t>negative regulation of erythrocyte aggre...</t>
  </si>
  <si>
    <t>GO:0000395</t>
  </si>
  <si>
    <t>nuclear mRNA 5'-splice site recognition</t>
  </si>
  <si>
    <t>SRrp35</t>
  </si>
  <si>
    <t>GO:0034107</t>
  </si>
  <si>
    <t>negative regulation of erythrocyte clear...</t>
  </si>
  <si>
    <t>KEGGID</t>
  </si>
  <si>
    <t>Pvalue</t>
  </si>
  <si>
    <t>OddsRatio</t>
  </si>
  <si>
    <t>ExpCount</t>
  </si>
  <si>
    <t>Count</t>
  </si>
  <si>
    <t>Size</t>
  </si>
  <si>
    <t>Neuroactive ligand-receptor interaction</t>
  </si>
  <si>
    <t>TGF-beta signaling pathway</t>
  </si>
  <si>
    <t>Endometrial cancer</t>
  </si>
  <si>
    <t>Colorectal cancer</t>
  </si>
  <si>
    <t>Bladder cancer</t>
  </si>
  <si>
    <t>GO:0001921</t>
  </si>
  <si>
    <t>positive regulation of receptor recyclin...</t>
  </si>
  <si>
    <t>BRENTANI_CELL_CYCLE</t>
  </si>
  <si>
    <t>YAO_P4_KO_VS_WT_UP</t>
  </si>
  <si>
    <t>Yao MW,Lim H,Schust DJ,Choe SE,Farago A,Ding Y,Michaud S,Church GM,Maas RL</t>
  </si>
  <si>
    <t>Genes that have at least a 15 fold increase in expression in the KO compared to WT at 6 hours after P4 injection in ovariectomized mice</t>
  </si>
  <si>
    <t>MOOTHA_VOXPHOS</t>
  </si>
  <si>
    <t>Mootha VK,Lindgren CM,Eriksson KF,Subramanian A,Sihag S,Lehar J,Puigserver P,Carlsson E,Ridderstrale M,Laurila E,Houstis N,Daly MJ,Patterson N,Mesirov JP,Golub TR,Tamayo P,Spiegelman B,Lander ES,Hirschhorn JN,Altshuler D,Groop LC</t>
  </si>
  <si>
    <t>Oxidative Phosphorylation</t>
  </si>
  <si>
    <t>GLYCOLYSIS_AND_GLUCONEOGENESIS</t>
  </si>
  <si>
    <t>Genes involved in glycolysis and gluconeogenesis</t>
  </si>
  <si>
    <t>LI_FETAL_VS_WT_KIDNEY_DN</t>
  </si>
  <si>
    <t>Li CM,Guo M,Borczuk A,Powell CA,Wei M,Thaker HM,Friedman R,Klein U,Tycko B</t>
  </si>
  <si>
    <t>These are genes identified by simple statistical criteria as differing in their mRNA expresssion between WTs and fetal kidneys HIGH</t>
  </si>
  <si>
    <t>SANSOM_APC_LOSS5_UP</t>
  </si>
  <si>
    <t>MYC_TARGETS</t>
  </si>
  <si>
    <t>Zeller KI,Jegga AG,Aronow BJ,O'Donnell KA,Dang CV</t>
  </si>
  <si>
    <t>Myc-responsive genes reported in multiple systems</t>
  </si>
  <si>
    <t>HYPOPHYSECTOMY_RAT_UP</t>
  </si>
  <si>
    <t>Flores-Morales A,Stahlberg N,Tollet-Egnell P,Lundeberg J,Malek RL,Quackenbush J,Lee NH,Norstedt G</t>
  </si>
  <si>
    <t>Up-regulated in liver, heart or kidney tissue from hypophysectomized rats (lacking growth hormone), compared to normal controls</t>
  </si>
  <si>
    <t>FALT_BCLL_IG_MUTATED_VS_WT_DN</t>
  </si>
  <si>
    <t>PENG_GLUTAMINE_DN</t>
  </si>
  <si>
    <t>Genes downregulated in response to glutamine starvation</t>
  </si>
  <si>
    <t>HDACI_COLON_CUR48HRS_UP</t>
  </si>
  <si>
    <t>Mariadason JM,Corner GA,Augenlicht LH</t>
  </si>
  <si>
    <t>Upregulated by curcumin at 48 hrs in SW260 colon carcinoma cells</t>
  </si>
  <si>
    <t>HDACI_COLON_TSA48HRS_UP</t>
  </si>
  <si>
    <t>Upregulated by TSA at 48 hrs in SW260 colon carcinoma cells</t>
  </si>
  <si>
    <t>CANTHARIDIN_DN</t>
  </si>
  <si>
    <t>Zhang JP,Ying K,Xiao ZY,Zhou B,Huang QS,Wu HM,Yin M,Xie Y,Mao YM,Rui YC</t>
  </si>
  <si>
    <t>Downregulated in HL-60 promyeloid leukemic cells after treatment with the cytotoxic drug cantharidin</t>
  </si>
  <si>
    <t>SCHUMACHER_MYC_UP</t>
  </si>
  <si>
    <t>Genes downregulated in human pulmonary endothelial cells under hypoxic conditions or after exposure to AdCA5, an adenovirus carrying constitutively active hypoxia-inducible factor 1 (HIF-1alpha).</t>
  </si>
  <si>
    <t>CHANG_SERUM_RESPONSE_DN</t>
  </si>
  <si>
    <t>CSR Stanford signature for quiscent genes</t>
  </si>
  <si>
    <t>AGED_MOUSE_CEREBELLUM_DN</t>
  </si>
  <si>
    <t>Lee CK,Weindruch R,Prolla</t>
  </si>
  <si>
    <t>Downregulated in the cerebellum of aged adult mice (30-month) vs. young adult (5-month)</t>
  </si>
  <si>
    <t>ROSS_AML1_ETO</t>
  </si>
  <si>
    <t>Ross ME,Mahfouz R,Onciu M,Liu HC,Zhou X,Song G,Shurtleff SA,Pounds S,Cheng C,Ma J,Ribeiro RC,Rubnitz JE,Girtman K,Williams WK,Raimondi SC,Liang DC,Shih LY,Pui CH,Downing JR</t>
  </si>
  <si>
    <t>Genes that distinguish pediatric acute myeloid leukemia (AML) subtype t(8;21)[AML1-ETO].</t>
  </si>
  <si>
    <t>AGEING_BRAIN_DN</t>
  </si>
  <si>
    <t>Lu T,Pan Y,Kao SY,Li C,Kohane I,Chan J,Yankner BA</t>
  </si>
  <si>
    <t>Age-downregulated in the human frontal cortex</t>
  </si>
  <si>
    <t>LEE_MYC_TGFA_DN</t>
  </si>
  <si>
    <t>Lee JS,Chu IS,Mikaelyan A,Calvisi DF,Heo J,Reddy JK,Thorgeirsson SS</t>
  </si>
  <si>
    <t>Genes down-regulated in hepatoma tissue of Myc+Tgfa transgenic mice</t>
  </si>
  <si>
    <t>ARGININE_AND_PROLINE_METABOLISM</t>
  </si>
  <si>
    <t>G1_TO_S_CELL_CYCLE_REACTOME</t>
  </si>
  <si>
    <t>HSA04514_CELL_ADHESION_MOLECULES</t>
  </si>
  <si>
    <t>Genes involved in cell adhesion molecules (CAMs)</t>
  </si>
  <si>
    <t>ADIP_DIFF_CLUSTER4</t>
  </si>
  <si>
    <t>Burton GR,Guan Y,Nagarajan R,McGehee RE Jr</t>
  </si>
  <si>
    <t>Strongly upregulated at 16 hours during differentiation of 3T3-L1 fibroblasts into adipocytes (cluster 4)</t>
  </si>
  <si>
    <t>SCHRAETS_MLL_UP</t>
  </si>
  <si>
    <t>Downregulated in correlation with incipient Alzheimer's Disease, in the CA1 region of the hippocampus</t>
  </si>
  <si>
    <t>CHEN_HOXA5_TARGETS_DN</t>
  </si>
  <si>
    <t>Chen H,Rubin E,Zhang H,Chung S,Jie CC,Garrett E,Biswal S,Sukumar S</t>
  </si>
  <si>
    <t>The following tables are gene lists which included differentially expressed genes with at least two-fold changes (Sig log-average &gt;1) in 4 out of 4 comparisons as described in the text Down-regulated</t>
  </si>
  <si>
    <t>CHANG_SERUM_RESPONSE_UP</t>
  </si>
  <si>
    <t>Chang HY,Sneddon JB,Alizadeh AA,Sood R,West RB,Montgomery K,Chi,van de Rijn M,Botstein D,Brown PO</t>
  </si>
  <si>
    <t>CSR (Serum Response) signature for activated genes (Stanford)</t>
  </si>
  <si>
    <t>HIPPOCAMPUS_DEVELOPMENT_POSTNATAL</t>
  </si>
  <si>
    <t>Highly expressed in late postnatal mouse hippocampus (clusters 11 and 15)</t>
  </si>
  <si>
    <t>GH_EXOGENOUS_ALL_UP</t>
  </si>
  <si>
    <t>Xu XQ,Emerald BS,Goh EL,Kannan N,Miller LD,Gluckman PD,Liu ET,Lobie PE</t>
  </si>
  <si>
    <t>Up-regulated consistently at all time points (1-24 hours) following treatment of mammary carcinoma cells (MCF-7) with exogenous human growth hormone</t>
  </si>
  <si>
    <t>ROSS_CBF</t>
  </si>
  <si>
    <t>Genes that distinguish pediatric acute myeloid leukemia (AML) core-binding factor (CBF) subtypes.</t>
  </si>
  <si>
    <t>LEE_MYC_E2F1_DN</t>
  </si>
  <si>
    <t>Genes down-regulated in hepatoma tissue of Myc+E2f1 transgenic mice</t>
  </si>
  <si>
    <t>LE_MYELIN_UP</t>
  </si>
  <si>
    <t>Le N,Nagarajan R,Wang JY,Araki T,Schmidt RE,Milbrandt J</t>
  </si>
  <si>
    <t>Genes upregulated in Egr2Lo/Lo mice (who bear mutations in the transcription factor Egr2 and in which peripheral nerve myelination is disrupted) whose expression is significantly altered after sciatic nerve injury.</t>
  </si>
  <si>
    <t>ZHAN_MM_CD138_MF_VS_REST</t>
  </si>
  <si>
    <t>Zhan F,Huang Y,Colla S,Stewart JP,Hanamura I,Gupta S,Epstein J,Yaccoby S,Sawyer J,Burington B,Anaissie E,Hollmig K,Pineda-Roman M,Tricot G,van Rhee F,Walker R,Zangari M,Crowley J,Barlogie B,Shaughnessy JD Jr</t>
  </si>
  <si>
    <t>50 top ranked SAM-defined over-expressed genes in each subgroup_MF</t>
  </si>
  <si>
    <t>FATTY_ACID_METABOLISM</t>
  </si>
  <si>
    <t>Genes involved in fatty acid metabolism</t>
  </si>
  <si>
    <t>HDACI_COLON_BUT2HRS_UP</t>
  </si>
  <si>
    <t>Upregulated by butyrate at 2 hrs in SW260 colon carcinoma cells</t>
  </si>
  <si>
    <t>Falt S,Merup M,Tobin G,Thunberg U,Gahrton G,Rosenquist R,Wennborg A</t>
  </si>
  <si>
    <t>Genes upregulated in Ig-unmutated non-VH3-21 B-CL</t>
  </si>
  <si>
    <t>O6BG_RESIST_MEDULLOBLASTOMA_DN</t>
  </si>
  <si>
    <t>Bacolod MD,Johnson SP,Ali-Osman F,Modrich P,Bullock NS,Colvin OM,Bigner DD,Friedman HS</t>
  </si>
  <si>
    <t>Up-regulated in a medulloblastoma cell line resistant to both BCNU and O6-BG, compared to sensitive parent line (D-341 MED)</t>
  </si>
  <si>
    <t>CELL_CYCLE</t>
  </si>
  <si>
    <t>The progression of biochemical and morphological events that occur during nuclear or cellular replication.</t>
  </si>
  <si>
    <t>MANALO_HYPOXIA_DN</t>
  </si>
  <si>
    <t>Manalo DJ,Rowan A,Lavoie T,Natarajan L,Kelly BD,Ye SQ,Garcia JG,Semenza GL</t>
  </si>
  <si>
    <t>Genes upregulated in AML samples with the CBF subtype</t>
  </si>
  <si>
    <t>ALCALAY_AML_NPMC_UP</t>
  </si>
  <si>
    <t>Alcalay M,Tiacci E,Bergomas R,Bigerna B,Venturini E,Minardi SP,Meani N,Diverio D,Bernard L,Tizzoni L,Volorio S,Luzi L,Colombo E,Lo Coco F,Mecucci C,Falini B,Pelicci PG</t>
  </si>
  <si>
    <t>Increased expression in NPMc+ leukemias</t>
  </si>
  <si>
    <t>KUMAR_HOXA_DIFF</t>
  </si>
  <si>
    <t>GPCRDB_CLASS_A_RHODOPSIN_LIKE</t>
  </si>
  <si>
    <t>GO:0003735 structural constituent of ribosome</t>
  </si>
  <si>
    <t>GO:0033279 ribosomal subunit</t>
  </si>
  <si>
    <t>GO:0005840 ribosome</t>
  </si>
  <si>
    <t>GO:0015935 small ribosomal subunit</t>
  </si>
  <si>
    <t>GO:0015934 large ribosomal subunit</t>
  </si>
  <si>
    <t>GO:0016324 apical plasma membrane</t>
  </si>
  <si>
    <t>GO:0045177 apical part of cell</t>
  </si>
  <si>
    <t>GO:0022613 ribonucleoprotein complex biogenesis and assembly</t>
  </si>
  <si>
    <t>GO:0022626 cytosolic ribosome</t>
  </si>
  <si>
    <t>GO:0022627 cytosolic small ribosomal subunit</t>
  </si>
  <si>
    <t>GO:0006414 translational elongation</t>
  </si>
  <si>
    <t>GO:0005903 brush border</t>
  </si>
  <si>
    <t>GO:0016071 mRNA metabolic process</t>
  </si>
  <si>
    <t>GO:0044445 cytosolic part</t>
  </si>
  <si>
    <t>GO:0006397 mRNA processing</t>
  </si>
  <si>
    <t>GO:0022625 cytosolic large ribosomal subunit</t>
  </si>
  <si>
    <t>GO:0008380 RNA splicing</t>
  </si>
  <si>
    <t>GO:0042445 hormone metabolic process</t>
  </si>
  <si>
    <t>GO:0016338 calcium-independent cell-cell adhesion</t>
  </si>
  <si>
    <t>GO:0051606 detection of stimulus</t>
  </si>
  <si>
    <t>GO:0005911 intercellular junction</t>
  </si>
  <si>
    <t>GO:0008081 phosphoric diester hydrolase activity</t>
  </si>
  <si>
    <t>GO:0008629 induction of apoptosis by intracellular signals</t>
  </si>
  <si>
    <t>GO:0004386 helicase activity</t>
  </si>
  <si>
    <t>Schraets D,Lehmann T,Dingermann T,Marschalek R</t>
  </si>
  <si>
    <t>Expression profile of Mll wild-type cells Top 40 list includes Genbank accession codes (GAC#), gene names (target gene), and log2 factors of differential gene expression</t>
  </si>
  <si>
    <t>SASAKI_TCELL_LYMPHOMA_VS_CD4_UP</t>
  </si>
  <si>
    <t>Sasaki H,Nishikata I,Shiraga T,Akamatsu E,Fukami T,Hidaka T,Kubuki Y,Okayama A,Hamada K,Okabe H,Murakami Y,Tsubouchi H,Morishita K</t>
  </si>
  <si>
    <t>Genes overexpressed at least twofold in adult T-cell lymphoma (ATL) cells versus normal CD4+ and CD4+/CD45RO+ T cells.</t>
  </si>
  <si>
    <t>SASAKI_ATL_UP</t>
  </si>
  <si>
    <t>Highly expressed genes in ATL cells compared with normal CD4 and CD4 CD45RO T cells</t>
  </si>
  <si>
    <t>GO:0008289 lipid binding</t>
  </si>
  <si>
    <t>GO:0006260 DNA replication</t>
  </si>
  <si>
    <t>GO:0000776 kinetochore</t>
  </si>
  <si>
    <t>GO:0051301 cell division</t>
  </si>
  <si>
    <t>GO:0016459 myosin complex</t>
  </si>
  <si>
    <t>GO:0005819 spindle</t>
  </si>
  <si>
    <t>GO:0051701 interaction with host</t>
  </si>
  <si>
    <t>GO:0019239 deaminase activity</t>
  </si>
  <si>
    <t>GO:0016831 carboxy-lyase activity</t>
  </si>
  <si>
    <t>GO:0005100 Rho GTPase activator activity</t>
  </si>
  <si>
    <t>GO:0015082 di-, tri-valent inorganic cation transmembrane transporter activity</t>
  </si>
  <si>
    <t>GO:0004497 monooxygenase activity</t>
  </si>
  <si>
    <t>GO:0030141 secretory granule</t>
  </si>
  <si>
    <t>GO:0005085 guanyl-nucleotide exchange factor activity</t>
  </si>
  <si>
    <t>GO:0005088 Ras guanyl-nucleotide exchange factor activity</t>
  </si>
  <si>
    <t>GO:0000775 chromosome, centromeric region</t>
  </si>
  <si>
    <t>GO:0044403 symbiosis, encompassing mutualism through parasitism</t>
  </si>
  <si>
    <t>GO:0050801 ion homeostasis</t>
  </si>
  <si>
    <t>GO:0046915 transition metal ion transmembrane transporter activity</t>
  </si>
  <si>
    <t>GO:0015630 microtubule cytoskeleton</t>
  </si>
  <si>
    <t>GO:0031091 platelet alpha granule</t>
  </si>
  <si>
    <t>GO:0055082 cellular chemical homeostasis</t>
  </si>
  <si>
    <t>GO:0005543 phospholipid binding</t>
  </si>
  <si>
    <t>GO:0006873 cellular ion homeostasis</t>
  </si>
  <si>
    <t>GO:0016755 transferase activity, transferring amino-acyl groups</t>
  </si>
  <si>
    <t>GO:0035282 segmentation</t>
  </si>
  <si>
    <t>GO:0005507 copper ion binding</t>
  </si>
  <si>
    <t>GO:0015629 actin cytoskeleton</t>
  </si>
  <si>
    <t>GO:0051056 regulation of small GTPase mediated signal transduction</t>
  </si>
  <si>
    <t>GO:0008308 voltage-gated anion channel activity</t>
  </si>
  <si>
    <t>LEE_E2F1_DN</t>
  </si>
  <si>
    <t>Genes down-regulated in hepatoma tissue of E2f1 transgenic mice</t>
  </si>
  <si>
    <t>HDACI_COLON_TSA_DN</t>
  </si>
  <si>
    <t>Downregulated by TSA at any timepoint up to 48 hrs in SW260 colon carcinoma cells</t>
  </si>
  <si>
    <t>LEE_TCELLS3_UP</t>
  </si>
  <si>
    <t>Lee MS,Hanspers K,Barker CS,Korn AP,McCune JM</t>
  </si>
  <si>
    <t>Transcripts enriched in both ITTP and DP more than 3-fold, with average signal value differences of at least 100  between less mature (ITTP, DP) and more mature (SP4, CB4, and AB4) cells</t>
  </si>
  <si>
    <t>GPCRS_CLASS_A_RHODOPSIN_LIKE</t>
  </si>
  <si>
    <t>The group of G-protein coupled receptors that are structurally/functionally related to the rhodopsin receptor.</t>
  </si>
  <si>
    <t>ROSS_CBF_LEUKEMIA</t>
  </si>
  <si>
    <t>A ana</t>
  </si>
  <si>
    <t>OA</t>
  </si>
  <si>
    <t>GBM</t>
  </si>
  <si>
    <t>GSC</t>
  </si>
  <si>
    <t>NT A2B5+ WM</t>
  </si>
  <si>
    <t>NT A2B5+ CX</t>
  </si>
  <si>
    <t>CD11b+</t>
  </si>
  <si>
    <t>Number of samples</t>
  </si>
  <si>
    <t>Sample category</t>
  </si>
  <si>
    <t>NT A2B5+ cells (n=8)</t>
  </si>
  <si>
    <t>CD11b microglia cells (n=4)</t>
  </si>
  <si>
    <t>Glossary</t>
  </si>
  <si>
    <t>Astrocytoma</t>
  </si>
  <si>
    <t>Adj.P-value</t>
  </si>
  <si>
    <t>Adjusted P-value</t>
  </si>
  <si>
    <t>A anaplastic</t>
  </si>
  <si>
    <t>Average Expression</t>
  </si>
  <si>
    <t>CX</t>
  </si>
  <si>
    <t>Cortex</t>
  </si>
  <si>
    <t>DOWN</t>
  </si>
  <si>
    <t>Down-regulated genes</t>
  </si>
  <si>
    <t>Glioblastoma</t>
  </si>
  <si>
    <t>Fold change</t>
  </si>
  <si>
    <t>GBM sc</t>
  </si>
  <si>
    <t>GBM small cell</t>
  </si>
  <si>
    <t>GO</t>
  </si>
  <si>
    <t>Gene ontology</t>
  </si>
  <si>
    <t>Ganglioglioma</t>
  </si>
  <si>
    <t>GSEA</t>
  </si>
  <si>
    <t>Gene Set Enrichment Analysis</t>
  </si>
  <si>
    <t>Gliosarcoma</t>
  </si>
  <si>
    <t>HyperG</t>
  </si>
  <si>
    <t>Hyper-geometric analysis</t>
  </si>
  <si>
    <t>HG</t>
  </si>
  <si>
    <t>High-grade</t>
  </si>
  <si>
    <t>Gene identity</t>
  </si>
  <si>
    <t>LG</t>
  </si>
  <si>
    <t>Low-grade</t>
  </si>
  <si>
    <t>IPA</t>
  </si>
  <si>
    <t>Ingenuity Pathway Analysis</t>
  </si>
  <si>
    <t>NT</t>
  </si>
  <si>
    <t>Non-tumor (A2B5+ cells isolated from non-tumor adult human white matter)</t>
  </si>
  <si>
    <t>KEGG</t>
  </si>
  <si>
    <t>Kyoto Encyclopedia of Genes and Genomes</t>
  </si>
  <si>
    <t>Oligodendroglioma</t>
  </si>
  <si>
    <t>UP</t>
  </si>
  <si>
    <t>Up-regulated genes</t>
  </si>
  <si>
    <t>O anaplastic</t>
  </si>
  <si>
    <t>Oligo-astrocytoma</t>
  </si>
  <si>
    <t>WM</t>
  </si>
  <si>
    <t>White Matter</t>
  </si>
  <si>
    <t>Spread Sheets</t>
  </si>
  <si>
    <t>List up- and down-regulated genes</t>
  </si>
  <si>
    <t>Hyper-geometric over-representation analysis of Gene-Ontology (GO)-based annotations up-regulated</t>
  </si>
  <si>
    <t>Hyper-geometric over-representation analysis of Gene-Ontology (GO)-based annotations down-regulated</t>
  </si>
  <si>
    <t>Hyper-geometric over-representation analysis of KEGG-based annotations up-regulated</t>
  </si>
  <si>
    <t>GO:0003729 mRNA binding</t>
  </si>
  <si>
    <t>GO:0004112 cyclic-nucleotide phosphodiesterase activity</t>
  </si>
  <si>
    <t>GO:0007067 mitosis</t>
  </si>
  <si>
    <t>GO:0007606 sensory perception of chemical stimulus</t>
  </si>
  <si>
    <t>GO:0022900 electron transport chain</t>
  </si>
  <si>
    <t>GO:0004114 3',5'-cyclic-nucleotide phosphodiesterase activity</t>
  </si>
  <si>
    <t>GO:0000087 M phase of mitotic cell cycle</t>
  </si>
  <si>
    <t>GO:0022904 respiratory electron transport chain</t>
  </si>
  <si>
    <t>GO:0005247 voltage-gated chloride channel activity</t>
  </si>
  <si>
    <t>GO:0007059 chromosome segregation</t>
  </si>
  <si>
    <t>GO:0016251 general RNA polymerase II transcription factor activity</t>
  </si>
  <si>
    <t>GO:0009581 detection of external stimulus</t>
  </si>
  <si>
    <t>GO:0006730 one-carbon compound metabolic process</t>
  </si>
  <si>
    <t>Hyper-geometric over-representation analysis of KEGG-based annotations down-regulated</t>
  </si>
  <si>
    <t>Hyper-geometric over-representation analysis of Gene-Ontology (GO)-based annotations summary up-regulated</t>
  </si>
  <si>
    <t>Hyper-geometric over-representation analysis of Gene-Ontology (GO)-based annotations summary down-regulated</t>
  </si>
  <si>
    <t>Gene Set Enrichment Analysis (GSEA) based on the broad database of curated pathways : Biocarta</t>
  </si>
  <si>
    <t>Gene Set Enrichment Analysis (GSEA) based on the broad database of curated pathways : Broad C1</t>
  </si>
  <si>
    <t>Gene Set Enrichment Analysis (GSEA) based on the broad database of curated pathways : Broad C2</t>
  </si>
  <si>
    <t>Gene Set Enrichment Analysis (GSEA) based on the broad database of curated pathways : Gene Ontology (GO)</t>
  </si>
  <si>
    <t>Gene Set Enrichment Analysis (GSEA) based on the broad database of curated pathways : KEGG</t>
  </si>
  <si>
    <t>Ingenuity Pathway analysis (IPA) : Networks</t>
  </si>
  <si>
    <t>Ingenuity Pathway analysis (IPA) : Functions</t>
  </si>
  <si>
    <t>Ingenuity Pathway analysis (IPA) : Canonical pathways</t>
  </si>
  <si>
    <t>Ingenuity Pathway analysis (IPA) : Molecules</t>
  </si>
  <si>
    <t>List of up- and down-regulated gene</t>
  </si>
  <si>
    <t>Microarray analysis of human glioma-derived A2B5+ cells derived from low-grade (LG) tumors relative to their non-tumor A2B5+ cells counterpart isolated from adult human non-tumor white matter/cortex dissociates : LG tumors (n=10) vs. non-tumor (n=8)</t>
  </si>
  <si>
    <t>Low-grade (LG) tumor samples (n=10)</t>
  </si>
  <si>
    <t>Fold Change</t>
  </si>
  <si>
    <t>GO:0042803 protein homodimerization activity</t>
  </si>
  <si>
    <t>GO:0032012 regulation of ARF protein signal transduction</t>
  </si>
  <si>
    <t>GO:0042471 ear morphogenesis</t>
  </si>
  <si>
    <t>GO:0042472 inner ear morphogenesis</t>
  </si>
  <si>
    <t>GO:0030695 GTPase regulator activity</t>
  </si>
  <si>
    <t>GO:0016042 lipid catabolic process</t>
  </si>
  <si>
    <t>03010 Ribosome</t>
  </si>
  <si>
    <t>00760 Nicotinate and nicotinamide metabolism</t>
  </si>
  <si>
    <t>00982 Drug metabolism - cytochrome P450</t>
  </si>
  <si>
    <t>00591 Linoleic acid metabolism</t>
  </si>
  <si>
    <t>04740 Olfactory transduction</t>
  </si>
  <si>
    <t>04514 Cell adhesion molecules (CAMs)</t>
  </si>
  <si>
    <t>00251 Glutamate metabolism</t>
  </si>
  <si>
    <t>00100 Biosynthesis of steroids</t>
  </si>
  <si>
    <t>Diagnosis</t>
  </si>
  <si>
    <t>GGL</t>
  </si>
  <si>
    <t>O</t>
  </si>
  <si>
    <t>O ana</t>
  </si>
  <si>
    <t>A</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</si>
</sst>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color indexed="8"/>
      <name val="Arial"/>
      <family val="2"/>
    </font>
    <font>
      <u/>
      <sz val="11"/>
      <color indexed="12"/>
      <name val="Calibri"/>
      <family val="2"/>
    </font>
    <font>
      <sz val="8"/>
      <name val="Verdana"/>
    </font>
    <font>
      <b/>
      <sz val="10"/>
      <color indexed="8"/>
      <name val="Arial"/>
      <family val="2"/>
    </font>
    <font>
      <sz val="10"/>
      <color indexed="8"/>
      <name val="Arial"/>
      <family val="2"/>
    </font>
    <font>
      <b/>
      <sz val="9"/>
      <color indexed="8"/>
      <name val="Arial"/>
      <family val="2"/>
    </font>
    <font>
      <sz val="9"/>
      <color indexed="8"/>
      <name val="Arial"/>
      <family val="2"/>
    </font>
    <font>
      <b/>
      <sz val="9"/>
      <name val="Arial"/>
      <family val="2"/>
    </font>
    <font>
      <sz val="9"/>
      <name val="Arial"/>
      <family val="2"/>
    </font>
    <font>
      <u/>
      <sz val="9"/>
      <color indexed="12"/>
      <name val="Arial"/>
    </font>
    <font>
      <u/>
      <sz val="11"/>
      <color indexed="12"/>
      <name val="Arial"/>
    </font>
    <font>
      <b/>
      <u/>
      <sz val="10"/>
      <color indexed="8"/>
      <name val="Arial"/>
    </font>
    <font>
      <sz val="8"/>
      <color indexed="8"/>
      <name val="Arial"/>
    </font>
    <font>
      <u/>
      <sz val="9"/>
      <color indexed="8"/>
      <name val="Arial"/>
    </font>
    <font>
      <b/>
      <sz val="10"/>
      <name val="Arial"/>
      <family val="2"/>
    </font>
    <font>
      <sz val="10"/>
      <name val="Arial"/>
      <family val="2"/>
    </font>
    <font>
      <u/>
      <sz val="10"/>
      <color indexed="12"/>
      <name val="Arial"/>
      <family val="2"/>
    </font>
    <font>
      <sz val="10"/>
      <color indexed="8"/>
      <name val="Arial"/>
      <family val="2"/>
    </font>
  </fonts>
  <fills count="3">
    <fill>
      <patternFill patternType="none"/>
    </fill>
    <fill>
      <patternFill patternType="gray125"/>
    </fill>
    <fill>
      <patternFill patternType="solid">
        <fgColor indexed="46"/>
        <bgColor indexed="64"/>
      </patternFill>
    </fill>
  </fills>
  <borders count="1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3">
    <xf numFmtId="0" fontId="0" fillId="0" borderId="0" xfId="0"/>
    <xf numFmtId="0" fontId="3" fillId="2" borderId="0" xfId="0" applyFont="1" applyFill="1"/>
    <xf numFmtId="0" fontId="3" fillId="2" borderId="0" xfId="0" applyFont="1" applyFill="1" applyAlignment="1">
      <alignment horizontal="center"/>
    </xf>
    <xf numFmtId="11" fontId="3" fillId="2" borderId="0" xfId="0" applyNumberFormat="1" applyFont="1" applyFill="1" applyAlignment="1">
      <alignment horizontal="center"/>
    </xf>
    <xf numFmtId="0" fontId="4" fillId="0" borderId="0" xfId="0" applyFont="1"/>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xf numFmtId="0" fontId="4" fillId="0" borderId="0" xfId="0" applyFont="1" applyFill="1" applyBorder="1"/>
    <xf numFmtId="0" fontId="4" fillId="0" borderId="0" xfId="0" applyFont="1" applyAlignment="1">
      <alignment horizontal="left"/>
    </xf>
    <xf numFmtId="0" fontId="4" fillId="0" borderId="1" xfId="0" applyFont="1" applyFill="1" applyBorder="1"/>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2" fontId="4" fillId="0" borderId="0" xfId="0" applyNumberFormat="1" applyFont="1"/>
    <xf numFmtId="0" fontId="3" fillId="0" borderId="0" xfId="0" applyFont="1" applyFill="1" applyBorder="1"/>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3" fillId="0" borderId="0" xfId="0" applyFont="1" applyFill="1"/>
    <xf numFmtId="0" fontId="5" fillId="0" borderId="0" xfId="0" applyFont="1"/>
    <xf numFmtId="0" fontId="5" fillId="0" borderId="0" xfId="0" applyFont="1" applyAlignment="1">
      <alignment horizontal="center"/>
    </xf>
    <xf numFmtId="0" fontId="6" fillId="0" borderId="0" xfId="0" applyFont="1"/>
    <xf numFmtId="0" fontId="6" fillId="0" borderId="0" xfId="0" applyFont="1" applyAlignment="1">
      <alignment horizontal="center"/>
    </xf>
    <xf numFmtId="11" fontId="6" fillId="0" borderId="0" xfId="0" applyNumberFormat="1" applyFont="1" applyAlignment="1">
      <alignment horizontal="center"/>
    </xf>
    <xf numFmtId="2" fontId="6" fillId="0" borderId="0" xfId="0" applyNumberFormat="1" applyFont="1" applyAlignment="1">
      <alignment horizontal="center"/>
    </xf>
    <xf numFmtId="0" fontId="3" fillId="0" borderId="0" xfId="0" applyFont="1"/>
    <xf numFmtId="0" fontId="3" fillId="0" borderId="0" xfId="0" applyFont="1" applyAlignment="1">
      <alignment horizontal="center"/>
    </xf>
    <xf numFmtId="2" fontId="3" fillId="0" borderId="0" xfId="0" applyNumberFormat="1" applyFont="1" applyAlignment="1">
      <alignment horizontal="center"/>
    </xf>
    <xf numFmtId="0" fontId="4" fillId="0" borderId="0" xfId="0" applyFont="1" applyAlignment="1">
      <alignment horizontal="center"/>
    </xf>
    <xf numFmtId="11" fontId="4" fillId="0" borderId="0" xfId="0" applyNumberFormat="1" applyFont="1" applyAlignment="1">
      <alignment horizontal="center"/>
    </xf>
    <xf numFmtId="2" fontId="4" fillId="0" borderId="0" xfId="0" applyNumberFormat="1" applyFont="1" applyAlignment="1">
      <alignment horizontal="center"/>
    </xf>
    <xf numFmtId="3" fontId="6" fillId="0" borderId="0" xfId="0" applyNumberFormat="1" applyFont="1" applyAlignment="1">
      <alignment horizontal="center"/>
    </xf>
    <xf numFmtId="0" fontId="5" fillId="0" borderId="0" xfId="0" applyFont="1" applyFill="1"/>
    <xf numFmtId="0" fontId="5" fillId="0" borderId="0" xfId="0" applyFont="1" applyFill="1" applyAlignment="1">
      <alignment horizontal="center"/>
    </xf>
    <xf numFmtId="0" fontId="6" fillId="0" borderId="0" xfId="0" applyFont="1" applyFill="1"/>
    <xf numFmtId="0" fontId="6" fillId="0" borderId="0" xfId="0" applyFont="1" applyFill="1" applyAlignment="1">
      <alignment horizontal="center"/>
    </xf>
    <xf numFmtId="3" fontId="6" fillId="0" borderId="0" xfId="0" applyNumberFormat="1" applyFont="1" applyFill="1"/>
    <xf numFmtId="11" fontId="6" fillId="0" borderId="0" xfId="0" applyNumberFormat="1" applyFont="1" applyFill="1" applyAlignment="1">
      <alignment horizontal="center"/>
    </xf>
    <xf numFmtId="0" fontId="3" fillId="0" borderId="0" xfId="0" applyFont="1" applyFill="1" applyBorder="1" applyAlignment="1">
      <alignment horizontal="left"/>
    </xf>
    <xf numFmtId="0" fontId="5" fillId="0" borderId="0" xfId="0" applyFont="1" applyBorder="1"/>
    <xf numFmtId="0" fontId="7"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left"/>
    </xf>
    <xf numFmtId="0" fontId="6" fillId="0" borderId="0" xfId="0" applyFont="1" applyBorder="1"/>
    <xf numFmtId="0" fontId="8"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horizontal="left"/>
    </xf>
    <xf numFmtId="11" fontId="6" fillId="0" borderId="0" xfId="0" applyNumberFormat="1" applyFont="1" applyBorder="1" applyAlignment="1">
      <alignment horizontal="center"/>
    </xf>
    <xf numFmtId="0" fontId="8" fillId="0" borderId="0" xfId="0" applyFont="1" applyBorder="1"/>
    <xf numFmtId="2" fontId="5" fillId="0" borderId="0" xfId="0" applyNumberFormat="1" applyFont="1" applyFill="1" applyAlignment="1">
      <alignment horizontal="center"/>
    </xf>
    <xf numFmtId="2" fontId="6" fillId="0" borderId="0" xfId="0" applyNumberFormat="1" applyFont="1" applyFill="1" applyAlignment="1">
      <alignment horizontal="center"/>
    </xf>
    <xf numFmtId="0" fontId="9" fillId="0" borderId="0" xfId="1" applyFont="1" applyFill="1" applyAlignment="1" applyProtection="1"/>
    <xf numFmtId="0" fontId="10" fillId="0" borderId="0" xfId="1" applyFont="1" applyFill="1" applyAlignment="1" applyProtection="1"/>
    <xf numFmtId="0" fontId="10" fillId="0" borderId="0" xfId="1" applyFont="1" applyAlignment="1" applyProtection="1"/>
    <xf numFmtId="0" fontId="11" fillId="0" borderId="0" xfId="1" applyFont="1" applyFill="1" applyAlignment="1" applyProtection="1"/>
    <xf numFmtId="0" fontId="3" fillId="0" borderId="0" xfId="0" applyFont="1" applyFill="1" applyAlignment="1">
      <alignment horizontal="center"/>
    </xf>
    <xf numFmtId="0" fontId="4" fillId="0" borderId="0" xfId="0" applyFont="1" applyFill="1" applyAlignment="1">
      <alignment horizontal="center"/>
    </xf>
    <xf numFmtId="11" fontId="4" fillId="0" borderId="0" xfId="0" applyNumberFormat="1" applyFont="1" applyFill="1" applyAlignment="1">
      <alignment horizontal="center"/>
    </xf>
    <xf numFmtId="0" fontId="12" fillId="0" borderId="0" xfId="0" applyFont="1" applyFill="1"/>
    <xf numFmtId="0" fontId="12" fillId="0" borderId="0" xfId="0" applyFont="1" applyFill="1" applyAlignment="1">
      <alignment horizontal="center"/>
    </xf>
    <xf numFmtId="2" fontId="3" fillId="0" borderId="0" xfId="0" applyNumberFormat="1" applyFont="1" applyFill="1" applyAlignment="1">
      <alignment horizontal="center"/>
    </xf>
    <xf numFmtId="2" fontId="4" fillId="0" borderId="0" xfId="0" applyNumberFormat="1" applyFont="1" applyFill="1" applyAlignment="1">
      <alignment horizontal="center"/>
    </xf>
    <xf numFmtId="0" fontId="13" fillId="0" borderId="0" xfId="1" applyFont="1" applyFill="1" applyAlignment="1" applyProtection="1"/>
    <xf numFmtId="0" fontId="14" fillId="0" borderId="0" xfId="0" applyFont="1"/>
    <xf numFmtId="0" fontId="14" fillId="0" borderId="0" xfId="0" applyFont="1" applyAlignment="1">
      <alignment horizontal="center"/>
    </xf>
    <xf numFmtId="0" fontId="15" fillId="0" borderId="0" xfId="0" applyFont="1"/>
    <xf numFmtId="0" fontId="15" fillId="0" borderId="0" xfId="0" applyFont="1" applyAlignment="1">
      <alignment horizontal="center"/>
    </xf>
    <xf numFmtId="0" fontId="16" fillId="0" borderId="0" xfId="1" applyFont="1" applyAlignment="1" applyProtection="1"/>
    <xf numFmtId="0" fontId="14" fillId="0" borderId="0" xfId="0" applyFont="1" applyFill="1"/>
    <xf numFmtId="0" fontId="14" fillId="0" borderId="0" xfId="0" applyFont="1" applyFill="1" applyAlignment="1">
      <alignment horizontal="center"/>
    </xf>
    <xf numFmtId="0" fontId="15" fillId="0" borderId="0" xfId="0" applyFont="1" applyFill="1"/>
    <xf numFmtId="0" fontId="15" fillId="0" borderId="0" xfId="0" applyFont="1" applyFill="1" applyAlignment="1">
      <alignment horizontal="center"/>
    </xf>
    <xf numFmtId="0" fontId="17" fillId="0" borderId="0" xfId="0" applyFont="1"/>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40"/>
  <sheetViews>
    <sheetView tabSelected="1" topLeftCell="B1" workbookViewId="0">
      <selection activeCell="G25" sqref="G25"/>
    </sheetView>
  </sheetViews>
  <sheetFormatPr baseColWidth="10" defaultColWidth="8.83203125" defaultRowHeight="12"/>
  <cols>
    <col min="1" max="1" width="18.33203125" style="4" customWidth="1"/>
    <col min="2" max="5" width="8.83203125" style="4"/>
    <col min="6" max="6" width="13.5" style="4" customWidth="1"/>
    <col min="7" max="7" width="14.5" style="4" customWidth="1"/>
    <col min="8" max="8" width="25" style="4" customWidth="1"/>
    <col min="9" max="16384" width="8.83203125" style="4"/>
  </cols>
  <sheetData>
    <row r="1" spans="1:12" s="1" customFormat="1">
      <c r="A1" s="1" t="s">
        <v>3112</v>
      </c>
      <c r="D1" s="2"/>
      <c r="E1" s="2"/>
      <c r="F1" s="2"/>
      <c r="G1" s="2"/>
      <c r="H1" s="2"/>
      <c r="I1" s="3"/>
      <c r="J1" s="2"/>
      <c r="K1" s="2"/>
      <c r="L1" s="2"/>
    </row>
    <row r="2" spans="1:12" ht="13" thickBot="1"/>
    <row r="3" spans="1:12" s="12" customFormat="1">
      <c r="A3" s="15" t="s">
        <v>3129</v>
      </c>
      <c r="B3" s="5" t="s">
        <v>3130</v>
      </c>
      <c r="C3" s="16" t="s">
        <v>3131</v>
      </c>
      <c r="D3" s="17" t="s">
        <v>3133</v>
      </c>
      <c r="E3" s="17" t="s">
        <v>3031</v>
      </c>
      <c r="F3" s="5" t="s">
        <v>3034</v>
      </c>
      <c r="G3" s="6" t="s">
        <v>3035</v>
      </c>
      <c r="H3" s="7" t="s">
        <v>3036</v>
      </c>
    </row>
    <row r="4" spans="1:12" s="12" customFormat="1" ht="11.25" customHeight="1" thickBot="1">
      <c r="A4" s="15" t="s">
        <v>3037</v>
      </c>
      <c r="B4" s="18">
        <v>1</v>
      </c>
      <c r="C4" s="19">
        <v>3</v>
      </c>
      <c r="D4" s="20">
        <v>3</v>
      </c>
      <c r="E4" s="20">
        <v>3</v>
      </c>
      <c r="F4" s="8">
        <v>4</v>
      </c>
      <c r="G4" s="9">
        <v>4</v>
      </c>
      <c r="H4" s="10">
        <v>4</v>
      </c>
    </row>
    <row r="5" spans="1:12" s="12" customFormat="1" ht="11.25" customHeight="1" thickBot="1">
      <c r="A5" s="15" t="s">
        <v>3038</v>
      </c>
      <c r="B5" s="80" t="s">
        <v>3113</v>
      </c>
      <c r="C5" s="81"/>
      <c r="D5" s="81"/>
      <c r="E5" s="81"/>
      <c r="F5" s="80" t="s">
        <v>3039</v>
      </c>
      <c r="G5" s="82"/>
      <c r="H5" s="11" t="s">
        <v>3040</v>
      </c>
    </row>
    <row r="6" spans="1:12">
      <c r="B6" s="12"/>
      <c r="C6" s="12"/>
      <c r="D6" s="12"/>
      <c r="E6" s="12"/>
      <c r="F6" s="12"/>
      <c r="G6" s="12"/>
      <c r="H6" s="12"/>
    </row>
    <row r="8" spans="1:12" s="1" customFormat="1">
      <c r="A8" s="1" t="s">
        <v>3041</v>
      </c>
    </row>
    <row r="9" spans="1:12">
      <c r="A9" s="13" t="s">
        <v>3133</v>
      </c>
      <c r="B9" s="4" t="s">
        <v>3042</v>
      </c>
      <c r="F9" s="4" t="s">
        <v>3043</v>
      </c>
      <c r="G9" s="4" t="s">
        <v>3044</v>
      </c>
    </row>
    <row r="10" spans="1:12">
      <c r="A10" s="13" t="s">
        <v>3030</v>
      </c>
      <c r="B10" s="4" t="s">
        <v>3045</v>
      </c>
      <c r="F10" s="4" t="s">
        <v>82</v>
      </c>
      <c r="G10" s="4" t="s">
        <v>3046</v>
      </c>
    </row>
    <row r="11" spans="1:12">
      <c r="A11" s="4" t="s">
        <v>3047</v>
      </c>
      <c r="B11" s="4" t="s">
        <v>3048</v>
      </c>
      <c r="F11" s="4" t="s">
        <v>3049</v>
      </c>
      <c r="G11" s="4" t="s">
        <v>3050</v>
      </c>
    </row>
    <row r="12" spans="1:12">
      <c r="A12" s="13" t="s">
        <v>3032</v>
      </c>
      <c r="B12" s="4" t="s">
        <v>3051</v>
      </c>
      <c r="F12" s="4" t="s">
        <v>86</v>
      </c>
      <c r="G12" s="4" t="s">
        <v>3052</v>
      </c>
    </row>
    <row r="13" spans="1:12" s="12" customFormat="1">
      <c r="A13" s="13" t="s">
        <v>3053</v>
      </c>
      <c r="B13" s="12" t="s">
        <v>3054</v>
      </c>
      <c r="F13" s="12" t="s">
        <v>3055</v>
      </c>
      <c r="G13" s="12" t="s">
        <v>3056</v>
      </c>
    </row>
    <row r="14" spans="1:12" s="12" customFormat="1">
      <c r="A14" s="12" t="s">
        <v>3130</v>
      </c>
      <c r="B14" s="12" t="s">
        <v>3057</v>
      </c>
      <c r="F14" s="12" t="s">
        <v>3058</v>
      </c>
      <c r="G14" s="12" t="s">
        <v>3059</v>
      </c>
    </row>
    <row r="15" spans="1:12" s="12" customFormat="1">
      <c r="A15" s="13" t="s">
        <v>3033</v>
      </c>
      <c r="B15" s="12" t="s">
        <v>3060</v>
      </c>
      <c r="F15" s="12" t="s">
        <v>3061</v>
      </c>
      <c r="G15" s="12" t="s">
        <v>3062</v>
      </c>
    </row>
    <row r="16" spans="1:12" s="12" customFormat="1">
      <c r="A16" s="12" t="s">
        <v>3063</v>
      </c>
      <c r="B16" s="12" t="s">
        <v>3064</v>
      </c>
      <c r="F16" s="12" t="s">
        <v>80</v>
      </c>
      <c r="G16" s="12" t="s">
        <v>3065</v>
      </c>
    </row>
    <row r="17" spans="1:7" s="12" customFormat="1">
      <c r="A17" s="12" t="s">
        <v>3066</v>
      </c>
      <c r="B17" s="12" t="s">
        <v>3067</v>
      </c>
      <c r="F17" s="12" t="s">
        <v>3068</v>
      </c>
      <c r="G17" s="12" t="s">
        <v>3069</v>
      </c>
    </row>
    <row r="18" spans="1:7" s="12" customFormat="1">
      <c r="A18" s="12" t="s">
        <v>3070</v>
      </c>
      <c r="B18" s="12" t="s">
        <v>3071</v>
      </c>
      <c r="F18" s="12" t="s">
        <v>3072</v>
      </c>
      <c r="G18" s="12" t="s">
        <v>3073</v>
      </c>
    </row>
    <row r="19" spans="1:7" s="12" customFormat="1">
      <c r="A19" s="13" t="s">
        <v>3131</v>
      </c>
      <c r="B19" s="12" t="s">
        <v>3074</v>
      </c>
      <c r="F19" s="12" t="s">
        <v>3075</v>
      </c>
      <c r="G19" s="12" t="s">
        <v>3076</v>
      </c>
    </row>
    <row r="20" spans="1:7">
      <c r="A20" s="13" t="s">
        <v>3132</v>
      </c>
      <c r="B20" s="4" t="s">
        <v>3077</v>
      </c>
    </row>
    <row r="21" spans="1:7">
      <c r="A21" s="13" t="s">
        <v>3031</v>
      </c>
      <c r="B21" s="4" t="s">
        <v>3078</v>
      </c>
    </row>
    <row r="22" spans="1:7">
      <c r="A22" s="4" t="s">
        <v>3079</v>
      </c>
      <c r="B22" s="4" t="s">
        <v>3080</v>
      </c>
    </row>
    <row r="24" spans="1:7" s="1" customFormat="1">
      <c r="A24" s="1" t="s">
        <v>3081</v>
      </c>
    </row>
    <row r="25" spans="1:7">
      <c r="A25" s="14">
        <v>1</v>
      </c>
      <c r="B25" s="4" t="s">
        <v>3082</v>
      </c>
    </row>
    <row r="26" spans="1:7">
      <c r="A26" s="14">
        <v>2</v>
      </c>
      <c r="B26" s="13" t="s">
        <v>3083</v>
      </c>
    </row>
    <row r="27" spans="1:7">
      <c r="A27" s="14">
        <v>3</v>
      </c>
      <c r="B27" s="13" t="s">
        <v>3084</v>
      </c>
    </row>
    <row r="28" spans="1:7">
      <c r="A28" s="14">
        <v>4</v>
      </c>
      <c r="B28" s="13" t="s">
        <v>3085</v>
      </c>
    </row>
    <row r="29" spans="1:7">
      <c r="A29" s="14">
        <v>5</v>
      </c>
      <c r="B29" s="13" t="s">
        <v>3099</v>
      </c>
    </row>
    <row r="30" spans="1:7">
      <c r="A30" s="14">
        <v>6</v>
      </c>
      <c r="B30" s="13" t="s">
        <v>3100</v>
      </c>
    </row>
    <row r="31" spans="1:7">
      <c r="A31" s="14">
        <v>7</v>
      </c>
      <c r="B31" s="13" t="s">
        <v>3101</v>
      </c>
    </row>
    <row r="32" spans="1:7">
      <c r="A32" s="14">
        <v>8</v>
      </c>
      <c r="B32" s="13" t="s">
        <v>3102</v>
      </c>
    </row>
    <row r="33" spans="1:2">
      <c r="A33" s="14">
        <v>9</v>
      </c>
      <c r="B33" s="13" t="s">
        <v>3103</v>
      </c>
    </row>
    <row r="34" spans="1:2">
      <c r="A34" s="14">
        <v>10</v>
      </c>
      <c r="B34" s="13" t="s">
        <v>3104</v>
      </c>
    </row>
    <row r="35" spans="1:2">
      <c r="A35" s="14">
        <v>11</v>
      </c>
      <c r="B35" s="13" t="s">
        <v>3105</v>
      </c>
    </row>
    <row r="36" spans="1:2">
      <c r="A36" s="14">
        <v>12</v>
      </c>
      <c r="B36" s="13" t="s">
        <v>3106</v>
      </c>
    </row>
    <row r="37" spans="1:2">
      <c r="A37" s="14">
        <v>13</v>
      </c>
      <c r="B37" s="13" t="s">
        <v>3107</v>
      </c>
    </row>
    <row r="38" spans="1:2">
      <c r="A38" s="14">
        <v>14</v>
      </c>
      <c r="B38" s="13" t="s">
        <v>3108</v>
      </c>
    </row>
    <row r="39" spans="1:2">
      <c r="A39" s="14">
        <v>15</v>
      </c>
      <c r="B39" s="13" t="s">
        <v>3109</v>
      </c>
    </row>
    <row r="40" spans="1:2">
      <c r="A40" s="14">
        <v>16</v>
      </c>
      <c r="B40" s="13" t="s">
        <v>3110</v>
      </c>
    </row>
  </sheetData>
  <mergeCells count="2">
    <mergeCell ref="B5:E5"/>
    <mergeCell ref="F5:G5"/>
  </mergeCells>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3"/>
  <sheetViews>
    <sheetView workbookViewId="0">
      <selection sqref="A1:XFD1048576"/>
    </sheetView>
  </sheetViews>
  <sheetFormatPr baseColWidth="10" defaultColWidth="8.83203125" defaultRowHeight="11"/>
  <cols>
    <col min="1" max="1" width="8.83203125" style="28"/>
    <col min="2" max="2" width="28.6640625" style="28" customWidth="1"/>
    <col min="3" max="3" width="8.83203125" style="28"/>
    <col min="4" max="4" width="14.33203125" style="28" customWidth="1"/>
    <col min="5" max="16384" width="8.83203125" style="28"/>
  </cols>
  <sheetData>
    <row r="1" spans="1:16" s="25" customFormat="1" ht="11.25" customHeight="1">
      <c r="A1" s="22" t="s">
        <v>3103</v>
      </c>
      <c r="B1" s="23"/>
      <c r="C1" s="23"/>
      <c r="D1" s="23"/>
      <c r="E1" s="23"/>
      <c r="F1" s="23"/>
      <c r="G1" s="23"/>
      <c r="H1" s="23"/>
      <c r="I1" s="23"/>
      <c r="J1" s="23"/>
      <c r="K1" s="23"/>
      <c r="L1" s="23"/>
      <c r="M1" s="23"/>
      <c r="P1" s="23"/>
    </row>
    <row r="2" spans="1:16" s="25" customFormat="1" ht="11.25" customHeight="1">
      <c r="A2" s="22"/>
      <c r="B2" s="23"/>
      <c r="C2" s="23"/>
      <c r="D2" s="45"/>
      <c r="E2" s="23"/>
      <c r="F2" s="23"/>
      <c r="G2" s="23"/>
      <c r="H2" s="23"/>
      <c r="I2" s="23"/>
      <c r="J2" s="23"/>
      <c r="K2" s="23"/>
      <c r="L2" s="24"/>
      <c r="M2" s="23"/>
      <c r="P2" s="23"/>
    </row>
    <row r="3" spans="1:16" s="26" customFormat="1">
      <c r="B3" s="26" t="s">
        <v>2782</v>
      </c>
      <c r="C3" s="27" t="s">
        <v>80</v>
      </c>
      <c r="D3" s="27" t="s">
        <v>81</v>
      </c>
      <c r="E3" s="27" t="s">
        <v>83</v>
      </c>
      <c r="F3" s="27" t="s">
        <v>84</v>
      </c>
      <c r="G3" s="27" t="s">
        <v>85</v>
      </c>
      <c r="H3" s="27"/>
    </row>
    <row r="4" spans="1:16">
      <c r="A4" s="28" t="s">
        <v>2783</v>
      </c>
      <c r="B4" s="28" t="s">
        <v>2784</v>
      </c>
      <c r="C4" s="29" t="s">
        <v>2783</v>
      </c>
      <c r="D4" s="29">
        <v>3.3948270283272999</v>
      </c>
      <c r="E4" s="29">
        <v>4.3651325226010602</v>
      </c>
      <c r="F4" s="30">
        <v>7.3134255629371805E-5</v>
      </c>
      <c r="G4" s="29">
        <v>1.3529837291433801E-3</v>
      </c>
      <c r="H4" s="31"/>
    </row>
    <row r="5" spans="1:16">
      <c r="A5" s="28" t="s">
        <v>2785</v>
      </c>
      <c r="B5" s="28" t="s">
        <v>2786</v>
      </c>
      <c r="C5" s="29" t="s">
        <v>2785</v>
      </c>
      <c r="D5" s="29">
        <v>2.0575662061170901</v>
      </c>
      <c r="E5" s="29">
        <v>3.5067401193793399</v>
      </c>
      <c r="F5" s="29">
        <v>1.03777526071039E-3</v>
      </c>
      <c r="G5" s="29">
        <v>7.5659121139331296E-3</v>
      </c>
      <c r="H5" s="31"/>
    </row>
    <row r="6" spans="1:16">
      <c r="A6" s="28" t="s">
        <v>2787</v>
      </c>
      <c r="B6" s="28" t="s">
        <v>2788</v>
      </c>
      <c r="C6" s="29" t="s">
        <v>2787</v>
      </c>
      <c r="D6" s="29">
        <v>2.8448650320898001</v>
      </c>
      <c r="E6" s="29">
        <v>3.38603266207374</v>
      </c>
      <c r="F6" s="29">
        <v>1.4769670599773599E-3</v>
      </c>
      <c r="G6" s="29">
        <v>8.7436449950659394E-3</v>
      </c>
      <c r="H6" s="31"/>
    </row>
    <row r="7" spans="1:16">
      <c r="A7" s="28" t="s">
        <v>2789</v>
      </c>
      <c r="B7" s="28" t="s">
        <v>2790</v>
      </c>
      <c r="C7" s="29" t="s">
        <v>2789</v>
      </c>
      <c r="D7" s="29">
        <v>-2.7983775142679401</v>
      </c>
      <c r="E7" s="29">
        <v>-3.2713103028285202</v>
      </c>
      <c r="F7" s="29">
        <v>2.0543339756328599E-3</v>
      </c>
      <c r="G7" s="29">
        <v>1.1260793644209699E-2</v>
      </c>
      <c r="H7" s="31"/>
    </row>
    <row r="8" spans="1:16">
      <c r="A8" s="28" t="s">
        <v>2791</v>
      </c>
      <c r="B8" s="28" t="s">
        <v>2792</v>
      </c>
      <c r="C8" s="29" t="s">
        <v>2791</v>
      </c>
      <c r="D8" s="29">
        <v>2.44638864485615</v>
      </c>
      <c r="E8" s="29">
        <v>3.1733170656208598</v>
      </c>
      <c r="F8" s="29">
        <v>2.71117355237867E-3</v>
      </c>
      <c r="G8" s="29">
        <v>1.4330488776858699E-2</v>
      </c>
      <c r="H8" s="31"/>
    </row>
    <row r="9" spans="1:16">
      <c r="A9" s="28" t="s">
        <v>2793</v>
      </c>
      <c r="B9" s="28" t="s">
        <v>2794</v>
      </c>
      <c r="C9" s="29" t="s">
        <v>2793</v>
      </c>
      <c r="D9" s="29">
        <v>1.9249680519816501</v>
      </c>
      <c r="E9" s="29">
        <v>3.1000634011774899</v>
      </c>
      <c r="F9" s="29">
        <v>3.3267846128583701E-3</v>
      </c>
      <c r="G9" s="29">
        <v>1.6393681466944102E-2</v>
      </c>
      <c r="H9" s="31"/>
    </row>
    <row r="10" spans="1:16">
      <c r="A10" s="28" t="s">
        <v>2795</v>
      </c>
      <c r="B10" s="28" t="s">
        <v>2796</v>
      </c>
      <c r="C10" s="29" t="s">
        <v>2795</v>
      </c>
      <c r="D10" s="29">
        <v>1.79389861873769</v>
      </c>
      <c r="E10" s="29">
        <v>2.9058241598355101</v>
      </c>
      <c r="F10" s="29">
        <v>5.6551596154000901E-3</v>
      </c>
      <c r="G10" s="29">
        <v>2.2620638461600399E-2</v>
      </c>
      <c r="H10" s="31"/>
    </row>
    <row r="11" spans="1:16">
      <c r="A11" s="28" t="s">
        <v>2797</v>
      </c>
      <c r="B11" s="28" t="s">
        <v>2798</v>
      </c>
      <c r="C11" s="29" t="s">
        <v>2797</v>
      </c>
      <c r="D11" s="29">
        <v>2.13615054625433</v>
      </c>
      <c r="E11" s="29">
        <v>2.5811972123520399</v>
      </c>
      <c r="F11" s="29">
        <v>1.3162236171147101E-2</v>
      </c>
      <c r="G11" s="29">
        <v>4.4272976212040398E-2</v>
      </c>
      <c r="H11" s="31"/>
    </row>
    <row r="13" spans="1:16" ht="13">
      <c r="A13" s="60"/>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65"/>
  <sheetViews>
    <sheetView workbookViewId="0">
      <selection sqref="A1:XFD1048576"/>
    </sheetView>
  </sheetViews>
  <sheetFormatPr baseColWidth="10" defaultColWidth="8.83203125" defaultRowHeight="10"/>
  <cols>
    <col min="1" max="1" width="23.5" style="65" customWidth="1"/>
    <col min="2" max="2" width="12.83203125" style="66" customWidth="1"/>
    <col min="3" max="3" width="8.83203125" style="65"/>
    <col min="4" max="4" width="42" style="65" customWidth="1"/>
    <col min="5" max="5" width="25.5" style="65" customWidth="1"/>
    <col min="6" max="9" width="8.83203125" style="66"/>
    <col min="10" max="16384" width="8.83203125" style="65"/>
  </cols>
  <sheetData>
    <row r="1" spans="1:14" s="25" customFormat="1" ht="11.25" customHeight="1">
      <c r="A1" s="22" t="s">
        <v>3104</v>
      </c>
      <c r="B1" s="23"/>
      <c r="C1" s="23"/>
      <c r="D1" s="23"/>
      <c r="E1" s="23"/>
      <c r="F1" s="23"/>
      <c r="G1" s="23"/>
      <c r="H1" s="23"/>
      <c r="I1" s="23"/>
      <c r="J1" s="23"/>
      <c r="K1" s="23"/>
      <c r="N1" s="23"/>
    </row>
    <row r="2" spans="1:14" s="25" customFormat="1" ht="11.25" customHeight="1">
      <c r="A2" s="22"/>
      <c r="B2" s="23"/>
      <c r="C2" s="23"/>
      <c r="D2" s="45"/>
      <c r="E2" s="23"/>
      <c r="F2" s="23"/>
      <c r="G2" s="23"/>
      <c r="H2" s="23"/>
      <c r="I2" s="23"/>
      <c r="J2" s="24"/>
      <c r="K2" s="23"/>
      <c r="N2" s="23"/>
    </row>
    <row r="3" spans="1:14" s="25" customFormat="1" ht="12">
      <c r="A3" s="61"/>
      <c r="B3" s="62" t="s">
        <v>2780</v>
      </c>
      <c r="C3" s="25" t="s">
        <v>2781</v>
      </c>
      <c r="D3" s="25" t="s">
        <v>2782</v>
      </c>
      <c r="E3" s="25" t="s">
        <v>80</v>
      </c>
      <c r="F3" s="62" t="s">
        <v>81</v>
      </c>
      <c r="G3" s="62" t="s">
        <v>83</v>
      </c>
      <c r="H3" s="62" t="s">
        <v>84</v>
      </c>
      <c r="I3" s="62" t="s">
        <v>85</v>
      </c>
    </row>
    <row r="4" spans="1:14" s="12" customFormat="1" ht="12">
      <c r="A4" s="12" t="s">
        <v>2799</v>
      </c>
      <c r="B4" s="63">
        <v>18077471</v>
      </c>
      <c r="C4" s="12" t="s">
        <v>2800</v>
      </c>
      <c r="D4" s="12" t="s">
        <v>2801</v>
      </c>
      <c r="E4" s="12" t="s">
        <v>2799</v>
      </c>
      <c r="F4" s="63">
        <v>7.2911680083835799</v>
      </c>
      <c r="G4" s="63">
        <v>10.481588458728099</v>
      </c>
      <c r="H4" s="64">
        <v>7.2570986180617799E-13</v>
      </c>
      <c r="I4" s="64">
        <v>6.6983020244710198E-10</v>
      </c>
    </row>
    <row r="5" spans="1:14" s="12" customFormat="1" ht="12">
      <c r="A5" s="12" t="s">
        <v>2802</v>
      </c>
      <c r="B5" s="63"/>
      <c r="E5" s="12" t="s">
        <v>2802</v>
      </c>
      <c r="F5" s="63">
        <v>6.6557494755389</v>
      </c>
      <c r="G5" s="63">
        <v>9.3783951884947196</v>
      </c>
      <c r="H5" s="64">
        <v>1.63951522466443E-11</v>
      </c>
      <c r="I5" s="64">
        <v>7.5663627618263604E-9</v>
      </c>
    </row>
    <row r="6" spans="1:14" s="12" customFormat="1" ht="12">
      <c r="A6" s="12" t="s">
        <v>2803</v>
      </c>
      <c r="B6" s="63"/>
      <c r="E6" s="12" t="s">
        <v>2803</v>
      </c>
      <c r="F6" s="63">
        <v>4.2214030796118802</v>
      </c>
      <c r="G6" s="63">
        <v>8.9085567139384398</v>
      </c>
      <c r="H6" s="64">
        <v>6.4833107801110401E-11</v>
      </c>
      <c r="I6" s="64">
        <v>1.9946986166808301E-8</v>
      </c>
    </row>
    <row r="7" spans="1:14" s="12" customFormat="1" ht="12">
      <c r="A7" s="12" t="s">
        <v>2804</v>
      </c>
      <c r="B7" s="63">
        <v>12101249</v>
      </c>
      <c r="C7" s="12" t="s">
        <v>2805</v>
      </c>
      <c r="D7" s="12" t="s">
        <v>2806</v>
      </c>
      <c r="E7" s="12" t="s">
        <v>2804</v>
      </c>
      <c r="F7" s="63">
        <v>7.09698289582877</v>
      </c>
      <c r="G7" s="63">
        <v>8.6256152479077102</v>
      </c>
      <c r="H7" s="64">
        <v>1.5032251530031199E-10</v>
      </c>
      <c r="I7" s="64">
        <v>3.4686920405547099E-8</v>
      </c>
    </row>
    <row r="8" spans="1:14" s="12" customFormat="1" ht="12">
      <c r="A8" s="12" t="s">
        <v>2884</v>
      </c>
      <c r="B8" s="63">
        <v>12101249</v>
      </c>
      <c r="C8" s="12" t="s">
        <v>2805</v>
      </c>
      <c r="D8" s="12" t="s">
        <v>2885</v>
      </c>
      <c r="E8" s="12" t="s">
        <v>2884</v>
      </c>
      <c r="F8" s="63">
        <v>7.4268220878372198</v>
      </c>
      <c r="G8" s="63">
        <v>8.3060685670417396</v>
      </c>
      <c r="H8" s="64">
        <v>3.9301553050644401E-10</v>
      </c>
      <c r="I8" s="64">
        <v>4.2245946748266301E-8</v>
      </c>
    </row>
    <row r="9" spans="1:14" s="12" customFormat="1" ht="12">
      <c r="A9" s="12" t="s">
        <v>2886</v>
      </c>
      <c r="B9" s="63">
        <v>10969808</v>
      </c>
      <c r="C9" s="12" t="s">
        <v>2887</v>
      </c>
      <c r="D9" s="12" t="s">
        <v>2888</v>
      </c>
      <c r="E9" s="12" t="s">
        <v>2886</v>
      </c>
      <c r="F9" s="63">
        <v>4.2935173811808598</v>
      </c>
      <c r="G9" s="63">
        <v>8.2568640274700194</v>
      </c>
      <c r="H9" s="64">
        <v>4.5617058386107198E-10</v>
      </c>
      <c r="I9" s="64">
        <v>4.2245946748266301E-8</v>
      </c>
    </row>
    <row r="10" spans="1:14" s="12" customFormat="1" ht="12">
      <c r="A10" s="12" t="s">
        <v>2889</v>
      </c>
      <c r="B10" s="63">
        <v>10969808</v>
      </c>
      <c r="C10" s="12" t="s">
        <v>2887</v>
      </c>
      <c r="D10" s="12" t="s">
        <v>2890</v>
      </c>
      <c r="E10" s="12" t="s">
        <v>2889</v>
      </c>
      <c r="F10" s="63">
        <v>-3.3824256449286101</v>
      </c>
      <c r="G10" s="63">
        <v>-8.2334265696552098</v>
      </c>
      <c r="H10" s="64">
        <v>4.8977322743127195E-10</v>
      </c>
      <c r="I10" s="64">
        <v>4.2245946748266301E-8</v>
      </c>
    </row>
    <row r="11" spans="1:14" s="12" customFormat="1" ht="12">
      <c r="A11" s="12" t="s">
        <v>2891</v>
      </c>
      <c r="B11" s="63">
        <v>14639605</v>
      </c>
      <c r="C11" s="12" t="s">
        <v>2892</v>
      </c>
      <c r="D11" s="12" t="s">
        <v>2893</v>
      </c>
      <c r="E11" s="12" t="s">
        <v>2891</v>
      </c>
      <c r="F11" s="63">
        <v>3.7241692433388098</v>
      </c>
      <c r="G11" s="63">
        <v>8.0077173623842093</v>
      </c>
      <c r="H11" s="64">
        <v>9.740659382409101E-10</v>
      </c>
      <c r="I11" s="64">
        <v>6.9158681615104604E-8</v>
      </c>
    </row>
    <row r="12" spans="1:14" s="12" customFormat="1" ht="12">
      <c r="A12" s="12" t="s">
        <v>2894</v>
      </c>
      <c r="B12" s="63">
        <v>11139609</v>
      </c>
      <c r="C12" s="12" t="s">
        <v>2823</v>
      </c>
      <c r="D12" s="12" t="s">
        <v>2824</v>
      </c>
      <c r="E12" s="12" t="s">
        <v>2894</v>
      </c>
      <c r="F12" s="63">
        <v>4.1025834251382998</v>
      </c>
      <c r="G12" s="63">
        <v>7.0234292485977496</v>
      </c>
      <c r="H12" s="64">
        <v>2.0694487221724499E-8</v>
      </c>
      <c r="I12" s="64">
        <v>7.6404046822606701E-7</v>
      </c>
    </row>
    <row r="13" spans="1:14" s="12" customFormat="1" ht="12">
      <c r="A13" s="12" t="s">
        <v>2825</v>
      </c>
      <c r="B13" s="63">
        <v>15827134</v>
      </c>
      <c r="C13" s="12" t="s">
        <v>2826</v>
      </c>
      <c r="D13" s="12" t="s">
        <v>2827</v>
      </c>
      <c r="E13" s="12" t="s">
        <v>2825</v>
      </c>
      <c r="F13" s="63">
        <v>4.9455583280938704</v>
      </c>
      <c r="G13" s="63">
        <v>6.8450487541024803</v>
      </c>
      <c r="H13" s="64">
        <v>3.6310597534116398E-8</v>
      </c>
      <c r="I13" s="64">
        <v>1.2412845008885001E-6</v>
      </c>
    </row>
    <row r="14" spans="1:14" s="12" customFormat="1" ht="12">
      <c r="A14" s="12" t="s">
        <v>2828</v>
      </c>
      <c r="B14" s="63"/>
      <c r="E14" s="12" t="s">
        <v>2828</v>
      </c>
      <c r="F14" s="63">
        <v>3.9000301219648601</v>
      </c>
      <c r="G14" s="63">
        <v>6.8211377525170196</v>
      </c>
      <c r="H14" s="64">
        <v>3.9158960572716702E-8</v>
      </c>
      <c r="I14" s="64">
        <v>1.29084716459348E-6</v>
      </c>
    </row>
    <row r="15" spans="1:14" s="12" customFormat="1" ht="12">
      <c r="A15" s="12" t="s">
        <v>2829</v>
      </c>
      <c r="B15" s="63">
        <v>11438693</v>
      </c>
      <c r="C15" s="12" t="s">
        <v>2830</v>
      </c>
      <c r="D15" s="12" t="s">
        <v>2831</v>
      </c>
      <c r="E15" s="12" t="s">
        <v>2829</v>
      </c>
      <c r="F15" s="63">
        <v>2.98210209775878</v>
      </c>
      <c r="G15" s="63">
        <v>6.7984301098623501</v>
      </c>
      <c r="H15" s="64">
        <v>4.2071893545440802E-8</v>
      </c>
      <c r="I15" s="64">
        <v>1.29441192474806E-6</v>
      </c>
    </row>
    <row r="16" spans="1:14" s="12" customFormat="1" ht="12">
      <c r="A16" s="12" t="s">
        <v>2832</v>
      </c>
      <c r="B16" s="63">
        <v>15184677</v>
      </c>
      <c r="C16" s="12" t="s">
        <v>2833</v>
      </c>
      <c r="D16" s="12" t="s">
        <v>2834</v>
      </c>
      <c r="E16" s="12" t="s">
        <v>2832</v>
      </c>
      <c r="F16" s="63">
        <v>3.8831972276884801</v>
      </c>
      <c r="G16" s="63">
        <v>6.7090559913832299</v>
      </c>
      <c r="H16" s="64">
        <v>5.5816396628684498E-8</v>
      </c>
      <c r="I16" s="64">
        <v>1.51525100259635E-6</v>
      </c>
    </row>
    <row r="17" spans="1:9" s="12" customFormat="1" ht="12">
      <c r="A17" s="12" t="s">
        <v>2835</v>
      </c>
      <c r="B17" s="63">
        <v>15515172</v>
      </c>
      <c r="C17" s="12" t="s">
        <v>2836</v>
      </c>
      <c r="D17" s="12" t="s">
        <v>2837</v>
      </c>
      <c r="E17" s="12" t="s">
        <v>2835</v>
      </c>
      <c r="F17" s="63">
        <v>3.1267925319847598</v>
      </c>
      <c r="G17" s="63">
        <v>6.5882661481201401</v>
      </c>
      <c r="H17" s="64">
        <v>8.1842431974811296E-8</v>
      </c>
      <c r="I17" s="64">
        <v>2.09834901979863E-6</v>
      </c>
    </row>
    <row r="18" spans="1:9" s="12" customFormat="1" ht="12">
      <c r="A18" s="12" t="s">
        <v>2838</v>
      </c>
      <c r="B18" s="63">
        <v>15184677</v>
      </c>
      <c r="C18" s="12" t="s">
        <v>2833</v>
      </c>
      <c r="D18" s="12" t="s">
        <v>2839</v>
      </c>
      <c r="E18" s="12" t="s">
        <v>2838</v>
      </c>
      <c r="F18" s="63">
        <v>4.2925106861145803</v>
      </c>
      <c r="G18" s="63">
        <v>6.5167059178338196</v>
      </c>
      <c r="H18" s="64">
        <v>1.0270548210541099E-7</v>
      </c>
      <c r="I18" s="64">
        <v>2.3185934873389101E-6</v>
      </c>
    </row>
    <row r="19" spans="1:9" s="12" customFormat="1" ht="12">
      <c r="A19" s="12" t="s">
        <v>2840</v>
      </c>
      <c r="B19" s="63"/>
      <c r="E19" s="12" t="s">
        <v>2840</v>
      </c>
      <c r="F19" s="63">
        <v>4.0807773022010601</v>
      </c>
      <c r="G19" s="63">
        <v>6.4857281970070204</v>
      </c>
      <c r="H19" s="64">
        <v>1.13321651311027E-7</v>
      </c>
      <c r="I19" s="64">
        <v>2.4324624223273899E-6</v>
      </c>
    </row>
    <row r="20" spans="1:9" s="12" customFormat="1" ht="12">
      <c r="A20" s="12" t="s">
        <v>2841</v>
      </c>
      <c r="B20" s="63">
        <v>14769913</v>
      </c>
      <c r="C20" s="12" t="s">
        <v>2842</v>
      </c>
      <c r="D20" s="12" t="s">
        <v>2918</v>
      </c>
      <c r="E20" s="12" t="s">
        <v>2841</v>
      </c>
      <c r="F20" s="63">
        <v>2.7500595012212501</v>
      </c>
      <c r="G20" s="63">
        <v>6.3924784679061801</v>
      </c>
      <c r="H20" s="64">
        <v>1.5240720677988499E-7</v>
      </c>
      <c r="I20" s="64">
        <v>2.9627501471352198E-6</v>
      </c>
    </row>
    <row r="21" spans="1:9" s="12" customFormat="1" ht="12">
      <c r="A21" s="12" t="s">
        <v>2919</v>
      </c>
      <c r="B21" s="63">
        <v>15757903</v>
      </c>
      <c r="C21" s="12" t="s">
        <v>2920</v>
      </c>
      <c r="D21" s="12" t="s">
        <v>2921</v>
      </c>
      <c r="E21" s="12" t="s">
        <v>2919</v>
      </c>
      <c r="F21" s="63">
        <v>3.25892375136773</v>
      </c>
      <c r="G21" s="63">
        <v>6.3214918156343902</v>
      </c>
      <c r="H21" s="64">
        <v>1.91012309829572E-7</v>
      </c>
      <c r="I21" s="64">
        <v>3.59804820352438E-6</v>
      </c>
    </row>
    <row r="22" spans="1:9" s="12" customFormat="1" ht="12">
      <c r="A22" s="12" t="s">
        <v>2922</v>
      </c>
      <c r="B22" s="63">
        <v>14737219</v>
      </c>
      <c r="C22" s="12" t="s">
        <v>2923</v>
      </c>
      <c r="D22" s="12" t="s">
        <v>2924</v>
      </c>
      <c r="E22" s="12" t="s">
        <v>2922</v>
      </c>
      <c r="F22" s="63">
        <v>4.6940789476144502</v>
      </c>
      <c r="G22" s="63">
        <v>6.13159551935858</v>
      </c>
      <c r="H22" s="64">
        <v>3.4967030320143499E-7</v>
      </c>
      <c r="I22" s="64">
        <v>6.2066478818254704E-6</v>
      </c>
    </row>
    <row r="23" spans="1:9" s="12" customFormat="1" ht="12">
      <c r="A23" s="12" t="s">
        <v>2864</v>
      </c>
      <c r="B23" s="63"/>
      <c r="E23" s="12" t="s">
        <v>2864</v>
      </c>
      <c r="F23" s="63">
        <v>3.3973828682192799</v>
      </c>
      <c r="G23" s="63">
        <v>6.0857899671475</v>
      </c>
      <c r="H23" s="64">
        <v>4.0461919349868701E-7</v>
      </c>
      <c r="I23" s="64">
        <v>6.8800843130111001E-6</v>
      </c>
    </row>
    <row r="24" spans="1:9" s="12" customFormat="1" ht="12">
      <c r="A24" s="12" t="s">
        <v>2865</v>
      </c>
      <c r="B24" s="63">
        <v>12554760</v>
      </c>
      <c r="C24" s="12" t="s">
        <v>2866</v>
      </c>
      <c r="D24" s="12" t="s">
        <v>2867</v>
      </c>
      <c r="E24" s="12" t="s">
        <v>2865</v>
      </c>
      <c r="F24" s="63">
        <v>-4.6823705865044998</v>
      </c>
      <c r="G24" s="63">
        <v>-6.0564473217568802</v>
      </c>
      <c r="H24" s="64">
        <v>4.44281570775846E-7</v>
      </c>
      <c r="I24" s="64">
        <v>7.3227123183233203E-6</v>
      </c>
    </row>
    <row r="25" spans="1:9" s="12" customFormat="1" ht="12">
      <c r="A25" s="12" t="s">
        <v>2868</v>
      </c>
      <c r="B25" s="63">
        <v>12808457</v>
      </c>
      <c r="C25" s="12" t="s">
        <v>2869</v>
      </c>
      <c r="D25" s="12" t="s">
        <v>2870</v>
      </c>
      <c r="E25" s="12" t="s">
        <v>2868</v>
      </c>
      <c r="F25" s="63">
        <v>4.4876401372283103</v>
      </c>
      <c r="G25" s="63">
        <v>6.0332191361860001</v>
      </c>
      <c r="H25" s="64">
        <v>4.7842087840050902E-7</v>
      </c>
      <c r="I25" s="64">
        <v>7.6652655430318893E-6</v>
      </c>
    </row>
    <row r="26" spans="1:9" s="12" customFormat="1" ht="12">
      <c r="A26" s="12" t="s">
        <v>2871</v>
      </c>
      <c r="B26" s="63"/>
      <c r="D26" s="12" t="s">
        <v>2872</v>
      </c>
      <c r="E26" s="12" t="s">
        <v>2871</v>
      </c>
      <c r="F26" s="63">
        <v>2.5664838109756798</v>
      </c>
      <c r="G26" s="63">
        <v>6.00546305687452</v>
      </c>
      <c r="H26" s="64">
        <v>5.2267518644906995E-7</v>
      </c>
      <c r="I26" s="64">
        <v>8.17676605241511E-6</v>
      </c>
    </row>
    <row r="27" spans="1:9" s="12" customFormat="1" ht="12">
      <c r="A27" s="12" t="s">
        <v>2873</v>
      </c>
      <c r="B27" s="63">
        <v>12057921</v>
      </c>
      <c r="C27" s="12" t="s">
        <v>2874</v>
      </c>
      <c r="D27" s="12" t="s">
        <v>2875</v>
      </c>
      <c r="E27" s="12" t="s">
        <v>2873</v>
      </c>
      <c r="F27" s="63">
        <v>4.2698269284683104</v>
      </c>
      <c r="G27" s="63">
        <v>5.8969732171262796</v>
      </c>
      <c r="H27" s="64">
        <v>7.3862408096802103E-7</v>
      </c>
      <c r="I27" s="64">
        <v>1.0652344167710701E-5</v>
      </c>
    </row>
    <row r="28" spans="1:9" s="12" customFormat="1" ht="12">
      <c r="A28" s="12" t="s">
        <v>2876</v>
      </c>
      <c r="B28" s="63"/>
      <c r="E28" s="12" t="s">
        <v>2876</v>
      </c>
      <c r="F28" s="63">
        <v>3.4029978824114799</v>
      </c>
      <c r="G28" s="63">
        <v>5.5833947246664497</v>
      </c>
      <c r="H28" s="64">
        <v>2.0058009584628E-6</v>
      </c>
      <c r="I28" s="64">
        <v>2.5358321012798398E-5</v>
      </c>
    </row>
    <row r="29" spans="1:9" s="12" customFormat="1" ht="12">
      <c r="A29" s="12" t="s">
        <v>2877</v>
      </c>
      <c r="B29" s="63">
        <v>14519204</v>
      </c>
      <c r="C29" s="12" t="s">
        <v>2878</v>
      </c>
      <c r="D29" s="12" t="s">
        <v>2879</v>
      </c>
      <c r="E29" s="12" t="s">
        <v>2877</v>
      </c>
      <c r="F29" s="63">
        <v>3.1457919502829799</v>
      </c>
      <c r="G29" s="63">
        <v>5.4846025746167797</v>
      </c>
      <c r="H29" s="64">
        <v>2.74638251539888E-6</v>
      </c>
      <c r="I29" s="64">
        <v>3.0913549533087397E-5</v>
      </c>
    </row>
    <row r="30" spans="1:9" s="12" customFormat="1" ht="12">
      <c r="A30" s="12" t="s">
        <v>2880</v>
      </c>
      <c r="B30" s="63">
        <v>11416039</v>
      </c>
      <c r="C30" s="12" t="s">
        <v>2881</v>
      </c>
      <c r="D30" s="12" t="s">
        <v>2882</v>
      </c>
      <c r="E30" s="12" t="s">
        <v>2880</v>
      </c>
      <c r="F30" s="63">
        <v>1.9199009266654301</v>
      </c>
      <c r="G30" s="63">
        <v>5.3290095032437597</v>
      </c>
      <c r="H30" s="64">
        <v>4.50125590267564E-6</v>
      </c>
      <c r="I30" s="64">
        <v>4.9460228549638298E-5</v>
      </c>
    </row>
    <row r="31" spans="1:9" s="12" customFormat="1" ht="12">
      <c r="A31" s="12" t="s">
        <v>2883</v>
      </c>
      <c r="B31" s="63">
        <v>15817677</v>
      </c>
      <c r="C31" s="12" t="s">
        <v>2944</v>
      </c>
      <c r="D31" s="12" t="s">
        <v>2945</v>
      </c>
      <c r="E31" s="12" t="s">
        <v>2883</v>
      </c>
      <c r="F31" s="63">
        <v>2.0173481777332301</v>
      </c>
      <c r="G31" s="63">
        <v>4.8121990207416303</v>
      </c>
      <c r="H31" s="64">
        <v>2.2947067041735101E-5</v>
      </c>
      <c r="I31" s="63">
        <v>1.85790727013346E-4</v>
      </c>
    </row>
    <row r="32" spans="1:9" s="12" customFormat="1" ht="12">
      <c r="A32" s="12" t="s">
        <v>2946</v>
      </c>
      <c r="B32" s="63">
        <v>12479369</v>
      </c>
      <c r="C32" s="12" t="s">
        <v>2947</v>
      </c>
      <c r="D32" s="12" t="s">
        <v>2948</v>
      </c>
      <c r="E32" s="12" t="s">
        <v>2946</v>
      </c>
      <c r="F32" s="63">
        <v>1.9205578823473799</v>
      </c>
      <c r="G32" s="63">
        <v>4.80152684144229</v>
      </c>
      <c r="H32" s="64">
        <v>2.3725540164710101E-5</v>
      </c>
      <c r="I32" s="63">
        <v>1.9042324845241199E-4</v>
      </c>
    </row>
    <row r="33" spans="1:9" s="12" customFormat="1" ht="12">
      <c r="A33" s="12" t="s">
        <v>2949</v>
      </c>
      <c r="B33" s="63"/>
      <c r="D33" s="12" t="s">
        <v>2950</v>
      </c>
      <c r="E33" s="12" t="s">
        <v>2949</v>
      </c>
      <c r="F33" s="63">
        <v>2.7728025404491499</v>
      </c>
      <c r="G33" s="63">
        <v>4.7854280628612296</v>
      </c>
      <c r="H33" s="64">
        <v>2.49494604260356E-5</v>
      </c>
      <c r="I33" s="63">
        <v>1.96823521138726E-4</v>
      </c>
    </row>
    <row r="34" spans="1:9" s="12" customFormat="1" ht="12">
      <c r="A34" s="12" t="s">
        <v>2951</v>
      </c>
      <c r="B34" s="63">
        <v>15374877</v>
      </c>
      <c r="C34" s="12" t="s">
        <v>2952</v>
      </c>
      <c r="D34" s="12" t="s">
        <v>2895</v>
      </c>
      <c r="E34" s="12" t="s">
        <v>2951</v>
      </c>
      <c r="F34" s="63">
        <v>3.7180689046957198</v>
      </c>
      <c r="G34" s="63">
        <v>4.7463158358131503</v>
      </c>
      <c r="H34" s="64">
        <v>2.8188792771664601E-5</v>
      </c>
      <c r="I34" s="63">
        <v>2.1864080443904501E-4</v>
      </c>
    </row>
    <row r="35" spans="1:9" s="12" customFormat="1" ht="12">
      <c r="A35" s="12" t="s">
        <v>2896</v>
      </c>
      <c r="B35" s="63">
        <v>14737219</v>
      </c>
      <c r="C35" s="12" t="s">
        <v>2923</v>
      </c>
      <c r="D35" s="12" t="s">
        <v>2897</v>
      </c>
      <c r="E35" s="12" t="s">
        <v>2896</v>
      </c>
      <c r="F35" s="63">
        <v>-3.3393810619403199</v>
      </c>
      <c r="G35" s="63">
        <v>-4.3803017350526803</v>
      </c>
      <c r="H35" s="64">
        <v>8.7423069422790494E-5</v>
      </c>
      <c r="I35" s="63">
        <v>5.8472096432779497E-4</v>
      </c>
    </row>
    <row r="36" spans="1:9" s="12" customFormat="1" ht="12">
      <c r="A36" s="12" t="s">
        <v>2898</v>
      </c>
      <c r="B36" s="63">
        <v>10888876</v>
      </c>
      <c r="C36" s="12" t="s">
        <v>2899</v>
      </c>
      <c r="D36" s="12" t="s">
        <v>2900</v>
      </c>
      <c r="E36" s="12" t="s">
        <v>2898</v>
      </c>
      <c r="F36" s="63">
        <v>-2.2020464056768301</v>
      </c>
      <c r="G36" s="63">
        <v>-4.2738815966497601</v>
      </c>
      <c r="H36" s="63">
        <v>1.20984822416361E-4</v>
      </c>
      <c r="I36" s="63">
        <v>7.9197866021490004E-4</v>
      </c>
    </row>
    <row r="37" spans="1:9" s="12" customFormat="1" ht="12">
      <c r="A37" s="12" t="s">
        <v>2901</v>
      </c>
      <c r="B37" s="63">
        <v>15226186</v>
      </c>
      <c r="C37" s="12" t="s">
        <v>2902</v>
      </c>
      <c r="D37" s="12" t="s">
        <v>2903</v>
      </c>
      <c r="E37" s="12" t="s">
        <v>2901</v>
      </c>
      <c r="F37" s="63">
        <v>-2.8260493730568301</v>
      </c>
      <c r="G37" s="63">
        <v>-4.2156880403957402</v>
      </c>
      <c r="H37" s="63">
        <v>1.4437443178417499E-4</v>
      </c>
      <c r="I37" s="63">
        <v>9.2540000372773204E-4</v>
      </c>
    </row>
    <row r="38" spans="1:9" s="12" customFormat="1" ht="12">
      <c r="A38" s="12" t="s">
        <v>2904</v>
      </c>
      <c r="B38" s="63">
        <v>15190254</v>
      </c>
      <c r="C38" s="12" t="s">
        <v>2905</v>
      </c>
      <c r="D38" s="12" t="s">
        <v>2906</v>
      </c>
      <c r="E38" s="12" t="s">
        <v>2904</v>
      </c>
      <c r="F38" s="63">
        <v>2.9373863608162298</v>
      </c>
      <c r="G38" s="63">
        <v>4.1330152718450002</v>
      </c>
      <c r="H38" s="63">
        <v>1.8536125557554E-4</v>
      </c>
      <c r="I38" s="63">
        <v>1.1638669312668199E-3</v>
      </c>
    </row>
    <row r="39" spans="1:9" s="12" customFormat="1" ht="12">
      <c r="A39" s="12" t="s">
        <v>2907</v>
      </c>
      <c r="B39" s="63">
        <v>15565109</v>
      </c>
      <c r="C39" s="12" t="s">
        <v>2908</v>
      </c>
      <c r="D39" s="12" t="s">
        <v>2909</v>
      </c>
      <c r="E39" s="12" t="s">
        <v>2907</v>
      </c>
      <c r="F39" s="63">
        <v>-2.80566886447283</v>
      </c>
      <c r="G39" s="63">
        <v>-4.1079778699638698</v>
      </c>
      <c r="H39" s="63">
        <v>1.9987631084792399E-4</v>
      </c>
      <c r="I39" s="63">
        <v>1.2299055660842299E-3</v>
      </c>
    </row>
    <row r="40" spans="1:9" s="12" customFormat="1" ht="12">
      <c r="A40" s="12" t="s">
        <v>2910</v>
      </c>
      <c r="B40" s="63"/>
      <c r="E40" s="12" t="s">
        <v>2910</v>
      </c>
      <c r="F40" s="63">
        <v>-1.5955962327092501</v>
      </c>
      <c r="G40" s="63">
        <v>-4.08834648833116</v>
      </c>
      <c r="H40" s="63">
        <v>2.1202736938299101E-4</v>
      </c>
      <c r="I40" s="63">
        <v>1.28750830224014E-3</v>
      </c>
    </row>
    <row r="41" spans="1:9" s="12" customFormat="1" ht="12">
      <c r="A41" s="12" t="s">
        <v>2911</v>
      </c>
      <c r="B41" s="63"/>
      <c r="E41" s="12" t="s">
        <v>2911</v>
      </c>
      <c r="F41" s="63">
        <v>2.2367456433180601</v>
      </c>
      <c r="G41" s="63">
        <v>3.9210366649156301</v>
      </c>
      <c r="H41" s="63">
        <v>3.4934145094381899E-4</v>
      </c>
      <c r="I41" s="63">
        <v>1.95419490437057E-3</v>
      </c>
    </row>
    <row r="42" spans="1:9" s="12" customFormat="1" ht="12">
      <c r="A42" s="12" t="s">
        <v>2912</v>
      </c>
      <c r="B42" s="63">
        <v>18077471</v>
      </c>
      <c r="C42" s="12" t="s">
        <v>2800</v>
      </c>
      <c r="D42" s="12" t="s">
        <v>2913</v>
      </c>
      <c r="E42" s="12" t="s">
        <v>2912</v>
      </c>
      <c r="F42" s="63">
        <v>-4.58035129736695</v>
      </c>
      <c r="G42" s="63">
        <v>-3.7795019273150601</v>
      </c>
      <c r="H42" s="63">
        <v>5.30050558788324E-4</v>
      </c>
      <c r="I42" s="63">
        <v>2.7331657305118598E-3</v>
      </c>
    </row>
    <row r="43" spans="1:9" s="12" customFormat="1" ht="12">
      <c r="A43" s="12" t="s">
        <v>2914</v>
      </c>
      <c r="B43" s="63">
        <v>12137940</v>
      </c>
      <c r="C43" s="12" t="s">
        <v>2915</v>
      </c>
      <c r="D43" s="12" t="s">
        <v>2916</v>
      </c>
      <c r="E43" s="12" t="s">
        <v>2914</v>
      </c>
      <c r="F43" s="63">
        <v>1.5143397883317</v>
      </c>
      <c r="G43" s="63">
        <v>3.6047264015367801</v>
      </c>
      <c r="H43" s="63">
        <v>8.8016317665103299E-4</v>
      </c>
      <c r="I43" s="63">
        <v>4.1448500614739998E-3</v>
      </c>
    </row>
    <row r="44" spans="1:9" s="12" customFormat="1" ht="12">
      <c r="A44" s="12" t="s">
        <v>2917</v>
      </c>
      <c r="B44" s="63">
        <v>12789274</v>
      </c>
      <c r="C44" s="12" t="s">
        <v>2983</v>
      </c>
      <c r="D44" s="12" t="s">
        <v>2984</v>
      </c>
      <c r="E44" s="12" t="s">
        <v>2917</v>
      </c>
      <c r="F44" s="63">
        <v>-3.0815760466870898</v>
      </c>
      <c r="G44" s="63">
        <v>-3.5718440098672</v>
      </c>
      <c r="H44" s="63">
        <v>9.6728967101807105E-4</v>
      </c>
      <c r="I44" s="63">
        <v>4.4864742027622096E-3</v>
      </c>
    </row>
    <row r="45" spans="1:9" s="12" customFormat="1" ht="12">
      <c r="A45" s="12" t="s">
        <v>2985</v>
      </c>
      <c r="B45" s="63">
        <v>15471956</v>
      </c>
      <c r="C45" s="12" t="s">
        <v>2986</v>
      </c>
      <c r="D45" s="12" t="s">
        <v>2987</v>
      </c>
      <c r="E45" s="12" t="s">
        <v>2985</v>
      </c>
      <c r="F45" s="63">
        <v>2.3721530599632601</v>
      </c>
      <c r="G45" s="63">
        <v>3.4051266621766301</v>
      </c>
      <c r="H45" s="63">
        <v>1.5526414610621999E-3</v>
      </c>
      <c r="I45" s="63">
        <v>6.6040924818452102E-3</v>
      </c>
    </row>
    <row r="46" spans="1:9" s="12" customFormat="1" ht="12">
      <c r="A46" s="12" t="s">
        <v>2988</v>
      </c>
      <c r="B46" s="63">
        <v>15471956</v>
      </c>
      <c r="C46" s="12" t="s">
        <v>2986</v>
      </c>
      <c r="D46" s="12" t="s">
        <v>2989</v>
      </c>
      <c r="E46" s="12" t="s">
        <v>2988</v>
      </c>
      <c r="F46" s="63">
        <v>2.3721530599632601</v>
      </c>
      <c r="G46" s="63">
        <v>3.4051266621766301</v>
      </c>
      <c r="H46" s="63">
        <v>1.5526414610621999E-3</v>
      </c>
      <c r="I46" s="63">
        <v>6.6040924818452102E-3</v>
      </c>
    </row>
    <row r="47" spans="1:9" s="12" customFormat="1" ht="12">
      <c r="A47" s="12" t="s">
        <v>2925</v>
      </c>
      <c r="B47" s="63">
        <v>11438693</v>
      </c>
      <c r="C47" s="12" t="s">
        <v>2830</v>
      </c>
      <c r="D47" s="12" t="s">
        <v>2926</v>
      </c>
      <c r="E47" s="12" t="s">
        <v>2925</v>
      </c>
      <c r="F47" s="63">
        <v>1.5592936049636601</v>
      </c>
      <c r="G47" s="63">
        <v>3.3722454580859602</v>
      </c>
      <c r="H47" s="63">
        <v>1.70264922809457E-3</v>
      </c>
      <c r="I47" s="63">
        <v>7.1760056508277902E-3</v>
      </c>
    </row>
    <row r="48" spans="1:9" s="12" customFormat="1" ht="12">
      <c r="A48" s="12" t="s">
        <v>2927</v>
      </c>
      <c r="B48" s="63">
        <v>15845533</v>
      </c>
      <c r="C48" s="12" t="s">
        <v>2928</v>
      </c>
      <c r="D48" s="12" t="s">
        <v>2929</v>
      </c>
      <c r="E48" s="12" t="s">
        <v>2927</v>
      </c>
      <c r="F48" s="63">
        <v>-2.0549368590560801</v>
      </c>
      <c r="G48" s="63">
        <v>-3.3466113857061002</v>
      </c>
      <c r="H48" s="63">
        <v>1.8290986267760199E-3</v>
      </c>
      <c r="I48" s="63">
        <v>7.6047659122264102E-3</v>
      </c>
    </row>
    <row r="49" spans="1:9" s="12" customFormat="1" ht="12">
      <c r="A49" s="12" t="s">
        <v>2930</v>
      </c>
      <c r="B49" s="63">
        <v>15226186</v>
      </c>
      <c r="C49" s="12" t="s">
        <v>2902</v>
      </c>
      <c r="D49" s="12" t="s">
        <v>2931</v>
      </c>
      <c r="E49" s="12" t="s">
        <v>2930</v>
      </c>
      <c r="F49" s="63">
        <v>-2.0722798545115699</v>
      </c>
      <c r="G49" s="63">
        <v>-3.3130927696410502</v>
      </c>
      <c r="H49" s="63">
        <v>2.00800735637067E-3</v>
      </c>
      <c r="I49" s="63">
        <v>8.2372923996894398E-3</v>
      </c>
    </row>
    <row r="50" spans="1:9" s="12" customFormat="1" ht="12">
      <c r="A50" s="12" t="s">
        <v>2932</v>
      </c>
      <c r="B50" s="63">
        <v>15565109</v>
      </c>
      <c r="C50" s="12" t="s">
        <v>2908</v>
      </c>
      <c r="D50" s="12" t="s">
        <v>2933</v>
      </c>
      <c r="E50" s="12" t="s">
        <v>2932</v>
      </c>
      <c r="F50" s="63">
        <v>-2.2160030442935201</v>
      </c>
      <c r="G50" s="63">
        <v>-3.2853492509816999</v>
      </c>
      <c r="H50" s="63">
        <v>2.16858945487721E-3</v>
      </c>
      <c r="I50" s="63">
        <v>8.7789827493493997E-3</v>
      </c>
    </row>
    <row r="51" spans="1:9" s="12" customFormat="1" ht="12">
      <c r="A51" s="12" t="s">
        <v>2934</v>
      </c>
      <c r="B51" s="63">
        <v>15695336</v>
      </c>
      <c r="C51" s="12" t="s">
        <v>2935</v>
      </c>
      <c r="D51" s="12" t="s">
        <v>2936</v>
      </c>
      <c r="E51" s="12" t="s">
        <v>2934</v>
      </c>
      <c r="F51" s="63">
        <v>2.1341347737977898</v>
      </c>
      <c r="G51" s="63">
        <v>3.23842575581947</v>
      </c>
      <c r="H51" s="63">
        <v>2.4683582730291101E-3</v>
      </c>
      <c r="I51" s="63">
        <v>9.8202357155425506E-3</v>
      </c>
    </row>
    <row r="52" spans="1:9" s="12" customFormat="1" ht="12">
      <c r="A52" s="12" t="s">
        <v>2937</v>
      </c>
      <c r="B52" s="63">
        <v>16728703</v>
      </c>
      <c r="C52" s="12" t="s">
        <v>2938</v>
      </c>
      <c r="D52" s="12" t="s">
        <v>2939</v>
      </c>
      <c r="E52" s="12" t="s">
        <v>2937</v>
      </c>
      <c r="F52" s="63">
        <v>-1.4720542559743801</v>
      </c>
      <c r="G52" s="63">
        <v>-3.19049621617761</v>
      </c>
      <c r="H52" s="63">
        <v>2.81496962439868E-3</v>
      </c>
      <c r="I52" s="63">
        <v>1.0962940773501999E-2</v>
      </c>
    </row>
    <row r="53" spans="1:9" s="12" customFormat="1" ht="12">
      <c r="A53" s="12" t="s">
        <v>2940</v>
      </c>
      <c r="B53" s="63"/>
      <c r="D53" s="12" t="s">
        <v>2941</v>
      </c>
      <c r="E53" s="12" t="s">
        <v>2940</v>
      </c>
      <c r="F53" s="63">
        <v>-1.96270273529082</v>
      </c>
      <c r="G53" s="63">
        <v>-3.1616175367317898</v>
      </c>
      <c r="H53" s="63">
        <v>3.0455960005607201E-3</v>
      </c>
      <c r="I53" s="63">
        <v>1.1664253562313501E-2</v>
      </c>
    </row>
    <row r="54" spans="1:9" s="12" customFormat="1" ht="12">
      <c r="A54" s="12" t="s">
        <v>2942</v>
      </c>
      <c r="B54" s="63">
        <v>10969808</v>
      </c>
      <c r="C54" s="12" t="s">
        <v>2887</v>
      </c>
      <c r="D54" s="12" t="s">
        <v>2943</v>
      </c>
      <c r="E54" s="12" t="s">
        <v>2942</v>
      </c>
      <c r="F54" s="63">
        <v>-1.47374232048469</v>
      </c>
      <c r="G54" s="63">
        <v>-3.1470747821938798</v>
      </c>
      <c r="H54" s="63">
        <v>3.1684048053799399E-3</v>
      </c>
      <c r="I54" s="63">
        <v>1.20347227792826E-2</v>
      </c>
    </row>
    <row r="55" spans="1:9" s="12" customFormat="1" ht="12">
      <c r="A55" s="12" t="s">
        <v>3020</v>
      </c>
      <c r="B55" s="63">
        <v>15565109</v>
      </c>
      <c r="C55" s="12" t="s">
        <v>2908</v>
      </c>
      <c r="D55" s="12" t="s">
        <v>3021</v>
      </c>
      <c r="E55" s="12" t="s">
        <v>3020</v>
      </c>
      <c r="F55" s="63">
        <v>-2.3483663746298</v>
      </c>
      <c r="G55" s="63">
        <v>-3.0563602118177098</v>
      </c>
      <c r="H55" s="63">
        <v>4.0467684499182E-3</v>
      </c>
      <c r="I55" s="63">
        <v>1.4647714820684299E-2</v>
      </c>
    </row>
    <row r="56" spans="1:9" s="12" customFormat="1" ht="12">
      <c r="A56" s="12" t="s">
        <v>3022</v>
      </c>
      <c r="B56" s="63">
        <v>10969808</v>
      </c>
      <c r="C56" s="12" t="s">
        <v>2887</v>
      </c>
      <c r="D56" s="12" t="s">
        <v>3023</v>
      </c>
      <c r="E56" s="12" t="s">
        <v>3022</v>
      </c>
      <c r="F56" s="63">
        <v>1.66213193148956</v>
      </c>
      <c r="G56" s="63">
        <v>2.91241291417795</v>
      </c>
      <c r="H56" s="63">
        <v>5.9251720381903001E-3</v>
      </c>
      <c r="I56" s="63">
        <v>1.9995808054531501E-2</v>
      </c>
    </row>
    <row r="57" spans="1:9" s="12" customFormat="1" ht="12">
      <c r="A57" s="12" t="s">
        <v>3024</v>
      </c>
      <c r="B57" s="63">
        <v>15210650</v>
      </c>
      <c r="C57" s="12" t="s">
        <v>3025</v>
      </c>
      <c r="D57" s="12" t="s">
        <v>3026</v>
      </c>
      <c r="E57" s="12" t="s">
        <v>3024</v>
      </c>
      <c r="F57" s="63">
        <v>3.0465436383928601</v>
      </c>
      <c r="G57" s="63">
        <v>2.8408991975957099</v>
      </c>
      <c r="H57" s="63">
        <v>7.1370469558031903E-3</v>
      </c>
      <c r="I57" s="63">
        <v>2.3696022806497598E-2</v>
      </c>
    </row>
    <row r="58" spans="1:9" s="12" customFormat="1" ht="12">
      <c r="A58" s="12" t="s">
        <v>3027</v>
      </c>
      <c r="B58" s="63"/>
      <c r="D58" s="12" t="s">
        <v>3028</v>
      </c>
      <c r="E58" s="12" t="s">
        <v>3027</v>
      </c>
      <c r="F58" s="63">
        <v>-4.4252827142740401</v>
      </c>
      <c r="G58" s="63">
        <v>-2.8306726036933898</v>
      </c>
      <c r="H58" s="63">
        <v>7.3281501701774696E-3</v>
      </c>
      <c r="I58" s="63">
        <v>2.4156723596692201E-2</v>
      </c>
    </row>
    <row r="59" spans="1:9" s="12" customFormat="1" ht="12">
      <c r="A59" s="12" t="s">
        <v>3029</v>
      </c>
      <c r="B59" s="63">
        <v>15226186</v>
      </c>
      <c r="C59" s="12" t="s">
        <v>2902</v>
      </c>
      <c r="D59" s="12" t="s">
        <v>2953</v>
      </c>
      <c r="E59" s="12" t="s">
        <v>3029</v>
      </c>
      <c r="F59" s="63">
        <v>-1.6512341942012101</v>
      </c>
      <c r="G59" s="63">
        <v>-2.7802171067852499</v>
      </c>
      <c r="H59" s="63">
        <v>8.3427635602797492E-3</v>
      </c>
      <c r="I59" s="63">
        <v>2.6737398493535399E-2</v>
      </c>
    </row>
    <row r="60" spans="1:9" s="12" customFormat="1" ht="12">
      <c r="A60" s="12" t="s">
        <v>2954</v>
      </c>
      <c r="B60" s="63">
        <v>15831697</v>
      </c>
      <c r="C60" s="12" t="s">
        <v>2955</v>
      </c>
      <c r="D60" s="12" t="s">
        <v>2956</v>
      </c>
      <c r="E60" s="12" t="s">
        <v>2954</v>
      </c>
      <c r="F60" s="63">
        <v>-1.4233063650755899</v>
      </c>
      <c r="G60" s="63">
        <v>-2.7294974027613201</v>
      </c>
      <c r="H60" s="63">
        <v>9.4930175963716008E-3</v>
      </c>
      <c r="I60" s="63">
        <v>2.9601537977875E-2</v>
      </c>
    </row>
    <row r="61" spans="1:9" s="12" customFormat="1" ht="12">
      <c r="A61" s="12" t="s">
        <v>2957</v>
      </c>
      <c r="B61" s="63"/>
      <c r="E61" s="12" t="s">
        <v>2957</v>
      </c>
      <c r="F61" s="63">
        <v>-3.00955718798896</v>
      </c>
      <c r="G61" s="63">
        <v>-2.6055814794858301</v>
      </c>
      <c r="H61" s="63">
        <v>1.29481506666001E-2</v>
      </c>
      <c r="I61" s="63">
        <v>3.7464398323736402E-2</v>
      </c>
    </row>
    <row r="62" spans="1:9" s="12" customFormat="1" ht="12">
      <c r="A62" s="12" t="s">
        <v>2958</v>
      </c>
      <c r="B62" s="63"/>
      <c r="E62" s="12" t="s">
        <v>2958</v>
      </c>
      <c r="F62" s="63">
        <v>-4.1811559658650204</v>
      </c>
      <c r="G62" s="63">
        <v>-2.5290927472673901</v>
      </c>
      <c r="H62" s="63">
        <v>1.56233842559789E-2</v>
      </c>
      <c r="I62" s="63">
        <v>4.3234892108244001E-2</v>
      </c>
    </row>
    <row r="63" spans="1:9" s="12" customFormat="1" ht="12">
      <c r="B63" s="63"/>
      <c r="F63" s="63"/>
      <c r="G63" s="63"/>
      <c r="H63" s="63"/>
      <c r="I63" s="63"/>
    </row>
    <row r="64" spans="1:9" s="12" customFormat="1" ht="12">
      <c r="B64" s="63"/>
      <c r="F64" s="63"/>
      <c r="G64" s="63"/>
      <c r="H64" s="63"/>
      <c r="I64" s="63"/>
    </row>
    <row r="65" spans="2:9" s="12" customFormat="1" ht="12">
      <c r="B65" s="63"/>
      <c r="F65" s="63"/>
      <c r="G65" s="63"/>
      <c r="H65" s="63"/>
      <c r="I65" s="63"/>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76"/>
  <sheetViews>
    <sheetView workbookViewId="0">
      <selection sqref="A1:XFD6"/>
    </sheetView>
  </sheetViews>
  <sheetFormatPr baseColWidth="10" defaultColWidth="8.83203125" defaultRowHeight="12"/>
  <cols>
    <col min="1" max="1" width="8.6640625" style="12" customWidth="1"/>
    <col min="2" max="2" width="50.33203125" style="12" customWidth="1"/>
    <col min="3" max="8" width="8.83203125" style="63"/>
    <col min="9" max="16384" width="8.83203125" style="12"/>
  </cols>
  <sheetData>
    <row r="1" spans="1:16" s="25" customFormat="1" ht="11.25" customHeight="1">
      <c r="A1" s="22" t="s">
        <v>3105</v>
      </c>
      <c r="B1" s="23"/>
      <c r="C1" s="23"/>
      <c r="D1" s="23"/>
      <c r="E1" s="23"/>
      <c r="F1" s="23"/>
      <c r="G1" s="23"/>
      <c r="H1" s="23"/>
      <c r="I1" s="23"/>
      <c r="J1" s="23"/>
      <c r="K1" s="23"/>
      <c r="L1" s="23"/>
      <c r="M1" s="23"/>
      <c r="P1" s="23"/>
    </row>
    <row r="2" spans="1:16" s="25" customFormat="1" ht="11.25" customHeight="1">
      <c r="A2" s="22"/>
      <c r="B2" s="23"/>
      <c r="C2" s="23"/>
      <c r="D2" s="23"/>
      <c r="E2" s="23"/>
      <c r="F2" s="23"/>
      <c r="G2" s="23"/>
      <c r="H2" s="23"/>
      <c r="I2" s="23"/>
      <c r="J2" s="23"/>
      <c r="K2" s="24"/>
      <c r="L2" s="23"/>
      <c r="O2" s="23"/>
    </row>
    <row r="3" spans="1:16" s="25" customFormat="1">
      <c r="B3" s="25" t="s">
        <v>80</v>
      </c>
      <c r="C3" s="62" t="s">
        <v>81</v>
      </c>
      <c r="D3" s="62" t="s">
        <v>83</v>
      </c>
      <c r="E3" s="62" t="s">
        <v>84</v>
      </c>
      <c r="F3" s="62" t="s">
        <v>85</v>
      </c>
      <c r="G3" s="67"/>
      <c r="H3" s="62"/>
      <c r="I3" s="61"/>
    </row>
    <row r="4" spans="1:16">
      <c r="A4" s="12">
        <v>147</v>
      </c>
      <c r="B4" s="12" t="s">
        <v>2959</v>
      </c>
      <c r="C4" s="63">
        <v>13.5557731153035</v>
      </c>
      <c r="D4" s="63">
        <v>14.0901168372623</v>
      </c>
      <c r="E4" s="64">
        <v>5.4406824508892299E-17</v>
      </c>
      <c r="F4" s="64">
        <v>9.5157536066052697E-14</v>
      </c>
      <c r="G4" s="68"/>
    </row>
    <row r="5" spans="1:16">
      <c r="A5" s="12">
        <v>1249</v>
      </c>
      <c r="B5" s="12" t="s">
        <v>2960</v>
      </c>
      <c r="C5" s="63">
        <v>9.3949577028391502</v>
      </c>
      <c r="D5" s="63">
        <v>13.7539044832542</v>
      </c>
      <c r="E5" s="64">
        <v>1.20606322590018E-16</v>
      </c>
      <c r="F5" s="64">
        <v>1.05470229104971E-13</v>
      </c>
      <c r="G5" s="68"/>
    </row>
    <row r="6" spans="1:16">
      <c r="A6" s="12">
        <v>319</v>
      </c>
      <c r="B6" s="12" t="s">
        <v>2961</v>
      </c>
      <c r="C6" s="63">
        <v>15.8861664374149</v>
      </c>
      <c r="D6" s="63">
        <v>13.500623618398301</v>
      </c>
      <c r="E6" s="64">
        <v>2.2158645767384901E-16</v>
      </c>
      <c r="F6" s="64">
        <v>1.29184904823854E-13</v>
      </c>
      <c r="G6" s="68"/>
    </row>
    <row r="7" spans="1:16">
      <c r="A7" s="12">
        <v>826</v>
      </c>
      <c r="B7" s="12" t="s">
        <v>2962</v>
      </c>
      <c r="C7" s="63">
        <v>6.7538348817436997</v>
      </c>
      <c r="D7" s="63">
        <v>13.0179373165714</v>
      </c>
      <c r="E7" s="64">
        <v>7.2120283228099698E-16</v>
      </c>
      <c r="F7" s="64">
        <v>3.1534593841486599E-13</v>
      </c>
      <c r="G7" s="68"/>
    </row>
    <row r="8" spans="1:16">
      <c r="A8" s="12">
        <v>825</v>
      </c>
      <c r="B8" s="12" t="s">
        <v>2963</v>
      </c>
      <c r="C8" s="63">
        <v>6.5290013681776502</v>
      </c>
      <c r="D8" s="63">
        <v>11.320120482319201</v>
      </c>
      <c r="E8" s="64">
        <v>5.7462254901577605E-14</v>
      </c>
      <c r="F8" s="64">
        <v>1.9476940233256801E-11</v>
      </c>
      <c r="G8" s="68"/>
    </row>
    <row r="9" spans="1:16">
      <c r="A9" s="12">
        <v>858</v>
      </c>
      <c r="B9" s="12" t="s">
        <v>2964</v>
      </c>
      <c r="C9" s="63">
        <v>-4.94406330112598</v>
      </c>
      <c r="D9" s="63">
        <v>-10.2256079413698</v>
      </c>
      <c r="E9" s="64">
        <v>1.17453518314563E-12</v>
      </c>
      <c r="F9" s="64">
        <v>2.9346600504595801E-10</v>
      </c>
      <c r="G9" s="68"/>
    </row>
    <row r="10" spans="1:16">
      <c r="A10" s="12">
        <v>1446</v>
      </c>
      <c r="B10" s="12" t="s">
        <v>2965</v>
      </c>
      <c r="C10" s="63">
        <v>-5.3497781258902997</v>
      </c>
      <c r="D10" s="63">
        <v>-10.1359883329339</v>
      </c>
      <c r="E10" s="64">
        <v>1.51413182634833E-12</v>
      </c>
      <c r="F10" s="64">
        <v>3.3102707053540399E-10</v>
      </c>
      <c r="G10" s="68"/>
    </row>
    <row r="11" spans="1:16">
      <c r="A11" s="12">
        <v>1033</v>
      </c>
      <c r="B11" s="12" t="s">
        <v>2966</v>
      </c>
      <c r="C11" s="63">
        <v>9.8496186192149402</v>
      </c>
      <c r="D11" s="63">
        <v>9.6671982137306198</v>
      </c>
      <c r="E11" s="64">
        <v>5.8137961366999604E-12</v>
      </c>
      <c r="F11" s="64">
        <v>1.01683294430882E-9</v>
      </c>
      <c r="G11" s="68"/>
    </row>
    <row r="12" spans="1:16">
      <c r="A12" s="12">
        <v>1036</v>
      </c>
      <c r="B12" s="12" t="s">
        <v>2967</v>
      </c>
      <c r="C12" s="63">
        <v>6.3754060646783799</v>
      </c>
      <c r="D12" s="63">
        <v>9.5011976178504796</v>
      </c>
      <c r="E12" s="64">
        <v>9.4252517739938994E-12</v>
      </c>
      <c r="F12" s="64">
        <v>1.4986150320650301E-9</v>
      </c>
      <c r="G12" s="68"/>
    </row>
    <row r="13" spans="1:16">
      <c r="A13" s="12">
        <v>1037</v>
      </c>
      <c r="B13" s="12" t="s">
        <v>2968</v>
      </c>
      <c r="C13" s="63">
        <v>4.5814458977089103</v>
      </c>
      <c r="D13" s="63">
        <v>9.2346176428014992</v>
      </c>
      <c r="E13" s="64">
        <v>2.0626446759694301E-11</v>
      </c>
      <c r="F13" s="64">
        <v>2.7750504140542601E-9</v>
      </c>
      <c r="G13" s="68"/>
    </row>
    <row r="14" spans="1:16">
      <c r="A14" s="12">
        <v>399</v>
      </c>
      <c r="B14" s="12" t="s">
        <v>2969</v>
      </c>
      <c r="C14" s="63">
        <v>6.54262913990706</v>
      </c>
      <c r="D14" s="63">
        <v>9.1683987608734707</v>
      </c>
      <c r="E14" s="64">
        <v>2.5090597047287699E-11</v>
      </c>
      <c r="F14" s="64">
        <v>3.13453244540758E-9</v>
      </c>
      <c r="G14" s="68"/>
    </row>
    <row r="15" spans="1:16">
      <c r="A15" s="12">
        <v>326</v>
      </c>
      <c r="B15" s="12" t="s">
        <v>2970</v>
      </c>
      <c r="C15" s="63">
        <v>-6.1565531090391596</v>
      </c>
      <c r="D15" s="63">
        <v>-8.9131976644491893</v>
      </c>
      <c r="E15" s="64">
        <v>5.3655490244321797E-11</v>
      </c>
      <c r="F15" s="64">
        <v>5.4783767888826203E-9</v>
      </c>
      <c r="G15" s="68"/>
    </row>
    <row r="16" spans="1:16">
      <c r="A16" s="12">
        <v>844</v>
      </c>
      <c r="B16" s="12" t="s">
        <v>2971</v>
      </c>
      <c r="C16" s="63">
        <v>9.1342894695213008</v>
      </c>
      <c r="D16" s="63">
        <v>8.16320820237733</v>
      </c>
      <c r="E16" s="64">
        <v>5.2361534631288602E-10</v>
      </c>
      <c r="F16" s="64">
        <v>3.9817532204401599E-8</v>
      </c>
      <c r="G16" s="68"/>
    </row>
    <row r="17" spans="1:7">
      <c r="A17" s="12">
        <v>1427</v>
      </c>
      <c r="B17" s="12" t="s">
        <v>2972</v>
      </c>
      <c r="C17" s="63">
        <v>5.8886259620928803</v>
      </c>
      <c r="D17" s="63">
        <v>8.0482055335124603</v>
      </c>
      <c r="E17" s="64">
        <v>7.4666455834327896E-10</v>
      </c>
      <c r="F17" s="64">
        <v>5.2236652501695803E-8</v>
      </c>
      <c r="G17" s="68"/>
    </row>
    <row r="18" spans="1:7">
      <c r="A18" s="12">
        <v>391</v>
      </c>
      <c r="B18" s="12" t="s">
        <v>2973</v>
      </c>
      <c r="C18" s="63">
        <v>8.7293269156176692</v>
      </c>
      <c r="D18" s="63">
        <v>8.0088834766766404</v>
      </c>
      <c r="E18" s="64">
        <v>8.4325308002429505E-10</v>
      </c>
      <c r="F18" s="64">
        <v>5.62301204979459E-8</v>
      </c>
      <c r="G18" s="68"/>
    </row>
    <row r="19" spans="1:7">
      <c r="A19" s="12">
        <v>1035</v>
      </c>
      <c r="B19" s="12" t="s">
        <v>2974</v>
      </c>
      <c r="C19" s="63">
        <v>4.6229923725738598</v>
      </c>
      <c r="D19" s="63">
        <v>7.9473078858855297</v>
      </c>
      <c r="E19" s="64">
        <v>1.02053539233516E-9</v>
      </c>
      <c r="F19" s="64">
        <v>6.3747014328363895E-8</v>
      </c>
      <c r="G19" s="68"/>
    </row>
    <row r="20" spans="1:7">
      <c r="A20" s="12">
        <v>656</v>
      </c>
      <c r="B20" s="12" t="s">
        <v>2975</v>
      </c>
      <c r="C20" s="63">
        <v>9.6555583609482003</v>
      </c>
      <c r="D20" s="63">
        <v>7.8333201843815301</v>
      </c>
      <c r="E20" s="64">
        <v>1.4543626423930901E-9</v>
      </c>
      <c r="F20" s="64">
        <v>7.4814125339573696E-8</v>
      </c>
      <c r="G20" s="68"/>
    </row>
    <row r="21" spans="1:7">
      <c r="A21" s="12">
        <v>1313</v>
      </c>
      <c r="B21" s="12" t="s">
        <v>2976</v>
      </c>
      <c r="C21" s="63">
        <v>-3.87949427140259</v>
      </c>
      <c r="D21" s="63">
        <v>-7.1517410338794596</v>
      </c>
      <c r="E21" s="64">
        <v>1.23973640535967E-8</v>
      </c>
      <c r="F21" s="64">
        <v>3.8719624517394098E-7</v>
      </c>
      <c r="G21" s="68"/>
    </row>
    <row r="22" spans="1:7">
      <c r="A22" s="12">
        <v>862</v>
      </c>
      <c r="B22" s="12" t="s">
        <v>2977</v>
      </c>
      <c r="C22" s="63">
        <v>-4.2311449623756099</v>
      </c>
      <c r="D22" s="63">
        <v>-7.1159016928907599</v>
      </c>
      <c r="E22" s="64">
        <v>1.38905331799277E-8</v>
      </c>
      <c r="F22" s="64">
        <v>4.0490904219489101E-7</v>
      </c>
      <c r="G22" s="68"/>
    </row>
    <row r="23" spans="1:7">
      <c r="A23" s="12">
        <v>1715</v>
      </c>
      <c r="B23" s="12" t="s">
        <v>2978</v>
      </c>
      <c r="C23" s="63">
        <v>-4.0765516221377904</v>
      </c>
      <c r="D23" s="63">
        <v>-7.0122332937364504</v>
      </c>
      <c r="E23" s="64">
        <v>1.93108331056678E-8</v>
      </c>
      <c r="F23" s="64">
        <v>5.1960995541250597E-7</v>
      </c>
      <c r="G23" s="68"/>
    </row>
    <row r="24" spans="1:7">
      <c r="A24" s="12">
        <v>328</v>
      </c>
      <c r="B24" s="12" t="s">
        <v>2979</v>
      </c>
      <c r="C24" s="63">
        <v>-5.8687234556183698</v>
      </c>
      <c r="D24" s="63">
        <v>-6.4003316362273202</v>
      </c>
      <c r="E24" s="64">
        <v>1.36687442414745E-7</v>
      </c>
      <c r="F24" s="64">
        <v>2.2553427998432998E-6</v>
      </c>
      <c r="G24" s="68"/>
    </row>
    <row r="25" spans="1:7">
      <c r="A25" s="12">
        <v>612</v>
      </c>
      <c r="B25" s="12" t="s">
        <v>2980</v>
      </c>
      <c r="C25" s="63">
        <v>-4.8751453244625704</v>
      </c>
      <c r="D25" s="63">
        <v>-6.3637791923550404</v>
      </c>
      <c r="E25" s="64">
        <v>1.53715413778392E-7</v>
      </c>
      <c r="F25" s="64">
        <v>2.4664977862239202E-6</v>
      </c>
      <c r="G25" s="68"/>
    </row>
    <row r="26" spans="1:7">
      <c r="A26" s="12">
        <v>674</v>
      </c>
      <c r="B26" s="12" t="s">
        <v>2981</v>
      </c>
      <c r="C26" s="63">
        <v>2.3898721929264002</v>
      </c>
      <c r="D26" s="63">
        <v>6.3132585395891097</v>
      </c>
      <c r="E26" s="64">
        <v>1.80807914213135E-7</v>
      </c>
      <c r="F26" s="64">
        <v>2.7985224952103898E-6</v>
      </c>
      <c r="G26" s="68"/>
    </row>
    <row r="27" spans="1:7">
      <c r="A27" s="12">
        <v>175</v>
      </c>
      <c r="B27" s="12" t="s">
        <v>2982</v>
      </c>
      <c r="C27" s="63">
        <v>4.1343381480355701</v>
      </c>
      <c r="D27" s="63">
        <v>6.1758164235556299</v>
      </c>
      <c r="E27" s="64">
        <v>2.8127975494347199E-7</v>
      </c>
      <c r="F27" s="64">
        <v>3.9674055757752604E-6</v>
      </c>
      <c r="G27" s="68"/>
    </row>
    <row r="28" spans="1:7">
      <c r="A28" s="12">
        <v>146</v>
      </c>
      <c r="B28" s="12" t="s">
        <v>3086</v>
      </c>
      <c r="C28" s="63">
        <v>2.3983101695101401</v>
      </c>
      <c r="D28" s="63">
        <v>6.0717018190302099</v>
      </c>
      <c r="E28" s="64">
        <v>3.93191684454374E-7</v>
      </c>
      <c r="F28" s="64">
        <v>5.0940167119311196E-6</v>
      </c>
      <c r="G28" s="68"/>
    </row>
    <row r="29" spans="1:7">
      <c r="A29" s="12">
        <v>164</v>
      </c>
      <c r="B29" s="12" t="s">
        <v>3087</v>
      </c>
      <c r="C29" s="63">
        <v>-4.2180374397935001</v>
      </c>
      <c r="D29" s="63">
        <v>-5.7154786580965302</v>
      </c>
      <c r="E29" s="64">
        <v>1.23676362370588E-6</v>
      </c>
      <c r="F29" s="64">
        <v>1.27241151638917E-5</v>
      </c>
      <c r="G29" s="68"/>
    </row>
    <row r="30" spans="1:7">
      <c r="A30" s="12">
        <v>519</v>
      </c>
      <c r="B30" s="12" t="s">
        <v>3088</v>
      </c>
      <c r="C30" s="63">
        <v>4.5542321292215204</v>
      </c>
      <c r="D30" s="63">
        <v>5.6065094751992097</v>
      </c>
      <c r="E30" s="64">
        <v>1.7552650396238199E-6</v>
      </c>
      <c r="F30" s="64">
        <v>1.6684557360337301E-5</v>
      </c>
      <c r="G30" s="68"/>
    </row>
    <row r="31" spans="1:7">
      <c r="A31" s="12">
        <v>587</v>
      </c>
      <c r="B31" s="12" t="s">
        <v>3089</v>
      </c>
      <c r="C31" s="63">
        <v>-12.8662868856491</v>
      </c>
      <c r="D31" s="63">
        <v>-5.5396272731449896</v>
      </c>
      <c r="E31" s="64">
        <v>2.1756330831199498E-6</v>
      </c>
      <c r="F31" s="64">
        <v>2.0027275065141E-5</v>
      </c>
      <c r="G31" s="68"/>
    </row>
    <row r="32" spans="1:7">
      <c r="A32" s="12">
        <v>1044</v>
      </c>
      <c r="B32" s="12" t="s">
        <v>3090</v>
      </c>
      <c r="C32" s="63">
        <v>4.00738855532102</v>
      </c>
      <c r="D32" s="63">
        <v>5.4722293978078396</v>
      </c>
      <c r="E32" s="64">
        <v>2.7006401916986199E-6</v>
      </c>
      <c r="F32" s="64">
        <v>2.3715277072878E-5</v>
      </c>
      <c r="G32" s="68"/>
    </row>
    <row r="33" spans="1:7">
      <c r="A33" s="12">
        <v>165</v>
      </c>
      <c r="B33" s="12" t="s">
        <v>3091</v>
      </c>
      <c r="C33" s="63">
        <v>-4.1893802078388402</v>
      </c>
      <c r="D33" s="63">
        <v>-5.43287152223545</v>
      </c>
      <c r="E33" s="64">
        <v>3.0637052073651601E-6</v>
      </c>
      <c r="F33" s="64">
        <v>2.6053197626811E-5</v>
      </c>
      <c r="G33" s="68"/>
    </row>
    <row r="34" spans="1:7">
      <c r="A34" s="12">
        <v>9</v>
      </c>
      <c r="B34" s="12" t="s">
        <v>3092</v>
      </c>
      <c r="C34" s="63">
        <v>4.4157754968335903</v>
      </c>
      <c r="D34" s="63">
        <v>5.4075411765319004</v>
      </c>
      <c r="E34" s="64">
        <v>3.3226507175737998E-6</v>
      </c>
      <c r="F34" s="64">
        <v>2.7805340215486001E-5</v>
      </c>
      <c r="G34" s="68"/>
    </row>
    <row r="35" spans="1:7">
      <c r="A35" s="12">
        <v>1045</v>
      </c>
      <c r="B35" s="12" t="s">
        <v>3093</v>
      </c>
      <c r="C35" s="63">
        <v>3.8379578245924901</v>
      </c>
      <c r="D35" s="63">
        <v>5.2628718938829699</v>
      </c>
      <c r="E35" s="64">
        <v>5.2774427676742004E-6</v>
      </c>
      <c r="F35" s="64">
        <v>4.1023321780720799E-5</v>
      </c>
      <c r="G35" s="68"/>
    </row>
    <row r="36" spans="1:7">
      <c r="A36" s="12">
        <v>248</v>
      </c>
      <c r="B36" s="12" t="s">
        <v>3094</v>
      </c>
      <c r="C36" s="63">
        <v>-2.2869892437498498</v>
      </c>
      <c r="D36" s="63">
        <v>-5.1870338708952302</v>
      </c>
      <c r="E36" s="64">
        <v>6.7222205310668798E-6</v>
      </c>
      <c r="F36" s="64">
        <v>4.9818490291677798E-5</v>
      </c>
      <c r="G36" s="68"/>
    </row>
    <row r="37" spans="1:7">
      <c r="A37" s="12">
        <v>518</v>
      </c>
      <c r="B37" s="12" t="s">
        <v>3095</v>
      </c>
      <c r="C37" s="63">
        <v>2.7487512154682499</v>
      </c>
      <c r="D37" s="63">
        <v>4.8741954967599996</v>
      </c>
      <c r="E37" s="64">
        <v>1.8141962989989099E-5</v>
      </c>
      <c r="F37" s="63">
        <v>1.1454979519671801E-4</v>
      </c>
      <c r="G37" s="68"/>
    </row>
    <row r="38" spans="1:7">
      <c r="A38" s="12">
        <v>852</v>
      </c>
      <c r="B38" s="12" t="s">
        <v>3096</v>
      </c>
      <c r="C38" s="63">
        <v>2.0066270640398001</v>
      </c>
      <c r="D38" s="63">
        <v>4.6780384690757204</v>
      </c>
      <c r="E38" s="64">
        <v>3.36205356270102E-5</v>
      </c>
      <c r="F38" s="63">
        <v>1.95356534257943E-4</v>
      </c>
      <c r="G38" s="68"/>
    </row>
    <row r="39" spans="1:7">
      <c r="A39" s="12">
        <v>731</v>
      </c>
      <c r="B39" s="12" t="s">
        <v>3097</v>
      </c>
      <c r="C39" s="63">
        <v>-2.8251066309211401</v>
      </c>
      <c r="D39" s="63">
        <v>-4.4515738364617201</v>
      </c>
      <c r="E39" s="64">
        <v>6.8063287272336604E-5</v>
      </c>
      <c r="F39" s="63">
        <v>3.6404492183277298E-4</v>
      </c>
      <c r="G39" s="68"/>
    </row>
    <row r="40" spans="1:7">
      <c r="A40" s="12">
        <v>445</v>
      </c>
      <c r="B40" s="12" t="s">
        <v>3098</v>
      </c>
      <c r="C40" s="63">
        <v>2.1592013415992399</v>
      </c>
      <c r="D40" s="63">
        <v>4.3259755896656502</v>
      </c>
      <c r="E40" s="63">
        <v>1.00266112832395E-4</v>
      </c>
      <c r="F40" s="63">
        <v>5.1578068042311496E-4</v>
      </c>
      <c r="G40" s="68"/>
    </row>
    <row r="41" spans="1:7">
      <c r="A41" s="12">
        <v>644</v>
      </c>
      <c r="B41" s="12" t="s">
        <v>2990</v>
      </c>
      <c r="C41" s="63">
        <v>-3.6224628799554202</v>
      </c>
      <c r="D41" s="63">
        <v>-4.2659870870830696</v>
      </c>
      <c r="E41" s="63">
        <v>1.20516910533524E-4</v>
      </c>
      <c r="F41" s="63">
        <v>6.0920253330385397E-4</v>
      </c>
      <c r="G41" s="68"/>
    </row>
    <row r="42" spans="1:7">
      <c r="A42" s="12">
        <v>366</v>
      </c>
      <c r="B42" s="12" t="s">
        <v>2991</v>
      </c>
      <c r="C42" s="63">
        <v>4.7028418076209304</v>
      </c>
      <c r="D42" s="63">
        <v>4.2428635624107303</v>
      </c>
      <c r="E42" s="63">
        <v>1.2934812477686001E-4</v>
      </c>
      <c r="F42" s="63">
        <v>6.4269849498502305E-4</v>
      </c>
      <c r="G42" s="68"/>
    </row>
    <row r="43" spans="1:7">
      <c r="A43" s="12">
        <v>39</v>
      </c>
      <c r="B43" s="12" t="s">
        <v>2992</v>
      </c>
      <c r="C43" s="63">
        <v>2.66110207750949</v>
      </c>
      <c r="D43" s="63">
        <v>4.2380101883044201</v>
      </c>
      <c r="E43" s="63">
        <v>1.3128049219324501E-4</v>
      </c>
      <c r="F43" s="63">
        <v>6.5045207038523002E-4</v>
      </c>
      <c r="G43" s="68"/>
    </row>
    <row r="44" spans="1:7">
      <c r="A44" s="12">
        <v>1683</v>
      </c>
      <c r="B44" s="12" t="s">
        <v>2993</v>
      </c>
      <c r="C44" s="63">
        <v>3.0966590047660798</v>
      </c>
      <c r="D44" s="63">
        <v>4.1616062953430797</v>
      </c>
      <c r="E44" s="63">
        <v>1.65690205505759E-4</v>
      </c>
      <c r="F44" s="63">
        <v>7.8962443986259703E-4</v>
      </c>
      <c r="G44" s="68"/>
    </row>
    <row r="45" spans="1:7">
      <c r="A45" s="12">
        <v>868</v>
      </c>
      <c r="B45" s="12" t="s">
        <v>2994</v>
      </c>
      <c r="C45" s="63">
        <v>-2.6055050453337798</v>
      </c>
      <c r="D45" s="63">
        <v>-4.06373535520407</v>
      </c>
      <c r="E45" s="63">
        <v>2.2283256580285E-4</v>
      </c>
      <c r="F45" s="63">
        <v>1.02832231553874E-3</v>
      </c>
      <c r="G45" s="68"/>
    </row>
    <row r="46" spans="1:7">
      <c r="A46" s="12">
        <v>316</v>
      </c>
      <c r="B46" s="12" t="s">
        <v>2995</v>
      </c>
      <c r="C46" s="63">
        <v>2.2764367161738499</v>
      </c>
      <c r="D46" s="63">
        <v>3.9574785164933299</v>
      </c>
      <c r="E46" s="63">
        <v>3.0660016688592199E-4</v>
      </c>
      <c r="F46" s="63">
        <v>1.35415073707949E-3</v>
      </c>
      <c r="G46" s="68"/>
    </row>
    <row r="47" spans="1:7">
      <c r="A47" s="12">
        <v>1724</v>
      </c>
      <c r="B47" s="12" t="s">
        <v>2996</v>
      </c>
      <c r="C47" s="63">
        <v>-1.6503811813698701</v>
      </c>
      <c r="D47" s="63">
        <v>-3.9467514033375402</v>
      </c>
      <c r="E47" s="63">
        <v>3.16589406858668E-4</v>
      </c>
      <c r="F47" s="63">
        <v>1.38992339136921E-3</v>
      </c>
      <c r="G47" s="68"/>
    </row>
    <row r="48" spans="1:7">
      <c r="A48" s="12">
        <v>980</v>
      </c>
      <c r="B48" s="12" t="s">
        <v>2997</v>
      </c>
      <c r="C48" s="63">
        <v>-2.2742963427015801</v>
      </c>
      <c r="D48" s="63">
        <v>-3.94622914882989</v>
      </c>
      <c r="E48" s="63">
        <v>3.1708372393156998E-4</v>
      </c>
      <c r="F48" s="63">
        <v>1.38992339136921E-3</v>
      </c>
      <c r="G48" s="68"/>
    </row>
    <row r="49" spans="1:7">
      <c r="A49" s="12">
        <v>932</v>
      </c>
      <c r="B49" s="12" t="s">
        <v>2998</v>
      </c>
      <c r="C49" s="63">
        <v>1.72197516956649</v>
      </c>
      <c r="D49" s="63">
        <v>3.90634078903068</v>
      </c>
      <c r="E49" s="63">
        <v>3.5713688731854501E-4</v>
      </c>
      <c r="F49" s="63">
        <v>1.5423022615312001E-3</v>
      </c>
      <c r="G49" s="68"/>
    </row>
    <row r="50" spans="1:7">
      <c r="A50" s="12">
        <v>233</v>
      </c>
      <c r="B50" s="12" t="s">
        <v>2999</v>
      </c>
      <c r="C50" s="63">
        <v>-1.9081483796373799</v>
      </c>
      <c r="D50" s="63">
        <v>-3.82288230021787</v>
      </c>
      <c r="E50" s="63">
        <v>4.5743840924059303E-4</v>
      </c>
      <c r="F50" s="63">
        <v>1.88282573025962E-3</v>
      </c>
      <c r="G50" s="68"/>
    </row>
    <row r="51" spans="1:7">
      <c r="A51" s="12">
        <v>790</v>
      </c>
      <c r="B51" s="12" t="s">
        <v>3000</v>
      </c>
      <c r="C51" s="63">
        <v>-2.9302174778325298</v>
      </c>
      <c r="D51" s="63">
        <v>-3.7729031315903101</v>
      </c>
      <c r="E51" s="63">
        <v>5.3004158442472701E-4</v>
      </c>
      <c r="F51" s="63">
        <v>2.1104121591444102E-3</v>
      </c>
      <c r="G51" s="68"/>
    </row>
    <row r="52" spans="1:7">
      <c r="A52" s="12">
        <v>183</v>
      </c>
      <c r="B52" s="12" t="s">
        <v>3001</v>
      </c>
      <c r="C52" s="63">
        <v>-3.9898364671178199</v>
      </c>
      <c r="D52" s="63">
        <v>-3.7398914427866101</v>
      </c>
      <c r="E52" s="63">
        <v>5.8398051416124201E-4</v>
      </c>
      <c r="F52" s="63">
        <v>2.2697375983733599E-3</v>
      </c>
      <c r="G52" s="68"/>
    </row>
    <row r="53" spans="1:7">
      <c r="A53" s="12">
        <v>1078</v>
      </c>
      <c r="B53" s="12" t="s">
        <v>3002</v>
      </c>
      <c r="C53" s="63">
        <v>-3.7257079819972598</v>
      </c>
      <c r="D53" s="63">
        <v>-3.6964757620760702</v>
      </c>
      <c r="E53" s="63">
        <v>6.6304219353303495E-4</v>
      </c>
      <c r="F53" s="63">
        <v>2.5487050472291798E-3</v>
      </c>
      <c r="G53" s="68"/>
    </row>
    <row r="54" spans="1:7">
      <c r="A54" s="12">
        <v>227</v>
      </c>
      <c r="B54" s="12" t="s">
        <v>3003</v>
      </c>
      <c r="C54" s="63">
        <v>-2.48481528879381</v>
      </c>
      <c r="D54" s="63">
        <v>-3.4583618116868999</v>
      </c>
      <c r="E54" s="63">
        <v>1.3165994529367199E-3</v>
      </c>
      <c r="F54" s="63">
        <v>4.5329378802880403E-3</v>
      </c>
      <c r="G54" s="68"/>
    </row>
    <row r="55" spans="1:7">
      <c r="A55" s="12">
        <v>228</v>
      </c>
      <c r="B55" s="12" t="s">
        <v>3004</v>
      </c>
      <c r="C55" s="63">
        <v>-2.2158338426032</v>
      </c>
      <c r="D55" s="63">
        <v>-3.3480182355885302</v>
      </c>
      <c r="E55" s="63">
        <v>1.7977058879033801E-3</v>
      </c>
      <c r="F55" s="63">
        <v>5.9889287579866996E-3</v>
      </c>
      <c r="G55" s="68"/>
    </row>
    <row r="56" spans="1:7">
      <c r="A56" s="12">
        <v>38</v>
      </c>
      <c r="B56" s="12" t="s">
        <v>3005</v>
      </c>
      <c r="C56" s="63">
        <v>3.06385460868092</v>
      </c>
      <c r="D56" s="63">
        <v>3.2810676968581598</v>
      </c>
      <c r="E56" s="63">
        <v>2.1670215875256101E-3</v>
      </c>
      <c r="F56" s="63">
        <v>6.9543500120776E-3</v>
      </c>
      <c r="G56" s="68"/>
    </row>
    <row r="57" spans="1:7">
      <c r="A57" s="12">
        <v>1417</v>
      </c>
      <c r="B57" s="12" t="s">
        <v>3006</v>
      </c>
      <c r="C57" s="63">
        <v>-1.4944787633802501</v>
      </c>
      <c r="D57" s="63">
        <v>-3.0168075820656099</v>
      </c>
      <c r="E57" s="63">
        <v>4.4544047486352201E-3</v>
      </c>
      <c r="F57" s="63">
        <v>1.3089032052834199E-2</v>
      </c>
      <c r="G57" s="68"/>
    </row>
    <row r="58" spans="1:7">
      <c r="A58" s="12">
        <v>1599</v>
      </c>
      <c r="B58" s="12" t="s">
        <v>3007</v>
      </c>
      <c r="C58" s="63">
        <v>-3.07741235600907</v>
      </c>
      <c r="D58" s="63">
        <v>-3.00375080153208</v>
      </c>
      <c r="E58" s="63">
        <v>4.6124271898545996E-3</v>
      </c>
      <c r="F58" s="63">
        <v>1.3490192566982801E-2</v>
      </c>
      <c r="G58" s="68"/>
    </row>
    <row r="59" spans="1:7">
      <c r="A59" s="12">
        <v>1519</v>
      </c>
      <c r="B59" s="12" t="s">
        <v>3008</v>
      </c>
      <c r="C59" s="63">
        <v>-2.4155346176204899</v>
      </c>
      <c r="D59" s="63">
        <v>-2.9699983599292401</v>
      </c>
      <c r="E59" s="63">
        <v>5.04568083395723E-3</v>
      </c>
      <c r="F59" s="63">
        <v>1.46349847074481E-2</v>
      </c>
      <c r="G59" s="68"/>
    </row>
    <row r="60" spans="1:7">
      <c r="A60" s="12">
        <v>810</v>
      </c>
      <c r="B60" s="12" t="s">
        <v>3009</v>
      </c>
      <c r="C60" s="63">
        <v>2.6656741873168901</v>
      </c>
      <c r="D60" s="63">
        <v>2.8857719277484999</v>
      </c>
      <c r="E60" s="63">
        <v>6.2990364767443801E-3</v>
      </c>
      <c r="F60" s="63">
        <v>1.7627223676521499E-2</v>
      </c>
      <c r="G60" s="68"/>
    </row>
    <row r="61" spans="1:7">
      <c r="A61" s="12">
        <v>1151</v>
      </c>
      <c r="B61" s="12" t="s">
        <v>3010</v>
      </c>
      <c r="C61" s="63">
        <v>-3.0402505551918901</v>
      </c>
      <c r="D61" s="63">
        <v>-2.8448629355298798</v>
      </c>
      <c r="E61" s="63">
        <v>7.0077224375088096E-3</v>
      </c>
      <c r="F61" s="63">
        <v>1.9214592822937901E-2</v>
      </c>
      <c r="G61" s="68"/>
    </row>
    <row r="62" spans="1:7">
      <c r="A62" s="12">
        <v>1739</v>
      </c>
      <c r="B62" s="12" t="s">
        <v>3011</v>
      </c>
      <c r="C62" s="63">
        <v>-2.6879684248658799</v>
      </c>
      <c r="D62" s="63">
        <v>-2.80162754171426</v>
      </c>
      <c r="E62" s="63">
        <v>7.8370268426926296E-3</v>
      </c>
      <c r="F62" s="63">
        <v>2.1251100694371201E-2</v>
      </c>
      <c r="G62" s="68"/>
    </row>
    <row r="63" spans="1:7">
      <c r="A63" s="12">
        <v>274</v>
      </c>
      <c r="B63" s="12" t="s">
        <v>3012</v>
      </c>
      <c r="C63" s="63">
        <v>-1.91426112366746</v>
      </c>
      <c r="D63" s="63">
        <v>-2.6736228430927702</v>
      </c>
      <c r="E63" s="63">
        <v>1.08572932032782E-2</v>
      </c>
      <c r="F63" s="63">
        <v>2.8132453055605199E-2</v>
      </c>
      <c r="G63" s="68"/>
    </row>
    <row r="64" spans="1:7">
      <c r="A64" s="12">
        <v>474</v>
      </c>
      <c r="B64" s="12" t="s">
        <v>3013</v>
      </c>
      <c r="C64" s="63">
        <v>-2.5377703832657001</v>
      </c>
      <c r="D64" s="63">
        <v>-2.6606911418232602</v>
      </c>
      <c r="E64" s="63">
        <v>1.1215865081608E-2</v>
      </c>
      <c r="F64" s="63">
        <v>2.8890350556306801E-2</v>
      </c>
      <c r="G64" s="68"/>
    </row>
    <row r="65" spans="1:7">
      <c r="A65" s="12">
        <v>911</v>
      </c>
      <c r="B65" s="12" t="s">
        <v>3014</v>
      </c>
      <c r="C65" s="63">
        <v>-1.7916486104912299</v>
      </c>
      <c r="D65" s="63">
        <v>-2.6358203993038001</v>
      </c>
      <c r="E65" s="63">
        <v>1.19363453436889E-2</v>
      </c>
      <c r="F65" s="63">
        <v>3.02999535647486E-2</v>
      </c>
      <c r="G65" s="68"/>
    </row>
    <row r="66" spans="1:7">
      <c r="A66" s="12">
        <v>1278</v>
      </c>
      <c r="B66" s="12" t="s">
        <v>3015</v>
      </c>
      <c r="C66" s="63">
        <v>1.51478092465463</v>
      </c>
      <c r="D66" s="63">
        <v>2.6266512287044201</v>
      </c>
      <c r="E66" s="63">
        <v>1.22125449194724E-2</v>
      </c>
      <c r="F66" s="63">
        <v>3.08754858803706E-2</v>
      </c>
      <c r="G66" s="68"/>
    </row>
    <row r="67" spans="1:7">
      <c r="A67" s="12">
        <v>268</v>
      </c>
      <c r="B67" s="12" t="s">
        <v>3016</v>
      </c>
      <c r="C67" s="63">
        <v>-1.80677174404944</v>
      </c>
      <c r="D67" s="63">
        <v>-2.6210651655646098</v>
      </c>
      <c r="E67" s="63">
        <v>1.23836810342114E-2</v>
      </c>
      <c r="F67" s="63">
        <v>3.1119336392005301E-2</v>
      </c>
      <c r="G67" s="68"/>
    </row>
    <row r="68" spans="1:7">
      <c r="A68" s="12">
        <v>809</v>
      </c>
      <c r="B68" s="12" t="s">
        <v>3017</v>
      </c>
      <c r="C68" s="63">
        <v>-2.0649248625421901</v>
      </c>
      <c r="D68" s="63">
        <v>-2.6197755860992098</v>
      </c>
      <c r="E68" s="63">
        <v>1.24235009391935E-2</v>
      </c>
      <c r="F68" s="63">
        <v>3.1129947195772899E-2</v>
      </c>
      <c r="G68" s="68"/>
    </row>
    <row r="69" spans="1:7">
      <c r="A69" s="12">
        <v>1634</v>
      </c>
      <c r="B69" s="12" t="s">
        <v>3018</v>
      </c>
      <c r="C69" s="63">
        <v>-1.8332336918643199</v>
      </c>
      <c r="D69" s="63">
        <v>-2.5769548983845199</v>
      </c>
      <c r="E69" s="63">
        <v>1.3814460151053001E-2</v>
      </c>
      <c r="F69" s="63">
        <v>3.3982406194362498E-2</v>
      </c>
      <c r="G69" s="68"/>
    </row>
    <row r="70" spans="1:7">
      <c r="A70" s="12">
        <v>647</v>
      </c>
      <c r="B70" s="12" t="s">
        <v>3019</v>
      </c>
      <c r="C70" s="63">
        <v>-0.93993927640244501</v>
      </c>
      <c r="D70" s="63">
        <v>-2.5490454076740998</v>
      </c>
      <c r="E70" s="63">
        <v>1.47964314080686E-2</v>
      </c>
      <c r="F70" s="63">
        <v>3.6245039961781397E-2</v>
      </c>
      <c r="G70" s="68"/>
    </row>
    <row r="71" spans="1:7">
      <c r="A71" s="12">
        <v>1343</v>
      </c>
      <c r="B71" s="12" t="s">
        <v>3115</v>
      </c>
      <c r="C71" s="63">
        <v>-1.5130028146397501</v>
      </c>
      <c r="D71" s="63">
        <v>-2.52999238180979</v>
      </c>
      <c r="E71" s="63">
        <v>1.55030382023946E-2</v>
      </c>
      <c r="F71" s="63">
        <v>3.7659463633316799E-2</v>
      </c>
      <c r="G71" s="68"/>
    </row>
    <row r="72" spans="1:7">
      <c r="A72" s="12">
        <v>1203</v>
      </c>
      <c r="B72" s="12" t="s">
        <v>3116</v>
      </c>
      <c r="C72" s="63">
        <v>-1.12158496308295</v>
      </c>
      <c r="D72" s="63">
        <v>-2.52466187863378</v>
      </c>
      <c r="E72" s="63">
        <v>1.5706173885265299E-2</v>
      </c>
      <c r="F72" s="63">
        <v>3.7994603216222798E-2</v>
      </c>
      <c r="G72" s="68"/>
    </row>
    <row r="73" spans="1:7">
      <c r="A73" s="12">
        <v>1316</v>
      </c>
      <c r="B73" s="12" t="s">
        <v>3117</v>
      </c>
      <c r="C73" s="63">
        <v>1.68787700715667</v>
      </c>
      <c r="D73" s="63">
        <v>2.49962787068662</v>
      </c>
      <c r="E73" s="63">
        <v>1.66930665925333E-2</v>
      </c>
      <c r="F73" s="63">
        <v>3.9831068854489303E-2</v>
      </c>
      <c r="G73" s="68"/>
    </row>
    <row r="74" spans="1:7">
      <c r="A74" s="12">
        <v>1317</v>
      </c>
      <c r="B74" s="12" t="s">
        <v>3118</v>
      </c>
      <c r="C74" s="63">
        <v>1.6450738666611699</v>
      </c>
      <c r="D74" s="63">
        <v>2.4481411787745899</v>
      </c>
      <c r="E74" s="63">
        <v>1.89025115495213E-2</v>
      </c>
      <c r="F74" s="63">
        <v>4.4317014343314601E-2</v>
      </c>
      <c r="G74" s="68"/>
    </row>
    <row r="75" spans="1:7">
      <c r="A75" s="12">
        <v>1135</v>
      </c>
      <c r="B75" s="12" t="s">
        <v>3119</v>
      </c>
      <c r="C75" s="63">
        <v>-2.2344531455821302</v>
      </c>
      <c r="D75" s="63">
        <v>-2.4253020898375399</v>
      </c>
      <c r="E75" s="63">
        <v>1.99650738419422E-2</v>
      </c>
      <c r="F75" s="63">
        <v>4.6128023975636499E-2</v>
      </c>
      <c r="G75" s="68"/>
    </row>
    <row r="76" spans="1:7">
      <c r="A76" s="12">
        <v>834</v>
      </c>
      <c r="B76" s="12" t="s">
        <v>3120</v>
      </c>
      <c r="C76" s="63">
        <v>-1.7643918918850801</v>
      </c>
      <c r="D76" s="63">
        <v>-2.4186897616798002</v>
      </c>
      <c r="E76" s="63">
        <v>2.0282654033625201E-2</v>
      </c>
      <c r="F76" s="63">
        <v>4.67382897296581E-2</v>
      </c>
      <c r="G76" s="68"/>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4"/>
  <sheetViews>
    <sheetView workbookViewId="0">
      <selection sqref="A1:XFD1048576"/>
    </sheetView>
  </sheetViews>
  <sheetFormatPr baseColWidth="10" defaultColWidth="8.83203125" defaultRowHeight="11"/>
  <cols>
    <col min="1" max="1" width="41.6640625" style="41" customWidth="1"/>
    <col min="2" max="2" width="12.33203125" style="41" customWidth="1"/>
    <col min="3" max="16384" width="8.83203125" style="41"/>
  </cols>
  <sheetData>
    <row r="1" spans="1:16" s="25" customFormat="1" ht="11.25" customHeight="1">
      <c r="A1" s="22" t="s">
        <v>3106</v>
      </c>
      <c r="B1" s="23"/>
      <c r="C1" s="23"/>
      <c r="D1" s="23"/>
      <c r="E1" s="23"/>
      <c r="F1" s="23"/>
      <c r="G1" s="23"/>
      <c r="H1" s="23"/>
      <c r="I1" s="23"/>
      <c r="J1" s="23"/>
      <c r="K1" s="23"/>
      <c r="L1" s="23"/>
      <c r="M1" s="23"/>
      <c r="P1" s="23"/>
    </row>
    <row r="2" spans="1:16" s="25" customFormat="1" ht="11.25" customHeight="1">
      <c r="A2" s="22"/>
      <c r="B2" s="23"/>
      <c r="C2" s="23"/>
      <c r="D2" s="23"/>
      <c r="E2" s="23"/>
      <c r="F2" s="23"/>
      <c r="G2" s="23"/>
      <c r="H2" s="23"/>
      <c r="I2" s="23"/>
      <c r="J2" s="23"/>
      <c r="K2" s="24"/>
      <c r="L2" s="23"/>
      <c r="O2" s="23"/>
    </row>
    <row r="3" spans="1:16" s="39" customFormat="1">
      <c r="A3" s="39" t="s">
        <v>80</v>
      </c>
      <c r="B3" s="40" t="s">
        <v>81</v>
      </c>
      <c r="C3" s="40" t="s">
        <v>83</v>
      </c>
      <c r="D3" s="40" t="s">
        <v>84</v>
      </c>
      <c r="E3" s="40" t="s">
        <v>85</v>
      </c>
      <c r="F3" s="56"/>
    </row>
    <row r="4" spans="1:16">
      <c r="A4" s="41" t="s">
        <v>3121</v>
      </c>
      <c r="B4" s="42">
        <v>7.0568260803960001</v>
      </c>
      <c r="C4" s="42">
        <v>10.435599877992599</v>
      </c>
      <c r="D4" s="44">
        <v>8.6827918095953697E-13</v>
      </c>
      <c r="E4" s="44">
        <v>1.28505318782011E-10</v>
      </c>
      <c r="F4" s="57"/>
      <c r="H4" s="69"/>
    </row>
    <row r="5" spans="1:16">
      <c r="A5" s="41" t="s">
        <v>3122</v>
      </c>
      <c r="B5" s="42">
        <v>-4.1768728719241404</v>
      </c>
      <c r="C5" s="42">
        <v>-7.7498626748337998</v>
      </c>
      <c r="D5" s="44">
        <v>2.2142161236693901E-9</v>
      </c>
      <c r="E5" s="44">
        <v>1.6385199315153499E-7</v>
      </c>
      <c r="F5" s="57"/>
    </row>
    <row r="6" spans="1:16">
      <c r="A6" s="41" t="s">
        <v>3123</v>
      </c>
      <c r="B6" s="42">
        <v>-4.6450117554086399</v>
      </c>
      <c r="C6" s="42">
        <v>-7.2953883540092201</v>
      </c>
      <c r="D6" s="44">
        <v>9.0481054156543599E-9</v>
      </c>
      <c r="E6" s="44">
        <v>4.4637320050561499E-7</v>
      </c>
      <c r="F6" s="57"/>
    </row>
    <row r="7" spans="1:16">
      <c r="A7" s="41" t="s">
        <v>3124</v>
      </c>
      <c r="B7" s="42">
        <v>-3.8631919349230799</v>
      </c>
      <c r="C7" s="42">
        <v>-6.5498674138707296</v>
      </c>
      <c r="D7" s="44">
        <v>9.4295436708286295E-8</v>
      </c>
      <c r="E7" s="44">
        <v>2.7911449265652699E-6</v>
      </c>
      <c r="F7" s="57"/>
    </row>
    <row r="8" spans="1:16">
      <c r="A8" s="41" t="s">
        <v>3125</v>
      </c>
      <c r="B8" s="42">
        <v>-9.1772268884758201</v>
      </c>
      <c r="C8" s="42">
        <v>-5.2535852113977297</v>
      </c>
      <c r="D8" s="44">
        <v>5.7813759487418499E-6</v>
      </c>
      <c r="E8" s="44">
        <v>6.74591747750511E-5</v>
      </c>
      <c r="F8" s="57"/>
      <c r="H8" s="69"/>
    </row>
    <row r="9" spans="1:16">
      <c r="A9" s="41" t="s">
        <v>3126</v>
      </c>
      <c r="B9" s="42">
        <v>-4.5632284288433098</v>
      </c>
      <c r="C9" s="42">
        <v>-3.7789257628781199</v>
      </c>
      <c r="D9" s="42">
        <v>5.33262684635081E-4</v>
      </c>
      <c r="E9" s="42">
        <v>2.2549393521711998E-3</v>
      </c>
      <c r="F9" s="57"/>
    </row>
    <row r="10" spans="1:16">
      <c r="A10" s="41" t="s">
        <v>3127</v>
      </c>
      <c r="B10" s="42">
        <v>1.50664240094849</v>
      </c>
      <c r="C10" s="42">
        <v>3.50485827933778</v>
      </c>
      <c r="D10" s="42">
        <v>1.1751945544419501E-3</v>
      </c>
      <c r="E10" s="42">
        <v>4.3482198514352196E-3</v>
      </c>
      <c r="F10" s="57"/>
    </row>
    <row r="11" spans="1:16">
      <c r="A11" s="41" t="s">
        <v>3128</v>
      </c>
      <c r="B11" s="42">
        <v>1.59963938616284</v>
      </c>
      <c r="C11" s="42">
        <v>2.4653714590652802</v>
      </c>
      <c r="D11" s="42">
        <v>1.8248905439364901E-2</v>
      </c>
      <c r="E11" s="42">
        <v>4.6566172500448498E-2</v>
      </c>
      <c r="F11" s="57"/>
    </row>
    <row r="14" spans="1:16">
      <c r="A14" s="69"/>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8"/>
  <sheetViews>
    <sheetView workbookViewId="0">
      <selection sqref="A1:XFD6"/>
    </sheetView>
  </sheetViews>
  <sheetFormatPr baseColWidth="10" defaultColWidth="8.83203125" defaultRowHeight="12"/>
  <cols>
    <col min="1" max="1" width="8.83203125" style="72"/>
    <col min="2" max="2" width="37.83203125" style="72" customWidth="1"/>
    <col min="3" max="4" width="8.83203125" style="73"/>
    <col min="5" max="16384" width="8.83203125" style="72"/>
  </cols>
  <sheetData>
    <row r="1" spans="1:16" s="25" customFormat="1" ht="11.25" customHeight="1">
      <c r="A1" s="22" t="s">
        <v>3107</v>
      </c>
      <c r="B1" s="23"/>
      <c r="C1" s="23"/>
      <c r="D1" s="23"/>
      <c r="E1" s="23"/>
      <c r="F1" s="23"/>
      <c r="G1" s="23"/>
      <c r="H1" s="23"/>
      <c r="I1" s="23"/>
      <c r="J1" s="23"/>
      <c r="K1" s="23"/>
      <c r="L1" s="23"/>
      <c r="M1" s="23"/>
      <c r="P1" s="23"/>
    </row>
    <row r="2" spans="1:16" s="25" customFormat="1" ht="11.25" customHeight="1">
      <c r="A2" s="22"/>
      <c r="B2" s="23"/>
      <c r="C2" s="23"/>
      <c r="D2" s="23"/>
      <c r="E2" s="23"/>
      <c r="F2" s="23"/>
      <c r="G2" s="23"/>
      <c r="H2" s="23"/>
      <c r="I2" s="23"/>
      <c r="J2" s="23"/>
      <c r="K2" s="24"/>
      <c r="L2" s="23"/>
      <c r="O2" s="23"/>
    </row>
    <row r="3" spans="1:16" s="70" customFormat="1">
      <c r="A3" s="70" t="s">
        <v>80</v>
      </c>
      <c r="B3" s="70" t="s">
        <v>413</v>
      </c>
      <c r="C3" s="71" t="s">
        <v>414</v>
      </c>
      <c r="D3" s="71" t="s">
        <v>415</v>
      </c>
      <c r="E3" s="70" t="s">
        <v>416</v>
      </c>
    </row>
    <row r="4" spans="1:16">
      <c r="A4" s="72" t="s">
        <v>417</v>
      </c>
      <c r="B4" s="72" t="s">
        <v>519</v>
      </c>
      <c r="C4" s="73" t="s">
        <v>520</v>
      </c>
      <c r="D4" s="73" t="s">
        <v>521</v>
      </c>
      <c r="E4" s="72" t="s">
        <v>522</v>
      </c>
    </row>
    <row r="5" spans="1:16">
      <c r="A5" s="72" t="s">
        <v>523</v>
      </c>
      <c r="B5" s="72" t="s">
        <v>524</v>
      </c>
      <c r="C5" s="73" t="s">
        <v>525</v>
      </c>
      <c r="D5" s="73" t="s">
        <v>526</v>
      </c>
      <c r="E5" s="72" t="s">
        <v>527</v>
      </c>
    </row>
    <row r="6" spans="1:16">
      <c r="A6" s="72" t="s">
        <v>528</v>
      </c>
      <c r="B6" s="72" t="s">
        <v>529</v>
      </c>
      <c r="C6" s="73" t="s">
        <v>530</v>
      </c>
      <c r="D6" s="73" t="s">
        <v>531</v>
      </c>
      <c r="E6" s="72" t="s">
        <v>532</v>
      </c>
    </row>
    <row r="7" spans="1:16">
      <c r="A7" s="72" t="s">
        <v>533</v>
      </c>
      <c r="B7" s="72" t="s">
        <v>455</v>
      </c>
      <c r="C7" s="73" t="s">
        <v>531</v>
      </c>
      <c r="D7" s="73" t="s">
        <v>456</v>
      </c>
      <c r="E7" s="72" t="s">
        <v>457</v>
      </c>
    </row>
    <row r="8" spans="1:16">
      <c r="A8" s="72" t="s">
        <v>458</v>
      </c>
      <c r="B8" s="72" t="s">
        <v>459</v>
      </c>
      <c r="C8" s="73" t="s">
        <v>456</v>
      </c>
      <c r="D8" s="73" t="s">
        <v>460</v>
      </c>
      <c r="E8" s="72" t="s">
        <v>461</v>
      </c>
    </row>
    <row r="9" spans="1:16">
      <c r="A9" s="72" t="s">
        <v>462</v>
      </c>
      <c r="B9" s="72" t="s">
        <v>463</v>
      </c>
      <c r="C9" s="73" t="s">
        <v>523</v>
      </c>
      <c r="D9" s="73" t="s">
        <v>417</v>
      </c>
      <c r="E9" s="72" t="s">
        <v>464</v>
      </c>
    </row>
    <row r="10" spans="1:16">
      <c r="A10" s="72" t="s">
        <v>465</v>
      </c>
      <c r="B10" s="72" t="s">
        <v>466</v>
      </c>
      <c r="C10" s="73" t="s">
        <v>523</v>
      </c>
      <c r="D10" s="73" t="s">
        <v>417</v>
      </c>
      <c r="E10" s="72" t="s">
        <v>467</v>
      </c>
    </row>
    <row r="11" spans="1:16">
      <c r="A11" s="72" t="s">
        <v>468</v>
      </c>
      <c r="B11" s="72" t="s">
        <v>469</v>
      </c>
      <c r="C11" s="73" t="s">
        <v>523</v>
      </c>
      <c r="D11" s="73" t="s">
        <v>417</v>
      </c>
      <c r="E11" s="72" t="s">
        <v>549</v>
      </c>
    </row>
    <row r="12" spans="1:16">
      <c r="A12" s="72" t="s">
        <v>460</v>
      </c>
      <c r="B12" s="72" t="s">
        <v>550</v>
      </c>
      <c r="C12" s="73" t="s">
        <v>523</v>
      </c>
      <c r="D12" s="73" t="s">
        <v>417</v>
      </c>
      <c r="E12" s="72" t="s">
        <v>551</v>
      </c>
    </row>
    <row r="13" spans="1:16">
      <c r="A13" s="72" t="s">
        <v>456</v>
      </c>
      <c r="B13" s="72" t="s">
        <v>552</v>
      </c>
      <c r="C13" s="73" t="s">
        <v>523</v>
      </c>
      <c r="D13" s="73" t="s">
        <v>417</v>
      </c>
      <c r="E13" s="72" t="s">
        <v>553</v>
      </c>
    </row>
    <row r="14" spans="1:16">
      <c r="A14" s="72" t="s">
        <v>531</v>
      </c>
      <c r="B14" s="72" t="s">
        <v>554</v>
      </c>
      <c r="C14" s="73" t="s">
        <v>417</v>
      </c>
      <c r="D14" s="73" t="s">
        <v>417</v>
      </c>
      <c r="E14" s="72" t="s">
        <v>555</v>
      </c>
    </row>
    <row r="15" spans="1:16">
      <c r="A15" s="72" t="s">
        <v>526</v>
      </c>
      <c r="B15" s="72" t="s">
        <v>556</v>
      </c>
      <c r="C15" s="73" t="s">
        <v>417</v>
      </c>
      <c r="D15" s="73" t="s">
        <v>417</v>
      </c>
      <c r="E15" s="72" t="s">
        <v>557</v>
      </c>
    </row>
    <row r="18" spans="1:1">
      <c r="A18" s="74"/>
    </row>
  </sheetData>
  <phoneticPr fontId="2" type="noConversion"/>
  <pageMargins left="0.7" right="0.7" top="0.75" bottom="0.75" header="0.3" footer="0.3"/>
  <ignoredErrors>
    <ignoredError sqref="C4:D15" numberStoredAsText="1"/>
  </ignoredError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75"/>
  <sheetViews>
    <sheetView workbookViewId="0">
      <selection sqref="A1:XFD1048576"/>
    </sheetView>
  </sheetViews>
  <sheetFormatPr baseColWidth="10" defaultColWidth="8.83203125" defaultRowHeight="12"/>
  <cols>
    <col min="1" max="1" width="40" style="77" customWidth="1"/>
    <col min="2" max="2" width="16.6640625" style="78" customWidth="1"/>
    <col min="3" max="16384" width="8.83203125" style="77"/>
  </cols>
  <sheetData>
    <row r="1" spans="1:16" s="25" customFormat="1" ht="11.25" customHeight="1">
      <c r="A1" s="22" t="s">
        <v>3108</v>
      </c>
      <c r="B1" s="23"/>
      <c r="C1" s="23"/>
      <c r="D1" s="23"/>
      <c r="E1" s="23"/>
      <c r="F1" s="23"/>
      <c r="G1" s="23"/>
      <c r="H1" s="23"/>
      <c r="I1" s="23"/>
      <c r="J1" s="23"/>
      <c r="K1" s="23"/>
      <c r="L1" s="23"/>
      <c r="M1" s="23"/>
      <c r="P1" s="23"/>
    </row>
    <row r="2" spans="1:16" s="25" customFormat="1" ht="11.25" customHeight="1">
      <c r="A2" s="22"/>
      <c r="B2" s="23"/>
      <c r="C2" s="23"/>
      <c r="D2" s="23"/>
      <c r="E2" s="23"/>
      <c r="F2" s="23"/>
      <c r="G2" s="23"/>
      <c r="H2" s="23"/>
      <c r="I2" s="23"/>
      <c r="J2" s="23"/>
      <c r="K2" s="24"/>
      <c r="L2" s="23"/>
      <c r="O2" s="23"/>
    </row>
    <row r="3" spans="1:16" s="75" customFormat="1">
      <c r="A3" s="75" t="s">
        <v>558</v>
      </c>
      <c r="B3" s="76" t="s">
        <v>559</v>
      </c>
      <c r="C3" s="75" t="s">
        <v>560</v>
      </c>
    </row>
    <row r="4" spans="1:16">
      <c r="A4" s="77" t="s">
        <v>561</v>
      </c>
      <c r="B4" s="78" t="s">
        <v>562</v>
      </c>
      <c r="C4" s="77" t="s">
        <v>512</v>
      </c>
    </row>
    <row r="5" spans="1:16">
      <c r="A5" s="77" t="s">
        <v>513</v>
      </c>
      <c r="B5" s="78" t="s">
        <v>562</v>
      </c>
      <c r="C5" s="77" t="s">
        <v>514</v>
      </c>
    </row>
    <row r="6" spans="1:16">
      <c r="A6" s="77" t="s">
        <v>515</v>
      </c>
      <c r="B6" s="78" t="s">
        <v>516</v>
      </c>
      <c r="C6" s="77" t="s">
        <v>517</v>
      </c>
    </row>
    <row r="7" spans="1:16">
      <c r="A7" s="77" t="s">
        <v>518</v>
      </c>
      <c r="B7" s="78" t="s">
        <v>516</v>
      </c>
      <c r="C7" s="77" t="s">
        <v>580</v>
      </c>
    </row>
    <row r="8" spans="1:16">
      <c r="A8" s="77" t="s">
        <v>581</v>
      </c>
      <c r="B8" s="78" t="s">
        <v>582</v>
      </c>
      <c r="C8" s="77" t="s">
        <v>534</v>
      </c>
    </row>
    <row r="9" spans="1:16">
      <c r="A9" s="77" t="s">
        <v>535</v>
      </c>
      <c r="B9" s="78" t="s">
        <v>536</v>
      </c>
      <c r="C9" s="77" t="s">
        <v>537</v>
      </c>
    </row>
    <row r="10" spans="1:16">
      <c r="A10" s="77" t="s">
        <v>538</v>
      </c>
      <c r="B10" s="78" t="s">
        <v>539</v>
      </c>
      <c r="C10" s="77" t="s">
        <v>540</v>
      </c>
    </row>
    <row r="11" spans="1:16">
      <c r="A11" s="77" t="s">
        <v>541</v>
      </c>
      <c r="B11" s="78" t="s">
        <v>542</v>
      </c>
      <c r="C11" s="77" t="s">
        <v>543</v>
      </c>
    </row>
    <row r="12" spans="1:16">
      <c r="A12" s="77" t="s">
        <v>544</v>
      </c>
      <c r="B12" s="78" t="s">
        <v>545</v>
      </c>
      <c r="C12" s="77" t="s">
        <v>546</v>
      </c>
    </row>
    <row r="13" spans="1:16">
      <c r="A13" s="77" t="s">
        <v>547</v>
      </c>
      <c r="B13" s="78" t="s">
        <v>548</v>
      </c>
      <c r="C13" s="77" t="s">
        <v>607</v>
      </c>
    </row>
    <row r="14" spans="1:16">
      <c r="A14" s="77" t="s">
        <v>608</v>
      </c>
      <c r="B14" s="78" t="s">
        <v>609</v>
      </c>
      <c r="C14" s="77" t="s">
        <v>610</v>
      </c>
    </row>
    <row r="15" spans="1:16">
      <c r="A15" s="77" t="s">
        <v>563</v>
      </c>
      <c r="B15" s="78" t="s">
        <v>564</v>
      </c>
      <c r="C15" s="77" t="s">
        <v>565</v>
      </c>
    </row>
    <row r="16" spans="1:16">
      <c r="A16" s="77" t="s">
        <v>566</v>
      </c>
      <c r="B16" s="78" t="s">
        <v>567</v>
      </c>
      <c r="C16" s="77" t="s">
        <v>568</v>
      </c>
    </row>
    <row r="17" spans="1:3">
      <c r="A17" s="77" t="s">
        <v>569</v>
      </c>
      <c r="B17" s="78" t="s">
        <v>570</v>
      </c>
      <c r="C17" s="77" t="s">
        <v>571</v>
      </c>
    </row>
    <row r="18" spans="1:3">
      <c r="A18" s="77" t="s">
        <v>572</v>
      </c>
      <c r="B18" s="78" t="s">
        <v>573</v>
      </c>
      <c r="C18" s="77" t="s">
        <v>574</v>
      </c>
    </row>
    <row r="19" spans="1:3">
      <c r="A19" s="77" t="s">
        <v>575</v>
      </c>
      <c r="B19" s="78" t="s">
        <v>576</v>
      </c>
      <c r="C19" s="77" t="s">
        <v>577</v>
      </c>
    </row>
    <row r="20" spans="1:3">
      <c r="A20" s="77" t="s">
        <v>578</v>
      </c>
      <c r="B20" s="78" t="s">
        <v>579</v>
      </c>
      <c r="C20" s="77" t="s">
        <v>640</v>
      </c>
    </row>
    <row r="21" spans="1:3">
      <c r="A21" s="77" t="s">
        <v>641</v>
      </c>
      <c r="B21" s="78" t="s">
        <v>642</v>
      </c>
      <c r="C21" s="77" t="s">
        <v>643</v>
      </c>
    </row>
    <row r="22" spans="1:3">
      <c r="A22" s="77" t="s">
        <v>644</v>
      </c>
      <c r="B22" s="78" t="s">
        <v>645</v>
      </c>
      <c r="C22" s="77" t="s">
        <v>583</v>
      </c>
    </row>
    <row r="23" spans="1:3">
      <c r="A23" s="77" t="s">
        <v>584</v>
      </c>
      <c r="B23" s="78" t="s">
        <v>585</v>
      </c>
      <c r="C23" s="77" t="s">
        <v>586</v>
      </c>
    </row>
    <row r="24" spans="1:3">
      <c r="A24" s="77" t="s">
        <v>587</v>
      </c>
      <c r="B24" s="78" t="s">
        <v>585</v>
      </c>
      <c r="C24" s="77" t="s">
        <v>588</v>
      </c>
    </row>
    <row r="25" spans="1:3">
      <c r="A25" s="77" t="s">
        <v>589</v>
      </c>
      <c r="B25" s="78" t="s">
        <v>585</v>
      </c>
      <c r="C25" s="77" t="s">
        <v>590</v>
      </c>
    </row>
    <row r="26" spans="1:3">
      <c r="A26" s="77" t="s">
        <v>591</v>
      </c>
      <c r="B26" s="78" t="s">
        <v>592</v>
      </c>
      <c r="C26" s="77" t="s">
        <v>593</v>
      </c>
    </row>
    <row r="27" spans="1:3">
      <c r="A27" s="77" t="s">
        <v>594</v>
      </c>
      <c r="B27" s="78" t="s">
        <v>595</v>
      </c>
      <c r="C27" s="77" t="s">
        <v>596</v>
      </c>
    </row>
    <row r="28" spans="1:3">
      <c r="A28" s="77" t="s">
        <v>597</v>
      </c>
      <c r="B28" s="78" t="s">
        <v>595</v>
      </c>
      <c r="C28" s="77" t="s">
        <v>598</v>
      </c>
    </row>
    <row r="29" spans="1:3">
      <c r="A29" s="77" t="s">
        <v>599</v>
      </c>
      <c r="B29" s="78" t="s">
        <v>600</v>
      </c>
      <c r="C29" s="77" t="s">
        <v>601</v>
      </c>
    </row>
    <row r="30" spans="1:3">
      <c r="A30" s="77" t="s">
        <v>602</v>
      </c>
      <c r="B30" s="78" t="s">
        <v>603</v>
      </c>
      <c r="C30" s="77" t="s">
        <v>604</v>
      </c>
    </row>
    <row r="31" spans="1:3">
      <c r="A31" s="77" t="s">
        <v>605</v>
      </c>
      <c r="B31" s="78" t="s">
        <v>606</v>
      </c>
      <c r="C31" s="77" t="s">
        <v>686</v>
      </c>
    </row>
    <row r="32" spans="1:3">
      <c r="A32" s="77" t="s">
        <v>687</v>
      </c>
      <c r="B32" s="78" t="s">
        <v>688</v>
      </c>
      <c r="C32" s="77" t="s">
        <v>689</v>
      </c>
    </row>
    <row r="33" spans="1:3">
      <c r="A33" s="77" t="s">
        <v>690</v>
      </c>
      <c r="B33" s="78" t="s">
        <v>691</v>
      </c>
      <c r="C33" s="77" t="s">
        <v>692</v>
      </c>
    </row>
    <row r="34" spans="1:3">
      <c r="A34" s="77" t="s">
        <v>693</v>
      </c>
      <c r="B34" s="78" t="s">
        <v>694</v>
      </c>
      <c r="C34" s="77" t="s">
        <v>611</v>
      </c>
    </row>
    <row r="35" spans="1:3">
      <c r="A35" s="77" t="s">
        <v>612</v>
      </c>
      <c r="B35" s="78" t="s">
        <v>613</v>
      </c>
      <c r="C35" s="77" t="s">
        <v>614</v>
      </c>
    </row>
    <row r="36" spans="1:3">
      <c r="A36" s="77" t="s">
        <v>615</v>
      </c>
      <c r="B36" s="78" t="s">
        <v>616</v>
      </c>
      <c r="C36" s="77" t="s">
        <v>617</v>
      </c>
    </row>
    <row r="37" spans="1:3">
      <c r="A37" s="77" t="s">
        <v>618</v>
      </c>
      <c r="B37" s="78" t="s">
        <v>619</v>
      </c>
      <c r="C37" s="77" t="s">
        <v>620</v>
      </c>
    </row>
    <row r="38" spans="1:3">
      <c r="A38" s="77" t="s">
        <v>621</v>
      </c>
      <c r="B38" s="78" t="s">
        <v>622</v>
      </c>
      <c r="C38" s="77" t="s">
        <v>623</v>
      </c>
    </row>
    <row r="39" spans="1:3">
      <c r="A39" s="77" t="s">
        <v>624</v>
      </c>
      <c r="B39" s="78" t="s">
        <v>625</v>
      </c>
      <c r="C39" s="77" t="s">
        <v>626</v>
      </c>
    </row>
    <row r="40" spans="1:3">
      <c r="A40" s="77" t="s">
        <v>627</v>
      </c>
      <c r="B40" s="78" t="s">
        <v>628</v>
      </c>
      <c r="C40" s="77" t="s">
        <v>629</v>
      </c>
    </row>
    <row r="41" spans="1:3">
      <c r="A41" s="77" t="s">
        <v>630</v>
      </c>
      <c r="B41" s="78" t="s">
        <v>631</v>
      </c>
      <c r="C41" s="77" t="s">
        <v>632</v>
      </c>
    </row>
    <row r="42" spans="1:3">
      <c r="A42" s="77" t="s">
        <v>633</v>
      </c>
      <c r="B42" s="78" t="s">
        <v>634</v>
      </c>
      <c r="C42" s="77" t="s">
        <v>635</v>
      </c>
    </row>
    <row r="43" spans="1:3">
      <c r="A43" s="77" t="s">
        <v>636</v>
      </c>
      <c r="B43" s="78" t="s">
        <v>634</v>
      </c>
      <c r="C43" s="77" t="s">
        <v>637</v>
      </c>
    </row>
    <row r="44" spans="1:3">
      <c r="A44" s="77" t="s">
        <v>638</v>
      </c>
      <c r="B44" s="78" t="s">
        <v>634</v>
      </c>
      <c r="C44" s="77" t="s">
        <v>639</v>
      </c>
    </row>
    <row r="45" spans="1:3">
      <c r="A45" s="77" t="s">
        <v>761</v>
      </c>
      <c r="B45" s="78" t="s">
        <v>762</v>
      </c>
      <c r="C45" s="77" t="s">
        <v>763</v>
      </c>
    </row>
    <row r="46" spans="1:3">
      <c r="A46" s="77" t="s">
        <v>764</v>
      </c>
      <c r="B46" s="78" t="s">
        <v>765</v>
      </c>
      <c r="C46" s="77" t="s">
        <v>766</v>
      </c>
    </row>
    <row r="47" spans="1:3">
      <c r="A47" s="77" t="s">
        <v>767</v>
      </c>
      <c r="B47" s="78" t="s">
        <v>765</v>
      </c>
      <c r="C47" s="77" t="s">
        <v>768</v>
      </c>
    </row>
    <row r="48" spans="1:3">
      <c r="A48" s="77" t="s">
        <v>769</v>
      </c>
      <c r="B48" s="78" t="s">
        <v>765</v>
      </c>
      <c r="C48" s="77" t="s">
        <v>770</v>
      </c>
    </row>
    <row r="49" spans="1:3">
      <c r="A49" s="77" t="s">
        <v>771</v>
      </c>
      <c r="B49" s="78" t="s">
        <v>772</v>
      </c>
      <c r="C49" s="77" t="s">
        <v>773</v>
      </c>
    </row>
    <row r="50" spans="1:3">
      <c r="A50" s="77" t="s">
        <v>774</v>
      </c>
      <c r="B50" s="78" t="s">
        <v>775</v>
      </c>
      <c r="C50" s="77" t="s">
        <v>776</v>
      </c>
    </row>
    <row r="51" spans="1:3">
      <c r="A51" s="77" t="s">
        <v>777</v>
      </c>
      <c r="B51" s="78" t="s">
        <v>778</v>
      </c>
      <c r="C51" s="77" t="s">
        <v>779</v>
      </c>
    </row>
    <row r="52" spans="1:3">
      <c r="A52" s="77" t="s">
        <v>646</v>
      </c>
      <c r="B52" s="78" t="s">
        <v>647</v>
      </c>
      <c r="C52" s="77" t="s">
        <v>648</v>
      </c>
    </row>
    <row r="53" spans="1:3">
      <c r="A53" s="77" t="s">
        <v>649</v>
      </c>
      <c r="B53" s="78" t="s">
        <v>778</v>
      </c>
      <c r="C53" s="77" t="s">
        <v>650</v>
      </c>
    </row>
    <row r="54" spans="1:3">
      <c r="A54" s="77" t="s">
        <v>651</v>
      </c>
      <c r="B54" s="78" t="s">
        <v>652</v>
      </c>
      <c r="C54" s="77" t="s">
        <v>653</v>
      </c>
    </row>
    <row r="55" spans="1:3">
      <c r="A55" s="77" t="s">
        <v>654</v>
      </c>
      <c r="B55" s="78" t="s">
        <v>778</v>
      </c>
      <c r="C55" s="77" t="s">
        <v>655</v>
      </c>
    </row>
    <row r="56" spans="1:3">
      <c r="A56" s="77" t="s">
        <v>656</v>
      </c>
      <c r="B56" s="78" t="s">
        <v>778</v>
      </c>
      <c r="C56" s="77" t="s">
        <v>657</v>
      </c>
    </row>
    <row r="57" spans="1:3">
      <c r="A57" s="77" t="s">
        <v>658</v>
      </c>
      <c r="B57" s="78" t="s">
        <v>647</v>
      </c>
      <c r="C57" s="77" t="s">
        <v>659</v>
      </c>
    </row>
    <row r="58" spans="1:3">
      <c r="A58" s="77" t="s">
        <v>660</v>
      </c>
      <c r="B58" s="78" t="s">
        <v>778</v>
      </c>
      <c r="C58" s="77" t="s">
        <v>661</v>
      </c>
    </row>
    <row r="59" spans="1:3">
      <c r="A59" s="77" t="s">
        <v>662</v>
      </c>
      <c r="B59" s="78" t="s">
        <v>778</v>
      </c>
      <c r="C59" s="77" t="s">
        <v>663</v>
      </c>
    </row>
    <row r="60" spans="1:3">
      <c r="A60" s="77" t="s">
        <v>664</v>
      </c>
      <c r="B60" s="78" t="s">
        <v>778</v>
      </c>
      <c r="C60" s="77" t="s">
        <v>665</v>
      </c>
    </row>
    <row r="61" spans="1:3">
      <c r="A61" s="77" t="s">
        <v>666</v>
      </c>
      <c r="B61" s="78" t="s">
        <v>647</v>
      </c>
      <c r="C61" s="77" t="s">
        <v>659</v>
      </c>
    </row>
    <row r="62" spans="1:3">
      <c r="A62" s="77" t="s">
        <v>667</v>
      </c>
      <c r="B62" s="78" t="s">
        <v>647</v>
      </c>
      <c r="C62" s="77" t="s">
        <v>668</v>
      </c>
    </row>
    <row r="63" spans="1:3">
      <c r="A63" s="77" t="s">
        <v>669</v>
      </c>
      <c r="B63" s="78" t="s">
        <v>647</v>
      </c>
      <c r="C63" s="77" t="s">
        <v>670</v>
      </c>
    </row>
    <row r="64" spans="1:3">
      <c r="A64" s="77" t="s">
        <v>671</v>
      </c>
      <c r="B64" s="78" t="s">
        <v>778</v>
      </c>
      <c r="C64" s="77" t="s">
        <v>672</v>
      </c>
    </row>
    <row r="65" spans="1:3">
      <c r="A65" s="77" t="s">
        <v>673</v>
      </c>
      <c r="B65" s="78" t="s">
        <v>647</v>
      </c>
      <c r="C65" s="77" t="s">
        <v>659</v>
      </c>
    </row>
    <row r="66" spans="1:3">
      <c r="A66" s="77" t="s">
        <v>674</v>
      </c>
      <c r="B66" s="78" t="s">
        <v>778</v>
      </c>
      <c r="C66" s="77" t="s">
        <v>675</v>
      </c>
    </row>
    <row r="67" spans="1:3">
      <c r="A67" s="77" t="s">
        <v>676</v>
      </c>
      <c r="B67" s="78" t="s">
        <v>647</v>
      </c>
      <c r="C67" s="77" t="s">
        <v>677</v>
      </c>
    </row>
    <row r="68" spans="1:3">
      <c r="A68" s="77" t="s">
        <v>678</v>
      </c>
      <c r="B68" s="78" t="s">
        <v>679</v>
      </c>
      <c r="C68" s="77" t="s">
        <v>680</v>
      </c>
    </row>
    <row r="69" spans="1:3">
      <c r="A69" s="77" t="s">
        <v>681</v>
      </c>
      <c r="B69" s="78" t="s">
        <v>682</v>
      </c>
      <c r="C69" s="77" t="s">
        <v>683</v>
      </c>
    </row>
    <row r="70" spans="1:3">
      <c r="A70" s="77" t="s">
        <v>684</v>
      </c>
      <c r="B70" s="78" t="s">
        <v>685</v>
      </c>
      <c r="C70" s="77" t="s">
        <v>648</v>
      </c>
    </row>
    <row r="71" spans="1:3">
      <c r="A71" s="77" t="s">
        <v>839</v>
      </c>
      <c r="B71" s="78" t="s">
        <v>840</v>
      </c>
      <c r="C71" s="77" t="s">
        <v>841</v>
      </c>
    </row>
    <row r="72" spans="1:3">
      <c r="A72" s="77" t="s">
        <v>842</v>
      </c>
      <c r="B72" s="78" t="s">
        <v>843</v>
      </c>
      <c r="C72" s="77" t="s">
        <v>844</v>
      </c>
    </row>
    <row r="73" spans="1:3">
      <c r="A73" s="77" t="s">
        <v>845</v>
      </c>
      <c r="B73" s="78" t="s">
        <v>843</v>
      </c>
      <c r="C73" s="77" t="s">
        <v>846</v>
      </c>
    </row>
    <row r="74" spans="1:3">
      <c r="A74" s="77" t="s">
        <v>847</v>
      </c>
      <c r="B74" s="78" t="s">
        <v>843</v>
      </c>
      <c r="C74" s="77" t="s">
        <v>659</v>
      </c>
    </row>
    <row r="75" spans="1:3">
      <c r="A75" s="77" t="s">
        <v>848</v>
      </c>
      <c r="B75" s="78" t="s">
        <v>843</v>
      </c>
      <c r="C75" s="77" t="s">
        <v>659</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89"/>
  <sheetViews>
    <sheetView workbookViewId="0">
      <selection sqref="A1:XFD1048576"/>
    </sheetView>
  </sheetViews>
  <sheetFormatPr baseColWidth="10" defaultColWidth="8.83203125" defaultRowHeight="12"/>
  <cols>
    <col min="1" max="1" width="35.83203125" style="4" customWidth="1"/>
    <col min="2" max="2" width="13.6640625" style="35" customWidth="1"/>
    <col min="3" max="3" width="12.5" style="35" customWidth="1"/>
    <col min="4" max="16384" width="8.83203125" style="4"/>
  </cols>
  <sheetData>
    <row r="1" spans="1:16" s="25" customFormat="1" ht="11.25" customHeight="1">
      <c r="A1" s="22" t="s">
        <v>3109</v>
      </c>
      <c r="B1" s="23"/>
      <c r="C1" s="23"/>
      <c r="D1" s="23"/>
      <c r="E1" s="23"/>
      <c r="F1" s="23"/>
      <c r="G1" s="23"/>
      <c r="H1" s="23"/>
      <c r="I1" s="23"/>
      <c r="J1" s="23"/>
      <c r="K1" s="23"/>
      <c r="L1" s="23"/>
      <c r="M1" s="23"/>
      <c r="P1" s="23"/>
    </row>
    <row r="2" spans="1:16" s="25" customFormat="1" ht="11.25" customHeight="1">
      <c r="A2" s="22"/>
      <c r="B2" s="23"/>
      <c r="C2" s="23"/>
      <c r="D2" s="23"/>
      <c r="E2" s="23"/>
      <c r="F2" s="23"/>
      <c r="G2" s="23"/>
      <c r="H2" s="23"/>
      <c r="I2" s="23"/>
      <c r="J2" s="23"/>
      <c r="K2" s="24"/>
      <c r="L2" s="23"/>
      <c r="O2" s="23"/>
    </row>
    <row r="3" spans="1:16" s="32" customFormat="1">
      <c r="A3" s="32" t="s">
        <v>849</v>
      </c>
      <c r="B3" s="33" t="s">
        <v>850</v>
      </c>
      <c r="C3" s="33" t="s">
        <v>851</v>
      </c>
      <c r="D3" s="32" t="s">
        <v>560</v>
      </c>
    </row>
    <row r="4" spans="1:16">
      <c r="A4" s="4" t="s">
        <v>852</v>
      </c>
      <c r="B4" s="35" t="s">
        <v>853</v>
      </c>
      <c r="C4" s="35" t="s">
        <v>854</v>
      </c>
      <c r="D4" s="4" t="s">
        <v>855</v>
      </c>
    </row>
    <row r="5" spans="1:16">
      <c r="A5" s="4" t="s">
        <v>856</v>
      </c>
      <c r="B5" s="35" t="s">
        <v>857</v>
      </c>
      <c r="C5" s="35" t="s">
        <v>858</v>
      </c>
      <c r="D5" s="4" t="s">
        <v>859</v>
      </c>
    </row>
    <row r="6" spans="1:16">
      <c r="A6" s="4" t="s">
        <v>860</v>
      </c>
      <c r="B6" s="35" t="s">
        <v>861</v>
      </c>
      <c r="C6" s="35" t="s">
        <v>862</v>
      </c>
      <c r="D6" s="4" t="s">
        <v>863</v>
      </c>
    </row>
    <row r="7" spans="1:16">
      <c r="A7" s="4" t="s">
        <v>695</v>
      </c>
      <c r="B7" s="35" t="s">
        <v>696</v>
      </c>
      <c r="C7" s="35" t="s">
        <v>697</v>
      </c>
      <c r="D7" s="4" t="s">
        <v>698</v>
      </c>
    </row>
    <row r="8" spans="1:16">
      <c r="A8" s="4" t="s">
        <v>699</v>
      </c>
      <c r="B8" s="35" t="s">
        <v>700</v>
      </c>
      <c r="C8" s="35" t="s">
        <v>701</v>
      </c>
      <c r="D8" s="4" t="s">
        <v>702</v>
      </c>
    </row>
    <row r="9" spans="1:16">
      <c r="A9" s="4" t="s">
        <v>703</v>
      </c>
      <c r="B9" s="35" t="s">
        <v>704</v>
      </c>
      <c r="C9" s="35" t="s">
        <v>705</v>
      </c>
      <c r="D9" s="4" t="s">
        <v>706</v>
      </c>
    </row>
    <row r="10" spans="1:16">
      <c r="A10" s="4" t="s">
        <v>707</v>
      </c>
      <c r="B10" s="35" t="s">
        <v>708</v>
      </c>
      <c r="C10" s="35" t="s">
        <v>709</v>
      </c>
      <c r="D10" s="4" t="s">
        <v>698</v>
      </c>
    </row>
    <row r="11" spans="1:16">
      <c r="A11" s="4" t="s">
        <v>710</v>
      </c>
      <c r="B11" s="35" t="s">
        <v>711</v>
      </c>
      <c r="C11" s="35" t="s">
        <v>712</v>
      </c>
      <c r="D11" s="4" t="s">
        <v>713</v>
      </c>
    </row>
    <row r="12" spans="1:16">
      <c r="A12" s="4" t="s">
        <v>714</v>
      </c>
      <c r="B12" s="35" t="s">
        <v>715</v>
      </c>
      <c r="C12" s="35" t="s">
        <v>716</v>
      </c>
      <c r="D12" s="4" t="s">
        <v>717</v>
      </c>
    </row>
    <row r="13" spans="1:16">
      <c r="A13" s="4" t="s">
        <v>718</v>
      </c>
      <c r="B13" s="35" t="s">
        <v>719</v>
      </c>
      <c r="C13" s="35" t="s">
        <v>720</v>
      </c>
      <c r="D13" s="4" t="s">
        <v>863</v>
      </c>
    </row>
    <row r="14" spans="1:16">
      <c r="A14" s="4" t="s">
        <v>721</v>
      </c>
      <c r="B14" s="35" t="s">
        <v>722</v>
      </c>
      <c r="C14" s="35" t="s">
        <v>723</v>
      </c>
      <c r="D14" s="4" t="s">
        <v>724</v>
      </c>
    </row>
    <row r="15" spans="1:16">
      <c r="A15" s="4" t="s">
        <v>725</v>
      </c>
      <c r="B15" s="35" t="s">
        <v>726</v>
      </c>
      <c r="C15" s="35" t="s">
        <v>727</v>
      </c>
      <c r="D15" s="4" t="s">
        <v>728</v>
      </c>
    </row>
    <row r="16" spans="1:16">
      <c r="A16" s="4" t="s">
        <v>729</v>
      </c>
      <c r="B16" s="35" t="s">
        <v>730</v>
      </c>
      <c r="C16" s="35" t="s">
        <v>731</v>
      </c>
      <c r="D16" s="4" t="s">
        <v>844</v>
      </c>
    </row>
    <row r="17" spans="1:4">
      <c r="A17" s="4" t="s">
        <v>732</v>
      </c>
      <c r="B17" s="35" t="s">
        <v>733</v>
      </c>
      <c r="C17" s="35" t="s">
        <v>734</v>
      </c>
      <c r="D17" s="4" t="s">
        <v>735</v>
      </c>
    </row>
    <row r="18" spans="1:4">
      <c r="A18" s="4" t="s">
        <v>736</v>
      </c>
      <c r="B18" s="35" t="s">
        <v>737</v>
      </c>
      <c r="C18" s="35" t="s">
        <v>738</v>
      </c>
      <c r="D18" s="4" t="s">
        <v>739</v>
      </c>
    </row>
    <row r="19" spans="1:4">
      <c r="A19" s="4" t="s">
        <v>740</v>
      </c>
      <c r="B19" s="35" t="s">
        <v>741</v>
      </c>
      <c r="C19" s="35" t="s">
        <v>858</v>
      </c>
      <c r="D19" s="4" t="s">
        <v>742</v>
      </c>
    </row>
    <row r="20" spans="1:4">
      <c r="A20" s="4" t="s">
        <v>743</v>
      </c>
      <c r="B20" s="35" t="s">
        <v>744</v>
      </c>
      <c r="C20" s="35" t="s">
        <v>745</v>
      </c>
      <c r="D20" s="4" t="s">
        <v>746</v>
      </c>
    </row>
    <row r="21" spans="1:4">
      <c r="A21" s="4" t="s">
        <v>747</v>
      </c>
      <c r="B21" s="35" t="s">
        <v>748</v>
      </c>
      <c r="C21" s="35" t="s">
        <v>749</v>
      </c>
      <c r="D21" s="4" t="s">
        <v>677</v>
      </c>
    </row>
    <row r="22" spans="1:4">
      <c r="A22" s="4" t="s">
        <v>750</v>
      </c>
      <c r="B22" s="35" t="s">
        <v>751</v>
      </c>
      <c r="C22" s="35" t="s">
        <v>752</v>
      </c>
      <c r="D22" s="4" t="s">
        <v>753</v>
      </c>
    </row>
    <row r="23" spans="1:4">
      <c r="A23" s="4" t="s">
        <v>754</v>
      </c>
      <c r="B23" s="35" t="s">
        <v>755</v>
      </c>
      <c r="C23" s="35" t="s">
        <v>756</v>
      </c>
      <c r="D23" s="4" t="s">
        <v>735</v>
      </c>
    </row>
    <row r="24" spans="1:4">
      <c r="A24" s="4" t="s">
        <v>757</v>
      </c>
      <c r="B24" s="35" t="s">
        <v>758</v>
      </c>
      <c r="C24" s="35" t="s">
        <v>759</v>
      </c>
      <c r="D24" s="4" t="s">
        <v>760</v>
      </c>
    </row>
    <row r="25" spans="1:4">
      <c r="A25" s="4" t="s">
        <v>923</v>
      </c>
      <c r="B25" s="35" t="s">
        <v>924</v>
      </c>
      <c r="C25" s="35" t="s">
        <v>925</v>
      </c>
      <c r="D25" s="4" t="s">
        <v>698</v>
      </c>
    </row>
    <row r="26" spans="1:4">
      <c r="A26" s="4" t="s">
        <v>926</v>
      </c>
      <c r="B26" s="35" t="s">
        <v>927</v>
      </c>
      <c r="C26" s="35" t="s">
        <v>928</v>
      </c>
      <c r="D26" s="4" t="s">
        <v>929</v>
      </c>
    </row>
    <row r="27" spans="1:4">
      <c r="A27" s="4" t="s">
        <v>930</v>
      </c>
      <c r="B27" s="35" t="s">
        <v>931</v>
      </c>
      <c r="C27" s="35" t="s">
        <v>932</v>
      </c>
      <c r="D27" s="4" t="s">
        <v>933</v>
      </c>
    </row>
    <row r="28" spans="1:4">
      <c r="A28" s="4" t="s">
        <v>934</v>
      </c>
      <c r="B28" s="35" t="s">
        <v>935</v>
      </c>
      <c r="C28" s="35" t="s">
        <v>936</v>
      </c>
      <c r="D28" s="4" t="s">
        <v>659</v>
      </c>
    </row>
    <row r="29" spans="1:4">
      <c r="A29" s="4" t="s">
        <v>937</v>
      </c>
      <c r="B29" s="35" t="s">
        <v>935</v>
      </c>
      <c r="C29" s="35" t="s">
        <v>936</v>
      </c>
      <c r="D29" s="4" t="s">
        <v>717</v>
      </c>
    </row>
    <row r="30" spans="1:4">
      <c r="A30" s="4" t="s">
        <v>938</v>
      </c>
      <c r="B30" s="35" t="s">
        <v>939</v>
      </c>
      <c r="C30" s="35" t="s">
        <v>756</v>
      </c>
      <c r="D30" s="4" t="s">
        <v>940</v>
      </c>
    </row>
    <row r="31" spans="1:4">
      <c r="A31" s="4" t="s">
        <v>941</v>
      </c>
      <c r="B31" s="35" t="s">
        <v>942</v>
      </c>
      <c r="C31" s="35" t="s">
        <v>943</v>
      </c>
      <c r="D31" s="4" t="s">
        <v>944</v>
      </c>
    </row>
    <row r="32" spans="1:4">
      <c r="A32" s="4" t="s">
        <v>945</v>
      </c>
      <c r="B32" s="35" t="s">
        <v>946</v>
      </c>
      <c r="C32" s="35" t="s">
        <v>947</v>
      </c>
      <c r="D32" s="4" t="s">
        <v>948</v>
      </c>
    </row>
    <row r="33" spans="1:4">
      <c r="A33" s="4" t="s">
        <v>949</v>
      </c>
      <c r="B33" s="35" t="s">
        <v>950</v>
      </c>
      <c r="C33" s="35" t="s">
        <v>951</v>
      </c>
      <c r="D33" s="4" t="s">
        <v>717</v>
      </c>
    </row>
    <row r="34" spans="1:4">
      <c r="A34" s="4" t="s">
        <v>952</v>
      </c>
      <c r="B34" s="35" t="s">
        <v>780</v>
      </c>
      <c r="C34" s="35" t="s">
        <v>781</v>
      </c>
      <c r="D34" s="4" t="s">
        <v>746</v>
      </c>
    </row>
    <row r="35" spans="1:4">
      <c r="A35" s="4" t="s">
        <v>782</v>
      </c>
      <c r="B35" s="35" t="s">
        <v>783</v>
      </c>
      <c r="C35" s="35" t="s">
        <v>784</v>
      </c>
      <c r="D35" s="4" t="s">
        <v>785</v>
      </c>
    </row>
    <row r="36" spans="1:4">
      <c r="A36" s="4" t="s">
        <v>786</v>
      </c>
      <c r="B36" s="35" t="s">
        <v>787</v>
      </c>
      <c r="C36" s="35" t="s">
        <v>788</v>
      </c>
      <c r="D36" s="4" t="s">
        <v>789</v>
      </c>
    </row>
    <row r="37" spans="1:4">
      <c r="A37" s="4" t="s">
        <v>790</v>
      </c>
      <c r="B37" s="35" t="s">
        <v>791</v>
      </c>
      <c r="C37" s="35" t="s">
        <v>792</v>
      </c>
      <c r="D37" s="4" t="s">
        <v>846</v>
      </c>
    </row>
    <row r="38" spans="1:4">
      <c r="A38" s="4" t="s">
        <v>793</v>
      </c>
      <c r="B38" s="35" t="s">
        <v>794</v>
      </c>
      <c r="C38" s="35" t="s">
        <v>795</v>
      </c>
      <c r="D38" s="4" t="s">
        <v>717</v>
      </c>
    </row>
    <row r="39" spans="1:4">
      <c r="A39" s="4" t="s">
        <v>796</v>
      </c>
      <c r="B39" s="35" t="s">
        <v>797</v>
      </c>
      <c r="C39" s="35" t="s">
        <v>798</v>
      </c>
      <c r="D39" s="4" t="s">
        <v>659</v>
      </c>
    </row>
    <row r="40" spans="1:4">
      <c r="A40" s="4" t="s">
        <v>799</v>
      </c>
      <c r="B40" s="35" t="s">
        <v>800</v>
      </c>
      <c r="C40" s="35" t="s">
        <v>801</v>
      </c>
      <c r="D40" s="4" t="s">
        <v>802</v>
      </c>
    </row>
    <row r="41" spans="1:4">
      <c r="A41" s="4" t="s">
        <v>803</v>
      </c>
      <c r="B41" s="35" t="s">
        <v>804</v>
      </c>
      <c r="C41" s="35" t="s">
        <v>805</v>
      </c>
      <c r="D41" s="4" t="s">
        <v>659</v>
      </c>
    </row>
    <row r="42" spans="1:4">
      <c r="A42" s="4" t="s">
        <v>806</v>
      </c>
      <c r="B42" s="35" t="s">
        <v>804</v>
      </c>
      <c r="C42" s="35" t="s">
        <v>805</v>
      </c>
      <c r="D42" s="4" t="s">
        <v>933</v>
      </c>
    </row>
    <row r="43" spans="1:4">
      <c r="A43" s="4" t="s">
        <v>807</v>
      </c>
      <c r="B43" s="35" t="s">
        <v>808</v>
      </c>
      <c r="C43" s="35" t="s">
        <v>809</v>
      </c>
      <c r="D43" s="4" t="s">
        <v>668</v>
      </c>
    </row>
    <row r="44" spans="1:4">
      <c r="A44" s="4" t="s">
        <v>810</v>
      </c>
      <c r="B44" s="35" t="s">
        <v>808</v>
      </c>
      <c r="C44" s="35" t="s">
        <v>809</v>
      </c>
      <c r="D44" s="4" t="s">
        <v>846</v>
      </c>
    </row>
    <row r="45" spans="1:4">
      <c r="A45" s="4" t="s">
        <v>811</v>
      </c>
      <c r="B45" s="35" t="s">
        <v>808</v>
      </c>
      <c r="C45" s="35" t="s">
        <v>809</v>
      </c>
      <c r="D45" s="4" t="s">
        <v>717</v>
      </c>
    </row>
    <row r="46" spans="1:4">
      <c r="A46" s="4" t="s">
        <v>812</v>
      </c>
      <c r="B46" s="35" t="s">
        <v>813</v>
      </c>
      <c r="C46" s="35" t="s">
        <v>947</v>
      </c>
      <c r="D46" s="4" t="s">
        <v>814</v>
      </c>
    </row>
    <row r="47" spans="1:4">
      <c r="A47" s="4" t="s">
        <v>815</v>
      </c>
      <c r="B47" s="35" t="s">
        <v>813</v>
      </c>
      <c r="C47" s="35" t="s">
        <v>816</v>
      </c>
      <c r="D47" s="4" t="s">
        <v>659</v>
      </c>
    </row>
    <row r="48" spans="1:4">
      <c r="A48" s="4" t="s">
        <v>817</v>
      </c>
      <c r="B48" s="35" t="s">
        <v>818</v>
      </c>
      <c r="C48" s="35" t="s">
        <v>947</v>
      </c>
      <c r="D48" s="4" t="s">
        <v>944</v>
      </c>
    </row>
    <row r="49" spans="1:4">
      <c r="A49" s="4" t="s">
        <v>819</v>
      </c>
      <c r="B49" s="35" t="s">
        <v>818</v>
      </c>
      <c r="C49" s="35" t="s">
        <v>820</v>
      </c>
      <c r="D49" s="4" t="s">
        <v>659</v>
      </c>
    </row>
    <row r="50" spans="1:4">
      <c r="A50" s="4" t="s">
        <v>821</v>
      </c>
      <c r="B50" s="35" t="s">
        <v>822</v>
      </c>
      <c r="C50" s="35" t="s">
        <v>823</v>
      </c>
      <c r="D50" s="4" t="s">
        <v>824</v>
      </c>
    </row>
    <row r="51" spans="1:4">
      <c r="A51" s="4" t="s">
        <v>825</v>
      </c>
      <c r="B51" s="35" t="s">
        <v>826</v>
      </c>
      <c r="C51" s="35" t="s">
        <v>820</v>
      </c>
      <c r="D51" s="4" t="s">
        <v>728</v>
      </c>
    </row>
    <row r="52" spans="1:4">
      <c r="A52" s="4" t="s">
        <v>827</v>
      </c>
      <c r="B52" s="35" t="s">
        <v>828</v>
      </c>
      <c r="C52" s="35" t="s">
        <v>829</v>
      </c>
      <c r="D52" s="4" t="s">
        <v>830</v>
      </c>
    </row>
    <row r="53" spans="1:4">
      <c r="A53" s="4" t="s">
        <v>831</v>
      </c>
      <c r="B53" s="35" t="s">
        <v>832</v>
      </c>
      <c r="C53" s="35" t="s">
        <v>833</v>
      </c>
      <c r="D53" s="4" t="s">
        <v>846</v>
      </c>
    </row>
    <row r="54" spans="1:4">
      <c r="A54" s="4" t="s">
        <v>834</v>
      </c>
      <c r="B54" s="35" t="s">
        <v>835</v>
      </c>
      <c r="C54" s="35" t="s">
        <v>836</v>
      </c>
      <c r="D54" s="4" t="s">
        <v>837</v>
      </c>
    </row>
    <row r="55" spans="1:4">
      <c r="A55" s="4" t="s">
        <v>838</v>
      </c>
      <c r="B55" s="35" t="s">
        <v>1000</v>
      </c>
      <c r="C55" s="35" t="s">
        <v>833</v>
      </c>
      <c r="D55" s="4" t="s">
        <v>1001</v>
      </c>
    </row>
    <row r="56" spans="1:4">
      <c r="A56" s="4" t="s">
        <v>1002</v>
      </c>
      <c r="B56" s="35" t="s">
        <v>1000</v>
      </c>
      <c r="C56" s="35" t="s">
        <v>833</v>
      </c>
      <c r="D56" s="4" t="s">
        <v>659</v>
      </c>
    </row>
    <row r="57" spans="1:4">
      <c r="A57" s="4" t="s">
        <v>1003</v>
      </c>
      <c r="B57" s="35" t="s">
        <v>1004</v>
      </c>
      <c r="C57" s="35" t="s">
        <v>1005</v>
      </c>
      <c r="D57" s="4" t="s">
        <v>846</v>
      </c>
    </row>
    <row r="58" spans="1:4">
      <c r="A58" s="4" t="s">
        <v>1006</v>
      </c>
      <c r="B58" s="35" t="s">
        <v>1007</v>
      </c>
      <c r="C58" s="35" t="s">
        <v>1008</v>
      </c>
      <c r="D58" s="4" t="s">
        <v>944</v>
      </c>
    </row>
    <row r="59" spans="1:4">
      <c r="A59" s="4" t="s">
        <v>1009</v>
      </c>
      <c r="B59" s="35" t="s">
        <v>1007</v>
      </c>
      <c r="C59" s="35" t="s">
        <v>1010</v>
      </c>
      <c r="D59" s="4" t="s">
        <v>659</v>
      </c>
    </row>
    <row r="60" spans="1:4">
      <c r="A60" s="4" t="s">
        <v>1011</v>
      </c>
      <c r="B60" s="35" t="s">
        <v>1007</v>
      </c>
      <c r="C60" s="35" t="s">
        <v>1010</v>
      </c>
      <c r="D60" s="4" t="s">
        <v>728</v>
      </c>
    </row>
    <row r="61" spans="1:4">
      <c r="A61" s="4" t="s">
        <v>1012</v>
      </c>
      <c r="B61" s="35" t="s">
        <v>1013</v>
      </c>
      <c r="C61" s="35" t="s">
        <v>1014</v>
      </c>
      <c r="D61" s="4" t="s">
        <v>837</v>
      </c>
    </row>
    <row r="62" spans="1:4">
      <c r="A62" s="4" t="s">
        <v>1015</v>
      </c>
      <c r="B62" s="35" t="s">
        <v>1016</v>
      </c>
      <c r="C62" s="35" t="s">
        <v>1017</v>
      </c>
      <c r="D62" s="4" t="s">
        <v>1018</v>
      </c>
    </row>
    <row r="63" spans="1:4">
      <c r="A63" s="4" t="s">
        <v>1019</v>
      </c>
      <c r="B63" s="35" t="s">
        <v>1020</v>
      </c>
      <c r="C63" s="35" t="s">
        <v>1008</v>
      </c>
      <c r="D63" s="4" t="s">
        <v>659</v>
      </c>
    </row>
    <row r="64" spans="1:4">
      <c r="A64" s="4" t="s">
        <v>1021</v>
      </c>
      <c r="B64" s="35" t="s">
        <v>1020</v>
      </c>
      <c r="C64" s="35" t="s">
        <v>1008</v>
      </c>
      <c r="D64" s="4" t="s">
        <v>846</v>
      </c>
    </row>
    <row r="65" spans="1:4">
      <c r="A65" s="4" t="s">
        <v>1022</v>
      </c>
      <c r="B65" s="35" t="s">
        <v>1023</v>
      </c>
      <c r="C65" s="35" t="s">
        <v>1024</v>
      </c>
      <c r="D65" s="4" t="s">
        <v>1025</v>
      </c>
    </row>
    <row r="66" spans="1:4">
      <c r="A66" s="4" t="s">
        <v>1026</v>
      </c>
      <c r="B66" s="35" t="s">
        <v>1027</v>
      </c>
      <c r="C66" s="35" t="s">
        <v>1024</v>
      </c>
      <c r="D66" s="4" t="s">
        <v>659</v>
      </c>
    </row>
    <row r="67" spans="1:4">
      <c r="A67" s="4" t="s">
        <v>1028</v>
      </c>
      <c r="B67" s="35" t="s">
        <v>1027</v>
      </c>
      <c r="C67" s="35" t="s">
        <v>1024</v>
      </c>
      <c r="D67" s="4" t="s">
        <v>944</v>
      </c>
    </row>
    <row r="68" spans="1:4">
      <c r="A68" s="4" t="s">
        <v>864</v>
      </c>
      <c r="B68" s="35" t="s">
        <v>1027</v>
      </c>
      <c r="C68" s="35" t="s">
        <v>865</v>
      </c>
      <c r="D68" s="4" t="s">
        <v>866</v>
      </c>
    </row>
    <row r="69" spans="1:4">
      <c r="A69" s="4" t="s">
        <v>867</v>
      </c>
      <c r="B69" s="35" t="s">
        <v>868</v>
      </c>
      <c r="C69" s="35" t="s">
        <v>869</v>
      </c>
      <c r="D69" s="4" t="s">
        <v>814</v>
      </c>
    </row>
    <row r="70" spans="1:4">
      <c r="A70" s="4" t="s">
        <v>870</v>
      </c>
      <c r="B70" s="35" t="s">
        <v>871</v>
      </c>
      <c r="C70" s="35" t="s">
        <v>872</v>
      </c>
      <c r="D70" s="4" t="s">
        <v>873</v>
      </c>
    </row>
    <row r="71" spans="1:4">
      <c r="A71" s="4" t="s">
        <v>874</v>
      </c>
      <c r="B71" s="35" t="s">
        <v>875</v>
      </c>
      <c r="C71" s="35" t="s">
        <v>876</v>
      </c>
      <c r="D71" s="4" t="s">
        <v>944</v>
      </c>
    </row>
    <row r="72" spans="1:4">
      <c r="A72" s="4" t="s">
        <v>877</v>
      </c>
      <c r="B72" s="35" t="s">
        <v>875</v>
      </c>
      <c r="C72" s="35" t="s">
        <v>878</v>
      </c>
      <c r="D72" s="4" t="s">
        <v>760</v>
      </c>
    </row>
    <row r="73" spans="1:4">
      <c r="A73" s="4" t="s">
        <v>879</v>
      </c>
      <c r="B73" s="35" t="s">
        <v>880</v>
      </c>
      <c r="C73" s="35" t="s">
        <v>881</v>
      </c>
      <c r="D73" s="4" t="s">
        <v>659</v>
      </c>
    </row>
    <row r="74" spans="1:4">
      <c r="A74" s="4" t="s">
        <v>882</v>
      </c>
      <c r="B74" s="35" t="s">
        <v>883</v>
      </c>
      <c r="C74" s="35" t="s">
        <v>881</v>
      </c>
      <c r="D74" s="4" t="s">
        <v>717</v>
      </c>
    </row>
    <row r="75" spans="1:4">
      <c r="A75" s="4" t="s">
        <v>884</v>
      </c>
      <c r="B75" s="35" t="s">
        <v>885</v>
      </c>
      <c r="C75" s="35" t="s">
        <v>881</v>
      </c>
      <c r="D75" s="4" t="s">
        <v>846</v>
      </c>
    </row>
    <row r="76" spans="1:4">
      <c r="A76" s="4" t="s">
        <v>886</v>
      </c>
      <c r="B76" s="35" t="s">
        <v>887</v>
      </c>
      <c r="C76" s="35" t="s">
        <v>888</v>
      </c>
      <c r="D76" s="4" t="s">
        <v>889</v>
      </c>
    </row>
    <row r="77" spans="1:4">
      <c r="A77" s="4" t="s">
        <v>890</v>
      </c>
      <c r="B77" s="35" t="s">
        <v>887</v>
      </c>
      <c r="C77" s="35" t="s">
        <v>888</v>
      </c>
      <c r="D77" s="4" t="s">
        <v>891</v>
      </c>
    </row>
    <row r="78" spans="1:4">
      <c r="A78" s="4" t="s">
        <v>892</v>
      </c>
      <c r="B78" s="35" t="s">
        <v>887</v>
      </c>
      <c r="C78" s="35" t="s">
        <v>888</v>
      </c>
      <c r="D78" s="4" t="s">
        <v>944</v>
      </c>
    </row>
    <row r="79" spans="1:4">
      <c r="A79" s="4" t="s">
        <v>893</v>
      </c>
      <c r="B79" s="35" t="s">
        <v>894</v>
      </c>
      <c r="C79" s="35" t="s">
        <v>895</v>
      </c>
      <c r="D79" s="4" t="s">
        <v>846</v>
      </c>
    </row>
    <row r="80" spans="1:4">
      <c r="A80" s="4" t="s">
        <v>896</v>
      </c>
      <c r="B80" s="35" t="s">
        <v>897</v>
      </c>
      <c r="C80" s="35" t="s">
        <v>872</v>
      </c>
      <c r="D80" s="4" t="s">
        <v>846</v>
      </c>
    </row>
    <row r="81" spans="1:4">
      <c r="A81" s="4" t="s">
        <v>898</v>
      </c>
      <c r="B81" s="35" t="s">
        <v>899</v>
      </c>
      <c r="C81" s="35" t="s">
        <v>900</v>
      </c>
      <c r="D81" s="4" t="s">
        <v>659</v>
      </c>
    </row>
    <row r="82" spans="1:4">
      <c r="A82" s="4" t="s">
        <v>901</v>
      </c>
      <c r="B82" s="35" t="s">
        <v>899</v>
      </c>
      <c r="C82" s="35" t="s">
        <v>902</v>
      </c>
      <c r="D82" s="4" t="s">
        <v>814</v>
      </c>
    </row>
    <row r="83" spans="1:4">
      <c r="A83" s="4" t="s">
        <v>903</v>
      </c>
      <c r="B83" s="35" t="s">
        <v>904</v>
      </c>
      <c r="C83" s="35" t="s">
        <v>905</v>
      </c>
      <c r="D83" s="4" t="s">
        <v>814</v>
      </c>
    </row>
    <row r="84" spans="1:4">
      <c r="A84" s="4" t="s">
        <v>906</v>
      </c>
      <c r="B84" s="35" t="s">
        <v>904</v>
      </c>
      <c r="C84" s="35" t="s">
        <v>907</v>
      </c>
      <c r="D84" s="4" t="s">
        <v>846</v>
      </c>
    </row>
    <row r="85" spans="1:4">
      <c r="A85" s="4" t="s">
        <v>908</v>
      </c>
      <c r="B85" s="35" t="s">
        <v>909</v>
      </c>
      <c r="C85" s="35" t="s">
        <v>910</v>
      </c>
      <c r="D85" s="4" t="s">
        <v>742</v>
      </c>
    </row>
    <row r="86" spans="1:4">
      <c r="A86" s="4" t="s">
        <v>911</v>
      </c>
      <c r="B86" s="35" t="s">
        <v>912</v>
      </c>
      <c r="C86" s="35" t="s">
        <v>910</v>
      </c>
      <c r="D86" s="4" t="s">
        <v>891</v>
      </c>
    </row>
    <row r="87" spans="1:4">
      <c r="A87" s="4" t="s">
        <v>913</v>
      </c>
      <c r="B87" s="35" t="s">
        <v>914</v>
      </c>
      <c r="C87" s="35" t="s">
        <v>915</v>
      </c>
      <c r="D87" s="4" t="s">
        <v>846</v>
      </c>
    </row>
    <row r="88" spans="1:4">
      <c r="A88" s="4" t="s">
        <v>916</v>
      </c>
      <c r="B88" s="35" t="s">
        <v>917</v>
      </c>
      <c r="C88" s="35" t="s">
        <v>918</v>
      </c>
      <c r="D88" s="4" t="s">
        <v>933</v>
      </c>
    </row>
    <row r="89" spans="1:4">
      <c r="A89" s="4" t="s">
        <v>919</v>
      </c>
      <c r="B89" s="35" t="s">
        <v>920</v>
      </c>
      <c r="C89" s="35" t="s">
        <v>918</v>
      </c>
      <c r="D89" s="4" t="s">
        <v>1025</v>
      </c>
    </row>
  </sheetData>
  <phoneticPr fontId="2" type="noConversion"/>
  <pageMargins left="0.7" right="0.7" top="0.75" bottom="0.75" header="0.3" footer="0.3"/>
  <ignoredErrors>
    <ignoredError sqref="B4:C54 B55:C89" numberStoredAsText="1"/>
  </ignoredError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16"/>
  <sheetViews>
    <sheetView workbookViewId="0">
      <selection activeCell="D26" sqref="D26"/>
    </sheetView>
  </sheetViews>
  <sheetFormatPr baseColWidth="10" defaultColWidth="8.83203125" defaultRowHeight="12"/>
  <cols>
    <col min="1" max="1" width="8.83203125" style="79"/>
    <col min="2" max="2" width="23.33203125" style="79" customWidth="1"/>
    <col min="3" max="3" width="36.1640625" style="79" customWidth="1"/>
    <col min="4" max="16384" width="8.83203125" style="79"/>
  </cols>
  <sheetData>
    <row r="1" spans="1:16" s="25" customFormat="1" ht="11.25" customHeight="1">
      <c r="A1" s="22" t="s">
        <v>3110</v>
      </c>
      <c r="B1" s="23"/>
      <c r="C1" s="23"/>
      <c r="D1" s="23"/>
      <c r="E1" s="23"/>
      <c r="F1" s="23"/>
      <c r="G1" s="23"/>
      <c r="H1" s="23"/>
      <c r="I1" s="23"/>
      <c r="J1" s="23"/>
      <c r="K1" s="23"/>
      <c r="L1" s="23"/>
      <c r="M1" s="23"/>
      <c r="P1" s="23"/>
    </row>
    <row r="2" spans="1:16" s="25" customFormat="1" ht="11.25" customHeight="1">
      <c r="A2" s="22"/>
      <c r="B2" s="23"/>
      <c r="C2" s="23"/>
      <c r="D2" s="23"/>
      <c r="E2" s="23"/>
      <c r="F2" s="23"/>
      <c r="G2" s="23"/>
      <c r="H2" s="23"/>
      <c r="I2" s="23"/>
      <c r="J2" s="23"/>
      <c r="K2" s="24"/>
      <c r="L2" s="23"/>
      <c r="O2" s="23"/>
    </row>
    <row r="3" spans="1:16" s="32" customFormat="1" ht="12.25" customHeight="1">
      <c r="A3" s="70" t="s">
        <v>77</v>
      </c>
      <c r="B3" s="70" t="s">
        <v>921</v>
      </c>
      <c r="C3" s="70" t="s">
        <v>922</v>
      </c>
      <c r="D3" s="70" t="s">
        <v>1049</v>
      </c>
      <c r="E3" s="70" t="s">
        <v>1050</v>
      </c>
      <c r="F3" s="70" t="s">
        <v>1051</v>
      </c>
      <c r="G3" s="70" t="s">
        <v>1052</v>
      </c>
      <c r="H3" s="70" t="s">
        <v>953</v>
      </c>
      <c r="I3" s="70" t="s">
        <v>954</v>
      </c>
      <c r="J3" s="70" t="s">
        <v>955</v>
      </c>
      <c r="K3" s="70" t="s">
        <v>956</v>
      </c>
      <c r="L3" s="70" t="s">
        <v>957</v>
      </c>
      <c r="M3" s="70" t="s">
        <v>958</v>
      </c>
      <c r="N3" s="70" t="s">
        <v>959</v>
      </c>
    </row>
    <row r="4" spans="1:16" ht="12.25" customHeight="1">
      <c r="A4" s="72" t="s">
        <v>960</v>
      </c>
      <c r="B4" s="72" t="s">
        <v>961</v>
      </c>
      <c r="C4" s="72" t="s">
        <v>962</v>
      </c>
      <c r="D4" s="72" t="s">
        <v>963</v>
      </c>
      <c r="E4" s="72" t="s">
        <v>964</v>
      </c>
      <c r="F4" s="72" t="s">
        <v>964</v>
      </c>
      <c r="G4" s="72" t="s">
        <v>533</v>
      </c>
      <c r="H4" s="72" t="s">
        <v>965</v>
      </c>
      <c r="I4" s="72" t="s">
        <v>966</v>
      </c>
      <c r="J4" s="72" t="s">
        <v>964</v>
      </c>
      <c r="K4" s="72" t="s">
        <v>964</v>
      </c>
      <c r="L4" s="72" t="s">
        <v>967</v>
      </c>
      <c r="M4" s="72" t="s">
        <v>968</v>
      </c>
      <c r="N4" s="72" t="s">
        <v>969</v>
      </c>
    </row>
    <row r="5" spans="1:16" ht="12.25" customHeight="1">
      <c r="A5" s="72" t="s">
        <v>728</v>
      </c>
      <c r="B5" s="72" t="s">
        <v>970</v>
      </c>
      <c r="C5" s="72" t="s">
        <v>971</v>
      </c>
      <c r="D5" s="72" t="s">
        <v>972</v>
      </c>
      <c r="E5" s="72" t="s">
        <v>973</v>
      </c>
      <c r="F5" s="72" t="s">
        <v>974</v>
      </c>
      <c r="G5" s="72" t="s">
        <v>528</v>
      </c>
      <c r="H5" s="72" t="s">
        <v>975</v>
      </c>
      <c r="I5" s="72" t="s">
        <v>976</v>
      </c>
      <c r="J5" s="72" t="s">
        <v>964</v>
      </c>
      <c r="K5" s="72" t="s">
        <v>964</v>
      </c>
      <c r="L5" s="72" t="s">
        <v>977</v>
      </c>
      <c r="M5" s="72" t="s">
        <v>978</v>
      </c>
      <c r="N5" s="72" t="s">
        <v>979</v>
      </c>
    </row>
    <row r="6" spans="1:16" ht="12.25" customHeight="1">
      <c r="A6" s="72" t="s">
        <v>980</v>
      </c>
      <c r="B6" s="72" t="s">
        <v>981</v>
      </c>
      <c r="C6" s="72" t="s">
        <v>982</v>
      </c>
      <c r="D6" s="72" t="s">
        <v>963</v>
      </c>
      <c r="E6" s="72" t="s">
        <v>964</v>
      </c>
      <c r="F6" s="72" t="s">
        <v>964</v>
      </c>
      <c r="G6" s="72" t="s">
        <v>458</v>
      </c>
      <c r="H6" s="72" t="s">
        <v>965</v>
      </c>
      <c r="I6" s="72" t="s">
        <v>983</v>
      </c>
      <c r="J6" s="72" t="s">
        <v>964</v>
      </c>
      <c r="K6" s="72" t="s">
        <v>964</v>
      </c>
      <c r="L6" s="72" t="s">
        <v>984</v>
      </c>
      <c r="M6" s="72" t="s">
        <v>985</v>
      </c>
      <c r="N6" s="72" t="s">
        <v>986</v>
      </c>
    </row>
    <row r="7" spans="1:16" ht="12.25" customHeight="1">
      <c r="A7" s="72" t="s">
        <v>987</v>
      </c>
      <c r="B7" s="72" t="s">
        <v>988</v>
      </c>
      <c r="C7" s="72" t="s">
        <v>989</v>
      </c>
      <c r="D7" s="72" t="s">
        <v>963</v>
      </c>
      <c r="E7" s="72" t="s">
        <v>964</v>
      </c>
      <c r="F7" s="72" t="s">
        <v>964</v>
      </c>
      <c r="G7" s="72" t="s">
        <v>458</v>
      </c>
      <c r="H7" s="72" t="s">
        <v>965</v>
      </c>
      <c r="I7" s="72" t="s">
        <v>983</v>
      </c>
      <c r="J7" s="72" t="s">
        <v>990</v>
      </c>
      <c r="K7" s="72" t="s">
        <v>964</v>
      </c>
      <c r="L7" s="72" t="s">
        <v>991</v>
      </c>
      <c r="M7" s="72" t="s">
        <v>992</v>
      </c>
      <c r="N7" s="72" t="s">
        <v>993</v>
      </c>
    </row>
    <row r="8" spans="1:16" ht="12.25" customHeight="1">
      <c r="A8" s="72" t="s">
        <v>889</v>
      </c>
      <c r="B8" s="72" t="s">
        <v>994</v>
      </c>
      <c r="C8" s="72" t="s">
        <v>995</v>
      </c>
      <c r="D8" s="72" t="s">
        <v>996</v>
      </c>
      <c r="E8" s="72" t="s">
        <v>997</v>
      </c>
      <c r="F8" s="72" t="s">
        <v>998</v>
      </c>
      <c r="G8" s="72" t="s">
        <v>964</v>
      </c>
      <c r="H8" s="72" t="s">
        <v>965</v>
      </c>
      <c r="I8" s="72" t="s">
        <v>999</v>
      </c>
      <c r="J8" s="72" t="s">
        <v>964</v>
      </c>
      <c r="K8" s="72" t="s">
        <v>1029</v>
      </c>
      <c r="L8" s="72" t="s">
        <v>1030</v>
      </c>
      <c r="M8" s="72" t="s">
        <v>1031</v>
      </c>
      <c r="N8" s="72" t="s">
        <v>1032</v>
      </c>
    </row>
    <row r="9" spans="1:16" ht="12.25" customHeight="1">
      <c r="A9" s="72" t="s">
        <v>866</v>
      </c>
      <c r="B9" s="72" t="s">
        <v>1033</v>
      </c>
      <c r="C9" s="72" t="s">
        <v>1034</v>
      </c>
      <c r="D9" s="72" t="s">
        <v>1035</v>
      </c>
      <c r="E9" s="72" t="s">
        <v>1036</v>
      </c>
      <c r="F9" s="72" t="s">
        <v>1037</v>
      </c>
      <c r="G9" s="72" t="s">
        <v>964</v>
      </c>
      <c r="H9" s="72" t="s">
        <v>975</v>
      </c>
      <c r="I9" s="72" t="s">
        <v>976</v>
      </c>
      <c r="J9" s="72" t="s">
        <v>964</v>
      </c>
      <c r="K9" s="72" t="s">
        <v>964</v>
      </c>
      <c r="L9" s="72" t="s">
        <v>1038</v>
      </c>
      <c r="M9" s="72" t="s">
        <v>1039</v>
      </c>
      <c r="N9" s="72" t="s">
        <v>1040</v>
      </c>
    </row>
    <row r="10" spans="1:16" ht="12.25" customHeight="1">
      <c r="A10" s="72" t="s">
        <v>1041</v>
      </c>
      <c r="B10" s="72" t="s">
        <v>1042</v>
      </c>
      <c r="C10" s="72" t="s">
        <v>1043</v>
      </c>
      <c r="D10" s="72" t="s">
        <v>963</v>
      </c>
      <c r="E10" s="72" t="s">
        <v>964</v>
      </c>
      <c r="F10" s="72" t="s">
        <v>964</v>
      </c>
      <c r="G10" s="72" t="s">
        <v>417</v>
      </c>
      <c r="H10" s="72" t="s">
        <v>965</v>
      </c>
      <c r="I10" s="72" t="s">
        <v>1044</v>
      </c>
      <c r="J10" s="72" t="s">
        <v>964</v>
      </c>
      <c r="K10" s="72" t="s">
        <v>964</v>
      </c>
      <c r="L10" s="72" t="s">
        <v>1045</v>
      </c>
      <c r="M10" s="72" t="s">
        <v>1046</v>
      </c>
      <c r="N10" s="72" t="s">
        <v>1047</v>
      </c>
    </row>
    <row r="11" spans="1:16" ht="12.25" customHeight="1">
      <c r="A11" s="72" t="s">
        <v>1048</v>
      </c>
      <c r="B11" s="72" t="s">
        <v>1143</v>
      </c>
      <c r="C11" s="72" t="s">
        <v>1144</v>
      </c>
      <c r="D11" s="72" t="s">
        <v>963</v>
      </c>
      <c r="E11" s="72" t="s">
        <v>964</v>
      </c>
      <c r="F11" s="72" t="s">
        <v>964</v>
      </c>
      <c r="G11" s="72" t="s">
        <v>458</v>
      </c>
      <c r="H11" s="72" t="s">
        <v>975</v>
      </c>
      <c r="I11" s="72" t="s">
        <v>1044</v>
      </c>
      <c r="J11" s="72" t="s">
        <v>964</v>
      </c>
      <c r="K11" s="72" t="s">
        <v>964</v>
      </c>
      <c r="L11" s="72" t="s">
        <v>1145</v>
      </c>
      <c r="M11" s="72" t="s">
        <v>1146</v>
      </c>
      <c r="N11" s="72" t="s">
        <v>1147</v>
      </c>
    </row>
    <row r="12" spans="1:16" ht="12.25" customHeight="1">
      <c r="A12" s="72" t="s">
        <v>814</v>
      </c>
      <c r="B12" s="72" t="s">
        <v>1148</v>
      </c>
      <c r="C12" s="72" t="s">
        <v>1149</v>
      </c>
      <c r="D12" s="72" t="s">
        <v>1150</v>
      </c>
      <c r="E12" s="72" t="s">
        <v>1151</v>
      </c>
      <c r="F12" s="72" t="s">
        <v>1152</v>
      </c>
      <c r="G12" s="72" t="s">
        <v>458</v>
      </c>
      <c r="H12" s="72" t="s">
        <v>1153</v>
      </c>
      <c r="I12" s="72" t="s">
        <v>976</v>
      </c>
      <c r="J12" s="72" t="s">
        <v>1154</v>
      </c>
      <c r="K12" s="72" t="s">
        <v>964</v>
      </c>
      <c r="L12" s="72" t="s">
        <v>1155</v>
      </c>
      <c r="M12" s="72" t="s">
        <v>1156</v>
      </c>
      <c r="N12" s="72" t="s">
        <v>1157</v>
      </c>
    </row>
    <row r="13" spans="1:16" ht="12.25" customHeight="1">
      <c r="A13" s="72" t="s">
        <v>1158</v>
      </c>
      <c r="B13" s="72" t="s">
        <v>1159</v>
      </c>
      <c r="C13" s="72" t="s">
        <v>1160</v>
      </c>
      <c r="D13" s="72" t="s">
        <v>963</v>
      </c>
      <c r="E13" s="72" t="s">
        <v>964</v>
      </c>
      <c r="F13" s="72" t="s">
        <v>964</v>
      </c>
      <c r="G13" s="72" t="s">
        <v>458</v>
      </c>
      <c r="H13" s="72" t="s">
        <v>965</v>
      </c>
      <c r="I13" s="72" t="s">
        <v>1044</v>
      </c>
      <c r="J13" s="72" t="s">
        <v>1053</v>
      </c>
      <c r="K13" s="72" t="s">
        <v>1054</v>
      </c>
      <c r="L13" s="72" t="s">
        <v>1055</v>
      </c>
      <c r="M13" s="72" t="s">
        <v>1056</v>
      </c>
      <c r="N13" s="72" t="s">
        <v>1057</v>
      </c>
    </row>
    <row r="14" spans="1:16" ht="12.25" customHeight="1">
      <c r="A14" s="72" t="s">
        <v>1058</v>
      </c>
      <c r="B14" s="72" t="s">
        <v>1059</v>
      </c>
      <c r="C14" s="72" t="s">
        <v>1060</v>
      </c>
      <c r="D14" s="72" t="s">
        <v>1061</v>
      </c>
      <c r="E14" s="72" t="s">
        <v>1062</v>
      </c>
      <c r="F14" s="72" t="s">
        <v>1063</v>
      </c>
      <c r="G14" s="72" t="s">
        <v>417</v>
      </c>
      <c r="H14" s="72" t="s">
        <v>975</v>
      </c>
      <c r="I14" s="72" t="s">
        <v>1044</v>
      </c>
      <c r="J14" s="72" t="s">
        <v>964</v>
      </c>
      <c r="K14" s="72" t="s">
        <v>964</v>
      </c>
      <c r="L14" s="72" t="s">
        <v>1064</v>
      </c>
      <c r="M14" s="72" t="s">
        <v>1065</v>
      </c>
      <c r="N14" s="72" t="s">
        <v>1066</v>
      </c>
    </row>
    <row r="15" spans="1:16" ht="12.25" customHeight="1">
      <c r="A15" s="72" t="s">
        <v>1067</v>
      </c>
      <c r="B15" s="72" t="s">
        <v>1068</v>
      </c>
      <c r="C15" s="72" t="s">
        <v>1069</v>
      </c>
      <c r="D15" s="72" t="s">
        <v>963</v>
      </c>
      <c r="E15" s="72" t="s">
        <v>964</v>
      </c>
      <c r="F15" s="72" t="s">
        <v>964</v>
      </c>
      <c r="G15" s="72" t="s">
        <v>533</v>
      </c>
      <c r="H15" s="72" t="s">
        <v>1153</v>
      </c>
      <c r="I15" s="72" t="s">
        <v>1070</v>
      </c>
      <c r="J15" s="72" t="s">
        <v>964</v>
      </c>
      <c r="K15" s="72" t="s">
        <v>964</v>
      </c>
      <c r="L15" s="72" t="s">
        <v>1071</v>
      </c>
      <c r="M15" s="72" t="s">
        <v>1072</v>
      </c>
      <c r="N15" s="72" t="s">
        <v>1073</v>
      </c>
    </row>
    <row r="16" spans="1:16" ht="12.25" customHeight="1">
      <c r="A16" s="72" t="s">
        <v>1074</v>
      </c>
      <c r="B16" s="72" t="s">
        <v>1075</v>
      </c>
      <c r="C16" s="72" t="s">
        <v>1076</v>
      </c>
      <c r="D16" s="72" t="s">
        <v>963</v>
      </c>
      <c r="E16" s="72" t="s">
        <v>964</v>
      </c>
      <c r="F16" s="72" t="s">
        <v>964</v>
      </c>
      <c r="G16" s="72" t="s">
        <v>533</v>
      </c>
      <c r="H16" s="72" t="s">
        <v>1153</v>
      </c>
      <c r="I16" s="72" t="s">
        <v>1070</v>
      </c>
      <c r="J16" s="72" t="s">
        <v>964</v>
      </c>
      <c r="K16" s="72" t="s">
        <v>964</v>
      </c>
      <c r="L16" s="72" t="s">
        <v>1077</v>
      </c>
      <c r="M16" s="72" t="s">
        <v>1078</v>
      </c>
      <c r="N16" s="72" t="s">
        <v>1079</v>
      </c>
    </row>
    <row r="17" spans="1:14" ht="12.25" customHeight="1">
      <c r="A17" s="72" t="s">
        <v>1080</v>
      </c>
      <c r="B17" s="72" t="s">
        <v>1081</v>
      </c>
      <c r="C17" s="72" t="s">
        <v>1082</v>
      </c>
      <c r="D17" s="72" t="s">
        <v>1083</v>
      </c>
      <c r="E17" s="72" t="s">
        <v>1084</v>
      </c>
      <c r="F17" s="72" t="s">
        <v>1085</v>
      </c>
      <c r="G17" s="72" t="s">
        <v>533</v>
      </c>
      <c r="H17" s="72" t="s">
        <v>1153</v>
      </c>
      <c r="I17" s="72" t="s">
        <v>1044</v>
      </c>
      <c r="J17" s="72" t="s">
        <v>964</v>
      </c>
      <c r="K17" s="72" t="s">
        <v>964</v>
      </c>
      <c r="L17" s="72" t="s">
        <v>1086</v>
      </c>
      <c r="M17" s="72" t="s">
        <v>1087</v>
      </c>
      <c r="N17" s="72" t="s">
        <v>1088</v>
      </c>
    </row>
    <row r="18" spans="1:14" ht="12.25" customHeight="1">
      <c r="A18" s="72" t="s">
        <v>1089</v>
      </c>
      <c r="B18" s="72" t="s">
        <v>1090</v>
      </c>
      <c r="C18" s="72" t="s">
        <v>1091</v>
      </c>
      <c r="D18" s="72" t="s">
        <v>963</v>
      </c>
      <c r="E18" s="72" t="s">
        <v>964</v>
      </c>
      <c r="F18" s="72" t="s">
        <v>964</v>
      </c>
      <c r="G18" s="72" t="s">
        <v>528</v>
      </c>
      <c r="H18" s="72" t="s">
        <v>975</v>
      </c>
      <c r="I18" s="72" t="s">
        <v>1044</v>
      </c>
      <c r="J18" s="72" t="s">
        <v>1092</v>
      </c>
      <c r="K18" s="72" t="s">
        <v>964</v>
      </c>
      <c r="L18" s="72" t="s">
        <v>1093</v>
      </c>
      <c r="M18" s="72" t="s">
        <v>1094</v>
      </c>
      <c r="N18" s="72" t="s">
        <v>1095</v>
      </c>
    </row>
    <row r="19" spans="1:14" ht="12.25" customHeight="1">
      <c r="A19" s="72" t="s">
        <v>1096</v>
      </c>
      <c r="B19" s="72" t="s">
        <v>1097</v>
      </c>
      <c r="C19" s="72" t="s">
        <v>1202</v>
      </c>
      <c r="D19" s="72" t="s">
        <v>1203</v>
      </c>
      <c r="E19" s="72" t="s">
        <v>1204</v>
      </c>
      <c r="F19" s="72" t="s">
        <v>1205</v>
      </c>
      <c r="G19" s="72" t="s">
        <v>964</v>
      </c>
      <c r="H19" s="72" t="s">
        <v>1206</v>
      </c>
      <c r="I19" s="72" t="s">
        <v>1044</v>
      </c>
      <c r="J19" s="72" t="s">
        <v>964</v>
      </c>
      <c r="K19" s="72" t="s">
        <v>964</v>
      </c>
      <c r="L19" s="72" t="s">
        <v>1207</v>
      </c>
      <c r="M19" s="72" t="s">
        <v>1208</v>
      </c>
      <c r="N19" s="72" t="s">
        <v>1209</v>
      </c>
    </row>
    <row r="20" spans="1:14" ht="12.25" customHeight="1">
      <c r="A20" s="72" t="s">
        <v>1210</v>
      </c>
      <c r="B20" s="72" t="s">
        <v>1211</v>
      </c>
      <c r="C20" s="72" t="s">
        <v>1212</v>
      </c>
      <c r="D20" s="72" t="s">
        <v>963</v>
      </c>
      <c r="E20" s="72" t="s">
        <v>964</v>
      </c>
      <c r="F20" s="72" t="s">
        <v>964</v>
      </c>
      <c r="G20" s="72" t="s">
        <v>1213</v>
      </c>
      <c r="H20" s="72" t="s">
        <v>1153</v>
      </c>
      <c r="I20" s="72" t="s">
        <v>1070</v>
      </c>
      <c r="J20" s="72" t="s">
        <v>964</v>
      </c>
      <c r="K20" s="72" t="s">
        <v>964</v>
      </c>
      <c r="L20" s="72" t="s">
        <v>1214</v>
      </c>
      <c r="M20" s="72" t="s">
        <v>1215</v>
      </c>
      <c r="N20" s="72" t="s">
        <v>1216</v>
      </c>
    </row>
    <row r="21" spans="1:14" ht="12.25" customHeight="1">
      <c r="A21" s="72" t="s">
        <v>1217</v>
      </c>
      <c r="B21" s="72" t="s">
        <v>1218</v>
      </c>
      <c r="C21" s="72" t="s">
        <v>1219</v>
      </c>
      <c r="D21" s="72" t="s">
        <v>963</v>
      </c>
      <c r="E21" s="72" t="s">
        <v>964</v>
      </c>
      <c r="F21" s="72" t="s">
        <v>964</v>
      </c>
      <c r="G21" s="72" t="s">
        <v>417</v>
      </c>
      <c r="H21" s="72" t="s">
        <v>1220</v>
      </c>
      <c r="I21" s="72" t="s">
        <v>1221</v>
      </c>
      <c r="J21" s="72" t="s">
        <v>1222</v>
      </c>
      <c r="K21" s="72" t="s">
        <v>964</v>
      </c>
      <c r="L21" s="72" t="s">
        <v>1223</v>
      </c>
      <c r="M21" s="72" t="s">
        <v>1224</v>
      </c>
      <c r="N21" s="72" t="s">
        <v>1225</v>
      </c>
    </row>
    <row r="22" spans="1:14" ht="12.25" customHeight="1">
      <c r="A22" s="72" t="s">
        <v>1226</v>
      </c>
      <c r="B22" s="72" t="s">
        <v>1227</v>
      </c>
      <c r="C22" s="72" t="s">
        <v>1228</v>
      </c>
      <c r="D22" s="72" t="s">
        <v>963</v>
      </c>
      <c r="E22" s="72" t="s">
        <v>964</v>
      </c>
      <c r="F22" s="72" t="s">
        <v>964</v>
      </c>
      <c r="G22" s="72" t="s">
        <v>533</v>
      </c>
      <c r="H22" s="72" t="s">
        <v>1220</v>
      </c>
      <c r="I22" s="72" t="s">
        <v>1221</v>
      </c>
      <c r="J22" s="72" t="s">
        <v>964</v>
      </c>
      <c r="K22" s="72" t="s">
        <v>964</v>
      </c>
      <c r="L22" s="72" t="s">
        <v>1229</v>
      </c>
      <c r="M22" s="72" t="s">
        <v>1230</v>
      </c>
      <c r="N22" s="72" t="s">
        <v>1231</v>
      </c>
    </row>
    <row r="23" spans="1:14" ht="12.25" customHeight="1">
      <c r="A23" s="72" t="s">
        <v>1232</v>
      </c>
      <c r="B23" s="72" t="s">
        <v>1233</v>
      </c>
      <c r="C23" s="72" t="s">
        <v>1098</v>
      </c>
      <c r="D23" s="72" t="s">
        <v>963</v>
      </c>
      <c r="E23" s="72" t="s">
        <v>964</v>
      </c>
      <c r="F23" s="72" t="s">
        <v>964</v>
      </c>
      <c r="G23" s="72" t="s">
        <v>533</v>
      </c>
      <c r="H23" s="72" t="s">
        <v>1220</v>
      </c>
      <c r="I23" s="72" t="s">
        <v>1221</v>
      </c>
      <c r="J23" s="72" t="s">
        <v>964</v>
      </c>
      <c r="K23" s="72" t="s">
        <v>964</v>
      </c>
      <c r="L23" s="72" t="s">
        <v>1099</v>
      </c>
      <c r="M23" s="72" t="s">
        <v>1100</v>
      </c>
      <c r="N23" s="72" t="s">
        <v>1101</v>
      </c>
    </row>
    <row r="24" spans="1:14" ht="12.25" customHeight="1">
      <c r="A24" s="72" t="s">
        <v>1102</v>
      </c>
      <c r="B24" s="72" t="s">
        <v>1103</v>
      </c>
      <c r="C24" s="72" t="s">
        <v>1104</v>
      </c>
      <c r="D24" s="72" t="s">
        <v>1105</v>
      </c>
      <c r="E24" s="72" t="s">
        <v>1106</v>
      </c>
      <c r="F24" s="72" t="s">
        <v>1107</v>
      </c>
      <c r="G24" s="72" t="s">
        <v>964</v>
      </c>
      <c r="H24" s="72" t="s">
        <v>1206</v>
      </c>
      <c r="I24" s="72" t="s">
        <v>1044</v>
      </c>
      <c r="J24" s="72" t="s">
        <v>964</v>
      </c>
      <c r="K24" s="72" t="s">
        <v>964</v>
      </c>
      <c r="L24" s="72" t="s">
        <v>1108</v>
      </c>
      <c r="M24" s="72" t="s">
        <v>1109</v>
      </c>
      <c r="N24" s="72" t="s">
        <v>1110</v>
      </c>
    </row>
    <row r="25" spans="1:14" ht="12.25" customHeight="1">
      <c r="A25" s="72" t="s">
        <v>1111</v>
      </c>
      <c r="B25" s="72" t="s">
        <v>1112</v>
      </c>
      <c r="C25" s="72" t="s">
        <v>1113</v>
      </c>
      <c r="D25" s="72" t="s">
        <v>963</v>
      </c>
      <c r="E25" s="72" t="s">
        <v>964</v>
      </c>
      <c r="F25" s="72" t="s">
        <v>964</v>
      </c>
      <c r="G25" s="72" t="s">
        <v>523</v>
      </c>
      <c r="H25" s="72" t="s">
        <v>1220</v>
      </c>
      <c r="I25" s="72" t="s">
        <v>1044</v>
      </c>
      <c r="J25" s="72" t="s">
        <v>964</v>
      </c>
      <c r="K25" s="72" t="s">
        <v>964</v>
      </c>
      <c r="L25" s="72" t="s">
        <v>1114</v>
      </c>
      <c r="M25" s="72" t="s">
        <v>1115</v>
      </c>
      <c r="N25" s="72" t="s">
        <v>1116</v>
      </c>
    </row>
    <row r="26" spans="1:14" ht="12.25" customHeight="1">
      <c r="A26" s="72" t="s">
        <v>1117</v>
      </c>
      <c r="B26" s="72" t="s">
        <v>1118</v>
      </c>
      <c r="C26" s="72" t="s">
        <v>1119</v>
      </c>
      <c r="D26" s="72" t="s">
        <v>1120</v>
      </c>
      <c r="E26" s="72" t="s">
        <v>1121</v>
      </c>
      <c r="F26" s="72" t="s">
        <v>1122</v>
      </c>
      <c r="G26" s="72" t="s">
        <v>523</v>
      </c>
      <c r="H26" s="72" t="s">
        <v>965</v>
      </c>
      <c r="I26" s="72" t="s">
        <v>999</v>
      </c>
      <c r="J26" s="72" t="s">
        <v>964</v>
      </c>
      <c r="K26" s="72" t="s">
        <v>964</v>
      </c>
      <c r="L26" s="72" t="s">
        <v>1123</v>
      </c>
      <c r="M26" s="72" t="s">
        <v>1124</v>
      </c>
      <c r="N26" s="72" t="s">
        <v>1125</v>
      </c>
    </row>
    <row r="27" spans="1:14" ht="12.25" customHeight="1">
      <c r="A27" s="72" t="s">
        <v>1126</v>
      </c>
      <c r="B27" s="72" t="s">
        <v>1127</v>
      </c>
      <c r="C27" s="72" t="s">
        <v>1128</v>
      </c>
      <c r="D27" s="72" t="s">
        <v>963</v>
      </c>
      <c r="E27" s="72" t="s">
        <v>964</v>
      </c>
      <c r="F27" s="72" t="s">
        <v>964</v>
      </c>
      <c r="G27" s="72" t="s">
        <v>417</v>
      </c>
      <c r="H27" s="72" t="s">
        <v>965</v>
      </c>
      <c r="I27" s="72" t="s">
        <v>1129</v>
      </c>
      <c r="J27" s="72" t="s">
        <v>964</v>
      </c>
      <c r="K27" s="72" t="s">
        <v>964</v>
      </c>
      <c r="L27" s="72" t="s">
        <v>1130</v>
      </c>
      <c r="M27" s="72" t="s">
        <v>1131</v>
      </c>
      <c r="N27" s="72" t="s">
        <v>1132</v>
      </c>
    </row>
    <row r="28" spans="1:14" ht="12.25" customHeight="1">
      <c r="A28" s="72" t="s">
        <v>1133</v>
      </c>
      <c r="B28" s="72" t="s">
        <v>1134</v>
      </c>
      <c r="C28" s="72" t="s">
        <v>1135</v>
      </c>
      <c r="D28" s="72" t="s">
        <v>1136</v>
      </c>
      <c r="E28" s="72" t="s">
        <v>1137</v>
      </c>
      <c r="F28" s="72" t="s">
        <v>1138</v>
      </c>
      <c r="G28" s="72" t="s">
        <v>523</v>
      </c>
      <c r="H28" s="72" t="s">
        <v>1153</v>
      </c>
      <c r="I28" s="72" t="s">
        <v>1044</v>
      </c>
      <c r="J28" s="72" t="s">
        <v>964</v>
      </c>
      <c r="K28" s="72" t="s">
        <v>964</v>
      </c>
      <c r="L28" s="72" t="s">
        <v>1139</v>
      </c>
      <c r="M28" s="72" t="s">
        <v>1140</v>
      </c>
      <c r="N28" s="72" t="s">
        <v>1141</v>
      </c>
    </row>
    <row r="29" spans="1:14" ht="12.25" customHeight="1">
      <c r="A29" s="72" t="s">
        <v>1142</v>
      </c>
      <c r="B29" s="72" t="s">
        <v>1271</v>
      </c>
      <c r="C29" s="72" t="s">
        <v>1272</v>
      </c>
      <c r="D29" s="72" t="s">
        <v>963</v>
      </c>
      <c r="E29" s="72" t="s">
        <v>964</v>
      </c>
      <c r="F29" s="72" t="s">
        <v>964</v>
      </c>
      <c r="G29" s="72" t="s">
        <v>523</v>
      </c>
      <c r="H29" s="72" t="s">
        <v>1220</v>
      </c>
      <c r="I29" s="72" t="s">
        <v>1273</v>
      </c>
      <c r="J29" s="72" t="s">
        <v>1274</v>
      </c>
      <c r="K29" s="72" t="s">
        <v>964</v>
      </c>
      <c r="L29" s="72" t="s">
        <v>1275</v>
      </c>
      <c r="M29" s="72" t="s">
        <v>1276</v>
      </c>
      <c r="N29" s="72" t="s">
        <v>1277</v>
      </c>
    </row>
    <row r="30" spans="1:14" ht="12.25" customHeight="1">
      <c r="A30" s="72" t="s">
        <v>1278</v>
      </c>
      <c r="B30" s="72" t="s">
        <v>1279</v>
      </c>
      <c r="C30" s="72" t="s">
        <v>1280</v>
      </c>
      <c r="D30" s="72" t="s">
        <v>963</v>
      </c>
      <c r="E30" s="72" t="s">
        <v>964</v>
      </c>
      <c r="F30" s="72" t="s">
        <v>964</v>
      </c>
      <c r="G30" s="72" t="s">
        <v>528</v>
      </c>
      <c r="H30" s="72" t="s">
        <v>1153</v>
      </c>
      <c r="I30" s="72" t="s">
        <v>1070</v>
      </c>
      <c r="J30" s="72" t="s">
        <v>1092</v>
      </c>
      <c r="K30" s="72" t="s">
        <v>964</v>
      </c>
      <c r="L30" s="72" t="s">
        <v>1281</v>
      </c>
      <c r="M30" s="72" t="s">
        <v>1282</v>
      </c>
      <c r="N30" s="72" t="s">
        <v>1283</v>
      </c>
    </row>
    <row r="31" spans="1:14" ht="12.25" customHeight="1">
      <c r="A31" s="72" t="s">
        <v>1284</v>
      </c>
      <c r="B31" s="72" t="s">
        <v>1285</v>
      </c>
      <c r="C31" s="72" t="s">
        <v>1286</v>
      </c>
      <c r="D31" s="72" t="s">
        <v>1287</v>
      </c>
      <c r="E31" s="72" t="s">
        <v>1288</v>
      </c>
      <c r="F31" s="72" t="s">
        <v>1289</v>
      </c>
      <c r="G31" s="72" t="s">
        <v>523</v>
      </c>
      <c r="H31" s="72" t="s">
        <v>965</v>
      </c>
      <c r="I31" s="72" t="s">
        <v>1044</v>
      </c>
      <c r="J31" s="72" t="s">
        <v>1290</v>
      </c>
      <c r="K31" s="72" t="s">
        <v>964</v>
      </c>
      <c r="L31" s="72" t="s">
        <v>1291</v>
      </c>
      <c r="M31" s="72" t="s">
        <v>1292</v>
      </c>
      <c r="N31" s="72" t="s">
        <v>1293</v>
      </c>
    </row>
    <row r="32" spans="1:14" ht="12.25" customHeight="1">
      <c r="A32" s="72" t="s">
        <v>760</v>
      </c>
      <c r="B32" s="72" t="s">
        <v>1161</v>
      </c>
      <c r="C32" s="72" t="s">
        <v>1162</v>
      </c>
      <c r="D32" s="72" t="s">
        <v>1163</v>
      </c>
      <c r="E32" s="72" t="s">
        <v>1164</v>
      </c>
      <c r="F32" s="72" t="s">
        <v>1165</v>
      </c>
      <c r="G32" s="72" t="s">
        <v>533</v>
      </c>
      <c r="H32" s="72" t="s">
        <v>965</v>
      </c>
      <c r="I32" s="72" t="s">
        <v>1044</v>
      </c>
      <c r="J32" s="72" t="s">
        <v>964</v>
      </c>
      <c r="K32" s="72" t="s">
        <v>964</v>
      </c>
      <c r="L32" s="72" t="s">
        <v>1166</v>
      </c>
      <c r="M32" s="72" t="s">
        <v>1167</v>
      </c>
      <c r="N32" s="72" t="s">
        <v>1168</v>
      </c>
    </row>
    <row r="33" spans="1:14" ht="12.25" customHeight="1">
      <c r="A33" s="72" t="s">
        <v>1169</v>
      </c>
      <c r="B33" s="72" t="s">
        <v>1170</v>
      </c>
      <c r="C33" s="72" t="s">
        <v>1171</v>
      </c>
      <c r="D33" s="72" t="s">
        <v>963</v>
      </c>
      <c r="E33" s="72" t="s">
        <v>964</v>
      </c>
      <c r="F33" s="72" t="s">
        <v>964</v>
      </c>
      <c r="G33" s="72" t="s">
        <v>523</v>
      </c>
      <c r="H33" s="72" t="s">
        <v>965</v>
      </c>
      <c r="I33" s="72" t="s">
        <v>1172</v>
      </c>
      <c r="J33" s="72" t="s">
        <v>1173</v>
      </c>
      <c r="K33" s="72" t="s">
        <v>1174</v>
      </c>
      <c r="L33" s="72" t="s">
        <v>1175</v>
      </c>
      <c r="M33" s="72" t="s">
        <v>1176</v>
      </c>
      <c r="N33" s="72" t="s">
        <v>1177</v>
      </c>
    </row>
    <row r="34" spans="1:14" ht="12.25" customHeight="1">
      <c r="A34" s="72" t="s">
        <v>1178</v>
      </c>
      <c r="B34" s="72" t="s">
        <v>1179</v>
      </c>
      <c r="C34" s="72" t="s">
        <v>1180</v>
      </c>
      <c r="D34" s="72" t="s">
        <v>1181</v>
      </c>
      <c r="E34" s="72" t="s">
        <v>1182</v>
      </c>
      <c r="F34" s="72" t="s">
        <v>1183</v>
      </c>
      <c r="G34" s="72" t="s">
        <v>964</v>
      </c>
      <c r="H34" s="72" t="s">
        <v>965</v>
      </c>
      <c r="I34" s="72" t="s">
        <v>1172</v>
      </c>
      <c r="J34" s="72" t="s">
        <v>964</v>
      </c>
      <c r="K34" s="72" t="s">
        <v>964</v>
      </c>
      <c r="L34" s="72" t="s">
        <v>1184</v>
      </c>
      <c r="M34" s="72" t="s">
        <v>1185</v>
      </c>
      <c r="N34" s="72" t="s">
        <v>1186</v>
      </c>
    </row>
    <row r="35" spans="1:14" ht="12.25" customHeight="1">
      <c r="A35" s="72" t="s">
        <v>1187</v>
      </c>
      <c r="B35" s="72" t="s">
        <v>1188</v>
      </c>
      <c r="C35" s="72" t="s">
        <v>1189</v>
      </c>
      <c r="D35" s="72" t="s">
        <v>963</v>
      </c>
      <c r="E35" s="72" t="s">
        <v>964</v>
      </c>
      <c r="F35" s="72" t="s">
        <v>964</v>
      </c>
      <c r="G35" s="72" t="s">
        <v>458</v>
      </c>
      <c r="H35" s="72" t="s">
        <v>965</v>
      </c>
      <c r="I35" s="72" t="s">
        <v>1044</v>
      </c>
      <c r="J35" s="72" t="s">
        <v>1190</v>
      </c>
      <c r="K35" s="72" t="s">
        <v>964</v>
      </c>
      <c r="L35" s="72" t="s">
        <v>1191</v>
      </c>
      <c r="M35" s="72" t="s">
        <v>1192</v>
      </c>
      <c r="N35" s="72" t="s">
        <v>1193</v>
      </c>
    </row>
    <row r="36" spans="1:14" ht="12.25" customHeight="1">
      <c r="A36" s="72" t="s">
        <v>1194</v>
      </c>
      <c r="B36" s="72" t="s">
        <v>1195</v>
      </c>
      <c r="C36" s="72" t="s">
        <v>1196</v>
      </c>
      <c r="D36" s="72" t="s">
        <v>963</v>
      </c>
      <c r="E36" s="72" t="s">
        <v>964</v>
      </c>
      <c r="F36" s="72" t="s">
        <v>964</v>
      </c>
      <c r="G36" s="72" t="s">
        <v>528</v>
      </c>
      <c r="H36" s="72" t="s">
        <v>1153</v>
      </c>
      <c r="I36" s="72" t="s">
        <v>1129</v>
      </c>
      <c r="J36" s="72" t="s">
        <v>964</v>
      </c>
      <c r="K36" s="72" t="s">
        <v>1197</v>
      </c>
      <c r="L36" s="72" t="s">
        <v>1198</v>
      </c>
      <c r="M36" s="72" t="s">
        <v>1199</v>
      </c>
      <c r="N36" s="72" t="s">
        <v>1200</v>
      </c>
    </row>
    <row r="37" spans="1:14" ht="12.25" customHeight="1">
      <c r="A37" s="72" t="s">
        <v>1201</v>
      </c>
      <c r="B37" s="72" t="s">
        <v>1338</v>
      </c>
      <c r="C37" s="72" t="s">
        <v>1339</v>
      </c>
      <c r="D37" s="72" t="s">
        <v>963</v>
      </c>
      <c r="E37" s="72" t="s">
        <v>964</v>
      </c>
      <c r="F37" s="72" t="s">
        <v>964</v>
      </c>
      <c r="G37" s="72" t="s">
        <v>528</v>
      </c>
      <c r="H37" s="72" t="s">
        <v>1153</v>
      </c>
      <c r="I37" s="72" t="s">
        <v>1070</v>
      </c>
      <c r="J37" s="72" t="s">
        <v>964</v>
      </c>
      <c r="K37" s="72" t="s">
        <v>964</v>
      </c>
      <c r="L37" s="72" t="s">
        <v>1340</v>
      </c>
      <c r="M37" s="72" t="s">
        <v>1341</v>
      </c>
      <c r="N37" s="72" t="s">
        <v>1342</v>
      </c>
    </row>
    <row r="38" spans="1:14" ht="12.25" customHeight="1">
      <c r="A38" s="72" t="s">
        <v>1343</v>
      </c>
      <c r="B38" s="72" t="s">
        <v>1344</v>
      </c>
      <c r="C38" s="72" t="s">
        <v>1345</v>
      </c>
      <c r="D38" s="72" t="s">
        <v>963</v>
      </c>
      <c r="E38" s="72" t="s">
        <v>964</v>
      </c>
      <c r="F38" s="72" t="s">
        <v>964</v>
      </c>
      <c r="G38" s="72" t="s">
        <v>533</v>
      </c>
      <c r="H38" s="72" t="s">
        <v>1153</v>
      </c>
      <c r="I38" s="72" t="s">
        <v>1070</v>
      </c>
      <c r="J38" s="72" t="s">
        <v>964</v>
      </c>
      <c r="K38" s="72" t="s">
        <v>964</v>
      </c>
      <c r="L38" s="72" t="s">
        <v>1346</v>
      </c>
      <c r="M38" s="72" t="s">
        <v>1347</v>
      </c>
      <c r="N38" s="72" t="s">
        <v>1348</v>
      </c>
    </row>
    <row r="39" spans="1:14" ht="12.25" customHeight="1">
      <c r="A39" s="72" t="s">
        <v>1349</v>
      </c>
      <c r="B39" s="72" t="s">
        <v>1350</v>
      </c>
      <c r="C39" s="72" t="s">
        <v>1351</v>
      </c>
      <c r="D39" s="72" t="s">
        <v>963</v>
      </c>
      <c r="E39" s="72" t="s">
        <v>964</v>
      </c>
      <c r="F39" s="72" t="s">
        <v>964</v>
      </c>
      <c r="G39" s="72" t="s">
        <v>528</v>
      </c>
      <c r="H39" s="72" t="s">
        <v>1153</v>
      </c>
      <c r="I39" s="72" t="s">
        <v>976</v>
      </c>
      <c r="J39" s="72" t="s">
        <v>964</v>
      </c>
      <c r="K39" s="72" t="s">
        <v>964</v>
      </c>
      <c r="L39" s="72" t="s">
        <v>1352</v>
      </c>
      <c r="M39" s="72" t="s">
        <v>1353</v>
      </c>
      <c r="N39" s="72" t="s">
        <v>1354</v>
      </c>
    </row>
    <row r="40" spans="1:14" ht="12.25" customHeight="1">
      <c r="A40" s="72" t="s">
        <v>1355</v>
      </c>
      <c r="B40" s="72" t="s">
        <v>1234</v>
      </c>
      <c r="C40" s="72" t="s">
        <v>1235</v>
      </c>
      <c r="D40" s="72" t="s">
        <v>963</v>
      </c>
      <c r="E40" s="72" t="s">
        <v>964</v>
      </c>
      <c r="F40" s="72" t="s">
        <v>964</v>
      </c>
      <c r="G40" s="72" t="s">
        <v>462</v>
      </c>
      <c r="H40" s="72" t="s">
        <v>1220</v>
      </c>
      <c r="I40" s="72" t="s">
        <v>976</v>
      </c>
      <c r="J40" s="72" t="s">
        <v>1236</v>
      </c>
      <c r="K40" s="72" t="s">
        <v>964</v>
      </c>
      <c r="L40" s="72" t="s">
        <v>1237</v>
      </c>
      <c r="M40" s="72" t="s">
        <v>1238</v>
      </c>
      <c r="N40" s="72" t="s">
        <v>1239</v>
      </c>
    </row>
    <row r="41" spans="1:14" ht="12.25" customHeight="1">
      <c r="A41" s="72" t="s">
        <v>1240</v>
      </c>
      <c r="B41" s="72" t="s">
        <v>1241</v>
      </c>
      <c r="C41" s="72" t="s">
        <v>1242</v>
      </c>
      <c r="D41" s="72" t="s">
        <v>1243</v>
      </c>
      <c r="E41" s="72" t="s">
        <v>1244</v>
      </c>
      <c r="F41" s="72" t="s">
        <v>1245</v>
      </c>
      <c r="G41" s="72" t="s">
        <v>528</v>
      </c>
      <c r="H41" s="72" t="s">
        <v>1153</v>
      </c>
      <c r="I41" s="72" t="s">
        <v>1070</v>
      </c>
      <c r="J41" s="72" t="s">
        <v>964</v>
      </c>
      <c r="K41" s="72" t="s">
        <v>964</v>
      </c>
      <c r="L41" s="72" t="s">
        <v>1246</v>
      </c>
      <c r="M41" s="72" t="s">
        <v>1247</v>
      </c>
      <c r="N41" s="72" t="s">
        <v>1248</v>
      </c>
    </row>
    <row r="42" spans="1:14" ht="12.25" customHeight="1">
      <c r="A42" s="72" t="s">
        <v>1249</v>
      </c>
      <c r="B42" s="72" t="s">
        <v>1250</v>
      </c>
      <c r="C42" s="72" t="s">
        <v>1251</v>
      </c>
      <c r="D42" s="72" t="s">
        <v>963</v>
      </c>
      <c r="E42" s="72" t="s">
        <v>964</v>
      </c>
      <c r="F42" s="72" t="s">
        <v>964</v>
      </c>
      <c r="G42" s="72" t="s">
        <v>528</v>
      </c>
      <c r="H42" s="72" t="s">
        <v>1153</v>
      </c>
      <c r="I42" s="72" t="s">
        <v>1070</v>
      </c>
      <c r="J42" s="72" t="s">
        <v>964</v>
      </c>
      <c r="K42" s="72" t="s">
        <v>964</v>
      </c>
      <c r="L42" s="72" t="s">
        <v>1252</v>
      </c>
      <c r="M42" s="72" t="s">
        <v>1253</v>
      </c>
      <c r="N42" s="72" t="s">
        <v>1254</v>
      </c>
    </row>
    <row r="43" spans="1:14" ht="12.25" customHeight="1">
      <c r="A43" s="72" t="s">
        <v>1255</v>
      </c>
      <c r="B43" s="72" t="s">
        <v>1256</v>
      </c>
      <c r="C43" s="72" t="s">
        <v>1257</v>
      </c>
      <c r="D43" s="72" t="s">
        <v>963</v>
      </c>
      <c r="E43" s="72" t="s">
        <v>964</v>
      </c>
      <c r="F43" s="72" t="s">
        <v>964</v>
      </c>
      <c r="G43" s="72" t="s">
        <v>1213</v>
      </c>
      <c r="H43" s="72" t="s">
        <v>1220</v>
      </c>
      <c r="I43" s="72" t="s">
        <v>1044</v>
      </c>
      <c r="J43" s="72" t="s">
        <v>1053</v>
      </c>
      <c r="K43" s="72" t="s">
        <v>964</v>
      </c>
      <c r="L43" s="72" t="s">
        <v>1258</v>
      </c>
      <c r="M43" s="72" t="s">
        <v>1259</v>
      </c>
      <c r="N43" s="72" t="s">
        <v>1260</v>
      </c>
    </row>
    <row r="44" spans="1:14" ht="12.25" customHeight="1">
      <c r="A44" s="72" t="s">
        <v>1025</v>
      </c>
      <c r="B44" s="72" t="s">
        <v>1261</v>
      </c>
      <c r="C44" s="72" t="s">
        <v>1262</v>
      </c>
      <c r="D44" s="72" t="s">
        <v>1263</v>
      </c>
      <c r="E44" s="72" t="s">
        <v>1264</v>
      </c>
      <c r="F44" s="72" t="s">
        <v>1265</v>
      </c>
      <c r="G44" s="72" t="s">
        <v>417</v>
      </c>
      <c r="H44" s="72" t="s">
        <v>965</v>
      </c>
      <c r="I44" s="72" t="s">
        <v>999</v>
      </c>
      <c r="J44" s="72" t="s">
        <v>964</v>
      </c>
      <c r="K44" s="72" t="s">
        <v>1266</v>
      </c>
      <c r="L44" s="72" t="s">
        <v>1267</v>
      </c>
      <c r="M44" s="72" t="s">
        <v>1268</v>
      </c>
      <c r="N44" s="72" t="s">
        <v>1269</v>
      </c>
    </row>
    <row r="45" spans="1:14" ht="12.25" customHeight="1">
      <c r="A45" s="72" t="s">
        <v>1270</v>
      </c>
      <c r="B45" s="72" t="s">
        <v>1404</v>
      </c>
      <c r="C45" s="72" t="s">
        <v>1405</v>
      </c>
      <c r="D45" s="72" t="s">
        <v>963</v>
      </c>
      <c r="E45" s="72" t="s">
        <v>964</v>
      </c>
      <c r="F45" s="72" t="s">
        <v>964</v>
      </c>
      <c r="G45" s="72" t="s">
        <v>458</v>
      </c>
      <c r="H45" s="72" t="s">
        <v>1220</v>
      </c>
      <c r="I45" s="72" t="s">
        <v>1044</v>
      </c>
      <c r="J45" s="72" t="s">
        <v>1092</v>
      </c>
      <c r="K45" s="72" t="s">
        <v>1406</v>
      </c>
      <c r="L45" s="72" t="s">
        <v>1407</v>
      </c>
      <c r="M45" s="72" t="s">
        <v>1408</v>
      </c>
      <c r="N45" s="72" t="s">
        <v>1409</v>
      </c>
    </row>
    <row r="46" spans="1:14" ht="12.25" customHeight="1">
      <c r="A46" s="72" t="s">
        <v>1410</v>
      </c>
      <c r="B46" s="72" t="s">
        <v>1411</v>
      </c>
      <c r="C46" s="72" t="s">
        <v>1412</v>
      </c>
      <c r="D46" s="72" t="s">
        <v>963</v>
      </c>
      <c r="E46" s="72" t="s">
        <v>964</v>
      </c>
      <c r="F46" s="72" t="s">
        <v>964</v>
      </c>
      <c r="G46" s="72" t="s">
        <v>528</v>
      </c>
      <c r="H46" s="72" t="s">
        <v>1153</v>
      </c>
      <c r="I46" s="72" t="s">
        <v>1070</v>
      </c>
      <c r="J46" s="72" t="s">
        <v>964</v>
      </c>
      <c r="K46" s="72" t="s">
        <v>964</v>
      </c>
      <c r="L46" s="72" t="s">
        <v>1413</v>
      </c>
      <c r="M46" s="72" t="s">
        <v>1414</v>
      </c>
      <c r="N46" s="72" t="s">
        <v>1415</v>
      </c>
    </row>
    <row r="47" spans="1:14" ht="12.25" customHeight="1">
      <c r="A47" s="72" t="s">
        <v>1416</v>
      </c>
      <c r="B47" s="72" t="s">
        <v>1417</v>
      </c>
      <c r="C47" s="72" t="s">
        <v>1418</v>
      </c>
      <c r="D47" s="72" t="s">
        <v>1419</v>
      </c>
      <c r="E47" s="72" t="s">
        <v>1420</v>
      </c>
      <c r="F47" s="72" t="s">
        <v>1421</v>
      </c>
      <c r="G47" s="72" t="s">
        <v>964</v>
      </c>
      <c r="H47" s="72" t="s">
        <v>975</v>
      </c>
      <c r="I47" s="72" t="s">
        <v>976</v>
      </c>
      <c r="J47" s="72" t="s">
        <v>964</v>
      </c>
      <c r="K47" s="72" t="s">
        <v>964</v>
      </c>
      <c r="L47" s="72" t="s">
        <v>1294</v>
      </c>
      <c r="M47" s="72" t="s">
        <v>1295</v>
      </c>
      <c r="N47" s="72" t="s">
        <v>1296</v>
      </c>
    </row>
    <row r="48" spans="1:14" ht="12.25" customHeight="1">
      <c r="A48" s="72" t="s">
        <v>1297</v>
      </c>
      <c r="B48" s="72" t="s">
        <v>1298</v>
      </c>
      <c r="C48" s="72" t="s">
        <v>1299</v>
      </c>
      <c r="D48" s="72" t="s">
        <v>963</v>
      </c>
      <c r="E48" s="72" t="s">
        <v>964</v>
      </c>
      <c r="F48" s="72" t="s">
        <v>964</v>
      </c>
      <c r="G48" s="72" t="s">
        <v>523</v>
      </c>
      <c r="H48" s="72" t="s">
        <v>1220</v>
      </c>
      <c r="I48" s="72" t="s">
        <v>1273</v>
      </c>
      <c r="J48" s="72" t="s">
        <v>1092</v>
      </c>
      <c r="K48" s="72" t="s">
        <v>964</v>
      </c>
      <c r="L48" s="72" t="s">
        <v>1300</v>
      </c>
      <c r="M48" s="72" t="s">
        <v>1301</v>
      </c>
      <c r="N48" s="72" t="s">
        <v>1302</v>
      </c>
    </row>
    <row r="49" spans="1:14" ht="12.25" customHeight="1">
      <c r="A49" s="72" t="s">
        <v>1303</v>
      </c>
      <c r="B49" s="72" t="s">
        <v>1304</v>
      </c>
      <c r="C49" s="72" t="s">
        <v>1305</v>
      </c>
      <c r="D49" s="72" t="s">
        <v>963</v>
      </c>
      <c r="E49" s="72" t="s">
        <v>964</v>
      </c>
      <c r="F49" s="72" t="s">
        <v>964</v>
      </c>
      <c r="G49" s="72" t="s">
        <v>531</v>
      </c>
      <c r="H49" s="72" t="s">
        <v>975</v>
      </c>
      <c r="I49" s="72" t="s">
        <v>1129</v>
      </c>
      <c r="J49" s="72" t="s">
        <v>964</v>
      </c>
      <c r="K49" s="72" t="s">
        <v>964</v>
      </c>
      <c r="L49" s="72" t="s">
        <v>1306</v>
      </c>
      <c r="M49" s="72" t="s">
        <v>1307</v>
      </c>
      <c r="N49" s="72" t="s">
        <v>1308</v>
      </c>
    </row>
    <row r="50" spans="1:14" ht="12.25" customHeight="1">
      <c r="A50" s="72" t="s">
        <v>1309</v>
      </c>
      <c r="B50" s="72" t="s">
        <v>1310</v>
      </c>
      <c r="C50" s="72" t="s">
        <v>1311</v>
      </c>
      <c r="D50" s="72" t="s">
        <v>963</v>
      </c>
      <c r="E50" s="72" t="s">
        <v>964</v>
      </c>
      <c r="F50" s="72" t="s">
        <v>964</v>
      </c>
      <c r="G50" s="72" t="s">
        <v>523</v>
      </c>
      <c r="H50" s="72" t="s">
        <v>1153</v>
      </c>
      <c r="I50" s="72" t="s">
        <v>1044</v>
      </c>
      <c r="J50" s="72" t="s">
        <v>964</v>
      </c>
      <c r="K50" s="72" t="s">
        <v>964</v>
      </c>
      <c r="L50" s="72" t="s">
        <v>1312</v>
      </c>
      <c r="M50" s="72" t="s">
        <v>1313</v>
      </c>
      <c r="N50" s="72" t="s">
        <v>1314</v>
      </c>
    </row>
    <row r="51" spans="1:14" ht="12.25" customHeight="1">
      <c r="A51" s="72" t="s">
        <v>1315</v>
      </c>
      <c r="B51" s="72" t="s">
        <v>1316</v>
      </c>
      <c r="C51" s="72" t="s">
        <v>1317</v>
      </c>
      <c r="D51" s="72" t="s">
        <v>963</v>
      </c>
      <c r="E51" s="72" t="s">
        <v>964</v>
      </c>
      <c r="F51" s="72" t="s">
        <v>964</v>
      </c>
      <c r="G51" s="72" t="s">
        <v>1318</v>
      </c>
      <c r="H51" s="72" t="s">
        <v>1153</v>
      </c>
      <c r="I51" s="72" t="s">
        <v>1070</v>
      </c>
      <c r="J51" s="72" t="s">
        <v>1190</v>
      </c>
      <c r="K51" s="72" t="s">
        <v>964</v>
      </c>
      <c r="L51" s="72" t="s">
        <v>1319</v>
      </c>
      <c r="M51" s="72" t="s">
        <v>1320</v>
      </c>
      <c r="N51" s="72" t="s">
        <v>1321</v>
      </c>
    </row>
    <row r="52" spans="1:14" ht="12.25" customHeight="1">
      <c r="A52" s="72" t="s">
        <v>1322</v>
      </c>
      <c r="B52" s="72" t="s">
        <v>1323</v>
      </c>
      <c r="C52" s="72" t="s">
        <v>1324</v>
      </c>
      <c r="D52" s="72" t="s">
        <v>963</v>
      </c>
      <c r="E52" s="72" t="s">
        <v>964</v>
      </c>
      <c r="F52" s="72" t="s">
        <v>964</v>
      </c>
      <c r="G52" s="72" t="s">
        <v>417</v>
      </c>
      <c r="H52" s="72" t="s">
        <v>1153</v>
      </c>
      <c r="I52" s="72" t="s">
        <v>1044</v>
      </c>
      <c r="J52" s="72" t="s">
        <v>964</v>
      </c>
      <c r="K52" s="72" t="s">
        <v>964</v>
      </c>
      <c r="L52" s="72" t="s">
        <v>1325</v>
      </c>
      <c r="M52" s="72" t="s">
        <v>1326</v>
      </c>
      <c r="N52" s="72" t="s">
        <v>1327</v>
      </c>
    </row>
    <row r="53" spans="1:14" ht="12.25" customHeight="1">
      <c r="A53" s="72" t="s">
        <v>1328</v>
      </c>
      <c r="B53" s="72" t="s">
        <v>1329</v>
      </c>
      <c r="C53" s="72" t="s">
        <v>1330</v>
      </c>
      <c r="D53" s="72" t="s">
        <v>1331</v>
      </c>
      <c r="E53" s="72" t="s">
        <v>1332</v>
      </c>
      <c r="F53" s="72" t="s">
        <v>1333</v>
      </c>
      <c r="G53" s="72" t="s">
        <v>526</v>
      </c>
      <c r="H53" s="72" t="s">
        <v>975</v>
      </c>
      <c r="I53" s="72" t="s">
        <v>1044</v>
      </c>
      <c r="J53" s="72" t="s">
        <v>964</v>
      </c>
      <c r="K53" s="72" t="s">
        <v>964</v>
      </c>
      <c r="L53" s="72" t="s">
        <v>1334</v>
      </c>
      <c r="M53" s="72" t="s">
        <v>1335</v>
      </c>
      <c r="N53" s="72" t="s">
        <v>1336</v>
      </c>
    </row>
    <row r="54" spans="1:14" ht="12.25" customHeight="1">
      <c r="A54" s="72" t="s">
        <v>1337</v>
      </c>
      <c r="B54" s="72" t="s">
        <v>1460</v>
      </c>
      <c r="C54" s="72" t="s">
        <v>1461</v>
      </c>
      <c r="D54" s="72" t="s">
        <v>963</v>
      </c>
      <c r="E54" s="72" t="s">
        <v>964</v>
      </c>
      <c r="F54" s="72" t="s">
        <v>964</v>
      </c>
      <c r="G54" s="72" t="s">
        <v>528</v>
      </c>
      <c r="H54" s="72" t="s">
        <v>975</v>
      </c>
      <c r="I54" s="72" t="s">
        <v>976</v>
      </c>
      <c r="J54" s="72" t="s">
        <v>1053</v>
      </c>
      <c r="K54" s="72" t="s">
        <v>1462</v>
      </c>
      <c r="L54" s="72" t="s">
        <v>1463</v>
      </c>
      <c r="M54" s="72" t="s">
        <v>1464</v>
      </c>
      <c r="N54" s="72" t="s">
        <v>1465</v>
      </c>
    </row>
    <row r="55" spans="1:14" ht="12.25" customHeight="1">
      <c r="A55" s="72" t="s">
        <v>1466</v>
      </c>
      <c r="B55" s="72" t="s">
        <v>1467</v>
      </c>
      <c r="C55" s="72" t="s">
        <v>1468</v>
      </c>
      <c r="D55" s="72" t="s">
        <v>963</v>
      </c>
      <c r="E55" s="72" t="s">
        <v>964</v>
      </c>
      <c r="F55" s="72" t="s">
        <v>964</v>
      </c>
      <c r="G55" s="72" t="s">
        <v>528</v>
      </c>
      <c r="H55" s="72" t="s">
        <v>1153</v>
      </c>
      <c r="I55" s="72" t="s">
        <v>1070</v>
      </c>
      <c r="J55" s="72" t="s">
        <v>964</v>
      </c>
      <c r="K55" s="72" t="s">
        <v>964</v>
      </c>
      <c r="L55" s="72" t="s">
        <v>1469</v>
      </c>
      <c r="M55" s="72" t="s">
        <v>1470</v>
      </c>
      <c r="N55" s="72" t="s">
        <v>1471</v>
      </c>
    </row>
    <row r="56" spans="1:14" ht="12.25" customHeight="1">
      <c r="A56" s="72" t="s">
        <v>1472</v>
      </c>
      <c r="B56" s="72" t="s">
        <v>1356</v>
      </c>
      <c r="C56" s="72" t="s">
        <v>1357</v>
      </c>
      <c r="D56" s="72" t="s">
        <v>963</v>
      </c>
      <c r="E56" s="72" t="s">
        <v>964</v>
      </c>
      <c r="F56" s="72" t="s">
        <v>964</v>
      </c>
      <c r="G56" s="72" t="s">
        <v>417</v>
      </c>
      <c r="H56" s="72" t="s">
        <v>965</v>
      </c>
      <c r="I56" s="72" t="s">
        <v>1129</v>
      </c>
      <c r="J56" s="72" t="s">
        <v>964</v>
      </c>
      <c r="K56" s="72" t="s">
        <v>964</v>
      </c>
      <c r="L56" s="72" t="s">
        <v>1358</v>
      </c>
      <c r="M56" s="72" t="s">
        <v>1359</v>
      </c>
      <c r="N56" s="72" t="s">
        <v>1360</v>
      </c>
    </row>
    <row r="57" spans="1:14" ht="12.25" customHeight="1">
      <c r="A57" s="72" t="s">
        <v>1361</v>
      </c>
      <c r="B57" s="72" t="s">
        <v>1362</v>
      </c>
      <c r="C57" s="72" t="s">
        <v>1363</v>
      </c>
      <c r="D57" s="72" t="s">
        <v>1364</v>
      </c>
      <c r="E57" s="72" t="s">
        <v>1365</v>
      </c>
      <c r="F57" s="72" t="s">
        <v>1366</v>
      </c>
      <c r="G57" s="72" t="s">
        <v>964</v>
      </c>
      <c r="H57" s="72" t="s">
        <v>975</v>
      </c>
      <c r="I57" s="72" t="s">
        <v>1044</v>
      </c>
      <c r="J57" s="72" t="s">
        <v>964</v>
      </c>
      <c r="K57" s="72" t="s">
        <v>964</v>
      </c>
      <c r="L57" s="72" t="s">
        <v>1367</v>
      </c>
      <c r="M57" s="72" t="s">
        <v>1368</v>
      </c>
      <c r="N57" s="72" t="s">
        <v>1369</v>
      </c>
    </row>
    <row r="58" spans="1:14" ht="12.25" customHeight="1">
      <c r="A58" s="72" t="s">
        <v>1370</v>
      </c>
      <c r="B58" s="72" t="s">
        <v>1371</v>
      </c>
      <c r="C58" s="72" t="s">
        <v>1372</v>
      </c>
      <c r="D58" s="72" t="s">
        <v>1373</v>
      </c>
      <c r="E58" s="72" t="s">
        <v>1374</v>
      </c>
      <c r="F58" s="72" t="s">
        <v>1375</v>
      </c>
      <c r="G58" s="72" t="s">
        <v>460</v>
      </c>
      <c r="H58" s="72" t="s">
        <v>975</v>
      </c>
      <c r="I58" s="72" t="s">
        <v>976</v>
      </c>
      <c r="J58" s="72" t="s">
        <v>990</v>
      </c>
      <c r="K58" s="72" t="s">
        <v>964</v>
      </c>
      <c r="L58" s="72" t="s">
        <v>1376</v>
      </c>
      <c r="M58" s="72" t="s">
        <v>1377</v>
      </c>
      <c r="N58" s="72" t="s">
        <v>1378</v>
      </c>
    </row>
    <row r="59" spans="1:14" ht="12.25" customHeight="1">
      <c r="A59" s="72" t="s">
        <v>1379</v>
      </c>
      <c r="B59" s="72" t="s">
        <v>1380</v>
      </c>
      <c r="C59" s="72" t="s">
        <v>1381</v>
      </c>
      <c r="D59" s="72" t="s">
        <v>1382</v>
      </c>
      <c r="E59" s="72" t="s">
        <v>1383</v>
      </c>
      <c r="F59" s="72" t="s">
        <v>1384</v>
      </c>
      <c r="G59" s="72" t="s">
        <v>458</v>
      </c>
      <c r="H59" s="72" t="s">
        <v>965</v>
      </c>
      <c r="I59" s="72" t="s">
        <v>1044</v>
      </c>
      <c r="J59" s="72" t="s">
        <v>990</v>
      </c>
      <c r="K59" s="72" t="s">
        <v>964</v>
      </c>
      <c r="L59" s="72" t="s">
        <v>1385</v>
      </c>
      <c r="M59" s="72" t="s">
        <v>1386</v>
      </c>
      <c r="N59" s="72" t="s">
        <v>1387</v>
      </c>
    </row>
    <row r="60" spans="1:14" ht="12.25" customHeight="1">
      <c r="A60" s="72" t="s">
        <v>1388</v>
      </c>
      <c r="B60" s="72" t="s">
        <v>1389</v>
      </c>
      <c r="C60" s="72" t="s">
        <v>1390</v>
      </c>
      <c r="D60" s="72" t="s">
        <v>963</v>
      </c>
      <c r="E60" s="72" t="s">
        <v>964</v>
      </c>
      <c r="F60" s="72" t="s">
        <v>964</v>
      </c>
      <c r="G60" s="72" t="s">
        <v>526</v>
      </c>
      <c r="H60" s="72" t="s">
        <v>975</v>
      </c>
      <c r="I60" s="72" t="s">
        <v>1044</v>
      </c>
      <c r="J60" s="72" t="s">
        <v>964</v>
      </c>
      <c r="K60" s="72" t="s">
        <v>964</v>
      </c>
      <c r="L60" s="72" t="s">
        <v>1391</v>
      </c>
      <c r="M60" s="72" t="s">
        <v>1392</v>
      </c>
      <c r="N60" s="72" t="s">
        <v>1393</v>
      </c>
    </row>
    <row r="61" spans="1:14" ht="12.25" customHeight="1">
      <c r="A61" s="72" t="s">
        <v>1394</v>
      </c>
      <c r="B61" s="72" t="s">
        <v>1395</v>
      </c>
      <c r="C61" s="72" t="s">
        <v>1396</v>
      </c>
      <c r="D61" s="72" t="s">
        <v>1397</v>
      </c>
      <c r="E61" s="72" t="s">
        <v>1398</v>
      </c>
      <c r="F61" s="72" t="s">
        <v>1399</v>
      </c>
      <c r="G61" s="72" t="s">
        <v>964</v>
      </c>
      <c r="H61" s="72" t="s">
        <v>1153</v>
      </c>
      <c r="I61" s="72" t="s">
        <v>1070</v>
      </c>
      <c r="J61" s="72" t="s">
        <v>964</v>
      </c>
      <c r="K61" s="72" t="s">
        <v>964</v>
      </c>
      <c r="L61" s="72" t="s">
        <v>1400</v>
      </c>
      <c r="M61" s="72" t="s">
        <v>1401</v>
      </c>
      <c r="N61" s="72" t="s">
        <v>1402</v>
      </c>
    </row>
    <row r="62" spans="1:14" ht="12.25" customHeight="1">
      <c r="A62" s="72" t="s">
        <v>1403</v>
      </c>
      <c r="B62" s="72" t="s">
        <v>1483</v>
      </c>
      <c r="C62" s="72" t="s">
        <v>1484</v>
      </c>
      <c r="D62" s="72" t="s">
        <v>963</v>
      </c>
      <c r="E62" s="72" t="s">
        <v>964</v>
      </c>
      <c r="F62" s="72" t="s">
        <v>964</v>
      </c>
      <c r="G62" s="72" t="s">
        <v>458</v>
      </c>
      <c r="H62" s="72" t="s">
        <v>1153</v>
      </c>
      <c r="I62" s="72" t="s">
        <v>1070</v>
      </c>
      <c r="J62" s="72" t="s">
        <v>964</v>
      </c>
      <c r="K62" s="72" t="s">
        <v>964</v>
      </c>
      <c r="L62" s="72" t="s">
        <v>1485</v>
      </c>
      <c r="M62" s="72" t="s">
        <v>1486</v>
      </c>
      <c r="N62" s="72" t="s">
        <v>1487</v>
      </c>
    </row>
    <row r="63" spans="1:14" ht="12.25" customHeight="1">
      <c r="A63" s="72" t="s">
        <v>1488</v>
      </c>
      <c r="B63" s="72" t="s">
        <v>1489</v>
      </c>
      <c r="C63" s="72" t="s">
        <v>1490</v>
      </c>
      <c r="D63" s="72" t="s">
        <v>963</v>
      </c>
      <c r="E63" s="72" t="s">
        <v>964</v>
      </c>
      <c r="F63" s="72" t="s">
        <v>964</v>
      </c>
      <c r="G63" s="72" t="s">
        <v>458</v>
      </c>
      <c r="H63" s="72" t="s">
        <v>1220</v>
      </c>
      <c r="I63" s="72" t="s">
        <v>1221</v>
      </c>
      <c r="J63" s="72" t="s">
        <v>1491</v>
      </c>
      <c r="K63" s="72" t="s">
        <v>964</v>
      </c>
      <c r="L63" s="72" t="s">
        <v>1492</v>
      </c>
      <c r="M63" s="72" t="s">
        <v>1493</v>
      </c>
      <c r="N63" s="72" t="s">
        <v>1494</v>
      </c>
    </row>
    <row r="64" spans="1:14" ht="12.25" customHeight="1">
      <c r="A64" s="72" t="s">
        <v>846</v>
      </c>
      <c r="B64" s="72" t="s">
        <v>1495</v>
      </c>
      <c r="C64" s="72" t="s">
        <v>1496</v>
      </c>
      <c r="D64" s="72" t="s">
        <v>1497</v>
      </c>
      <c r="E64" s="72" t="s">
        <v>1498</v>
      </c>
      <c r="F64" s="72" t="s">
        <v>1499</v>
      </c>
      <c r="G64" s="72" t="s">
        <v>458</v>
      </c>
      <c r="H64" s="72" t="s">
        <v>965</v>
      </c>
      <c r="I64" s="72" t="s">
        <v>1129</v>
      </c>
      <c r="J64" s="72" t="s">
        <v>1500</v>
      </c>
      <c r="K64" s="72" t="s">
        <v>1422</v>
      </c>
      <c r="L64" s="72" t="s">
        <v>1423</v>
      </c>
      <c r="M64" s="72" t="s">
        <v>1424</v>
      </c>
      <c r="N64" s="72" t="s">
        <v>1425</v>
      </c>
    </row>
    <row r="65" spans="1:14" ht="12.25" customHeight="1">
      <c r="A65" s="72" t="s">
        <v>1426</v>
      </c>
      <c r="B65" s="72" t="s">
        <v>1427</v>
      </c>
      <c r="C65" s="72" t="s">
        <v>1428</v>
      </c>
      <c r="D65" s="72" t="s">
        <v>963</v>
      </c>
      <c r="E65" s="72" t="s">
        <v>964</v>
      </c>
      <c r="F65" s="72" t="s">
        <v>964</v>
      </c>
      <c r="G65" s="72" t="s">
        <v>417</v>
      </c>
      <c r="H65" s="72" t="s">
        <v>1153</v>
      </c>
      <c r="I65" s="72" t="s">
        <v>1070</v>
      </c>
      <c r="J65" s="72" t="s">
        <v>964</v>
      </c>
      <c r="K65" s="72" t="s">
        <v>964</v>
      </c>
      <c r="L65" s="72" t="s">
        <v>1429</v>
      </c>
      <c r="M65" s="72" t="s">
        <v>1430</v>
      </c>
      <c r="N65" s="72" t="s">
        <v>1431</v>
      </c>
    </row>
    <row r="66" spans="1:14" ht="12.25" customHeight="1">
      <c r="A66" s="72" t="s">
        <v>1432</v>
      </c>
      <c r="B66" s="72" t="s">
        <v>1433</v>
      </c>
      <c r="C66" s="72" t="s">
        <v>1434</v>
      </c>
      <c r="D66" s="72" t="s">
        <v>1435</v>
      </c>
      <c r="E66" s="72" t="s">
        <v>1436</v>
      </c>
      <c r="F66" s="72" t="s">
        <v>1437</v>
      </c>
      <c r="G66" s="72" t="s">
        <v>964</v>
      </c>
      <c r="H66" s="72" t="s">
        <v>975</v>
      </c>
      <c r="I66" s="72" t="s">
        <v>1044</v>
      </c>
      <c r="J66" s="72" t="s">
        <v>964</v>
      </c>
      <c r="K66" s="72" t="s">
        <v>964</v>
      </c>
      <c r="L66" s="72" t="s">
        <v>1438</v>
      </c>
      <c r="M66" s="72" t="s">
        <v>1439</v>
      </c>
      <c r="N66" s="72" t="s">
        <v>1440</v>
      </c>
    </row>
    <row r="67" spans="1:14" ht="12.25" customHeight="1">
      <c r="A67" s="72" t="s">
        <v>1441</v>
      </c>
      <c r="B67" s="72" t="s">
        <v>1442</v>
      </c>
      <c r="C67" s="72" t="s">
        <v>1443</v>
      </c>
      <c r="D67" s="72" t="s">
        <v>1444</v>
      </c>
      <c r="E67" s="72" t="s">
        <v>1445</v>
      </c>
      <c r="F67" s="72" t="s">
        <v>1446</v>
      </c>
      <c r="G67" s="72" t="s">
        <v>458</v>
      </c>
      <c r="H67" s="72" t="s">
        <v>975</v>
      </c>
      <c r="I67" s="72" t="s">
        <v>1044</v>
      </c>
      <c r="J67" s="72" t="s">
        <v>1447</v>
      </c>
      <c r="K67" s="72" t="s">
        <v>964</v>
      </c>
      <c r="L67" s="72" t="s">
        <v>1448</v>
      </c>
      <c r="M67" s="72" t="s">
        <v>1449</v>
      </c>
      <c r="N67" s="72" t="s">
        <v>1450</v>
      </c>
    </row>
    <row r="68" spans="1:14" ht="12.25" customHeight="1">
      <c r="A68" s="72" t="s">
        <v>1451</v>
      </c>
      <c r="B68" s="72" t="s">
        <v>1452</v>
      </c>
      <c r="C68" s="72" t="s">
        <v>1453</v>
      </c>
      <c r="D68" s="72" t="s">
        <v>963</v>
      </c>
      <c r="E68" s="72" t="s">
        <v>964</v>
      </c>
      <c r="F68" s="72" t="s">
        <v>964</v>
      </c>
      <c r="G68" s="72" t="s">
        <v>528</v>
      </c>
      <c r="H68" s="72" t="s">
        <v>1153</v>
      </c>
      <c r="I68" s="72" t="s">
        <v>1070</v>
      </c>
      <c r="J68" s="72" t="s">
        <v>964</v>
      </c>
      <c r="K68" s="72" t="s">
        <v>964</v>
      </c>
      <c r="L68" s="72" t="s">
        <v>1454</v>
      </c>
      <c r="M68" s="72" t="s">
        <v>1455</v>
      </c>
      <c r="N68" s="72" t="s">
        <v>1456</v>
      </c>
    </row>
    <row r="69" spans="1:14" ht="12.25" customHeight="1">
      <c r="A69" s="72" t="s">
        <v>1457</v>
      </c>
      <c r="B69" s="72" t="s">
        <v>1458</v>
      </c>
      <c r="C69" s="72" t="s">
        <v>1459</v>
      </c>
      <c r="D69" s="72" t="s">
        <v>963</v>
      </c>
      <c r="E69" s="72" t="s">
        <v>964</v>
      </c>
      <c r="F69" s="72" t="s">
        <v>964</v>
      </c>
      <c r="G69" s="72" t="s">
        <v>458</v>
      </c>
      <c r="H69" s="72" t="s">
        <v>965</v>
      </c>
      <c r="I69" s="72" t="s">
        <v>1129</v>
      </c>
      <c r="J69" s="72" t="s">
        <v>1154</v>
      </c>
      <c r="K69" s="72" t="s">
        <v>1516</v>
      </c>
      <c r="L69" s="72" t="s">
        <v>1517</v>
      </c>
      <c r="M69" s="72" t="s">
        <v>1518</v>
      </c>
      <c r="N69" s="72" t="s">
        <v>1519</v>
      </c>
    </row>
    <row r="70" spans="1:14" ht="12.25" customHeight="1">
      <c r="A70" s="72" t="s">
        <v>1520</v>
      </c>
      <c r="B70" s="72" t="s">
        <v>1521</v>
      </c>
      <c r="C70" s="72" t="s">
        <v>1522</v>
      </c>
      <c r="D70" s="72" t="s">
        <v>1523</v>
      </c>
      <c r="E70" s="72" t="s">
        <v>1524</v>
      </c>
      <c r="F70" s="72" t="s">
        <v>1525</v>
      </c>
      <c r="G70" s="72" t="s">
        <v>964</v>
      </c>
      <c r="H70" s="72" t="s">
        <v>1220</v>
      </c>
      <c r="I70" s="72" t="s">
        <v>1044</v>
      </c>
      <c r="J70" s="72" t="s">
        <v>964</v>
      </c>
      <c r="K70" s="72" t="s">
        <v>964</v>
      </c>
      <c r="L70" s="72" t="s">
        <v>1526</v>
      </c>
      <c r="M70" s="72" t="s">
        <v>1527</v>
      </c>
      <c r="N70" s="72" t="s">
        <v>1528</v>
      </c>
    </row>
    <row r="71" spans="1:14" ht="12.25" customHeight="1">
      <c r="A71" s="72" t="s">
        <v>1529</v>
      </c>
      <c r="B71" s="72" t="s">
        <v>1530</v>
      </c>
      <c r="C71" s="72" t="s">
        <v>1531</v>
      </c>
      <c r="D71" s="72" t="s">
        <v>963</v>
      </c>
      <c r="E71" s="72" t="s">
        <v>964</v>
      </c>
      <c r="F71" s="72" t="s">
        <v>964</v>
      </c>
      <c r="G71" s="72" t="s">
        <v>1532</v>
      </c>
      <c r="H71" s="72" t="s">
        <v>1153</v>
      </c>
      <c r="I71" s="72" t="s">
        <v>1533</v>
      </c>
      <c r="J71" s="72" t="s">
        <v>1236</v>
      </c>
      <c r="K71" s="72" t="s">
        <v>1473</v>
      </c>
      <c r="L71" s="72" t="s">
        <v>1474</v>
      </c>
      <c r="M71" s="72" t="s">
        <v>1475</v>
      </c>
      <c r="N71" s="72" t="s">
        <v>1476</v>
      </c>
    </row>
    <row r="72" spans="1:14" ht="12.25" customHeight="1">
      <c r="A72" s="72" t="s">
        <v>1477</v>
      </c>
      <c r="B72" s="72" t="s">
        <v>1478</v>
      </c>
      <c r="C72" s="72" t="s">
        <v>1479</v>
      </c>
      <c r="D72" s="72" t="s">
        <v>963</v>
      </c>
      <c r="E72" s="72" t="s">
        <v>964</v>
      </c>
      <c r="F72" s="72" t="s">
        <v>964</v>
      </c>
      <c r="G72" s="72" t="s">
        <v>533</v>
      </c>
      <c r="H72" s="72" t="s">
        <v>1153</v>
      </c>
      <c r="I72" s="72" t="s">
        <v>1070</v>
      </c>
      <c r="J72" s="72" t="s">
        <v>990</v>
      </c>
      <c r="K72" s="72" t="s">
        <v>964</v>
      </c>
      <c r="L72" s="72" t="s">
        <v>1480</v>
      </c>
      <c r="M72" s="72" t="s">
        <v>1481</v>
      </c>
      <c r="N72" s="72" t="s">
        <v>1482</v>
      </c>
    </row>
    <row r="73" spans="1:14" ht="12.25" customHeight="1">
      <c r="A73" s="72" t="s">
        <v>1554</v>
      </c>
      <c r="B73" s="72" t="s">
        <v>1555</v>
      </c>
      <c r="C73" s="72" t="s">
        <v>1556</v>
      </c>
      <c r="D73" s="72" t="s">
        <v>1557</v>
      </c>
      <c r="E73" s="72" t="s">
        <v>1558</v>
      </c>
      <c r="F73" s="72" t="s">
        <v>1559</v>
      </c>
      <c r="G73" s="72" t="s">
        <v>417</v>
      </c>
      <c r="H73" s="72" t="s">
        <v>1153</v>
      </c>
      <c r="I73" s="72" t="s">
        <v>1070</v>
      </c>
      <c r="J73" s="72" t="s">
        <v>964</v>
      </c>
      <c r="K73" s="72" t="s">
        <v>964</v>
      </c>
      <c r="L73" s="72" t="s">
        <v>1560</v>
      </c>
      <c r="M73" s="72" t="s">
        <v>1561</v>
      </c>
      <c r="N73" s="72" t="s">
        <v>1562</v>
      </c>
    </row>
    <row r="74" spans="1:14" ht="12.25" customHeight="1">
      <c r="A74" s="72" t="s">
        <v>1563</v>
      </c>
      <c r="B74" s="72" t="s">
        <v>1564</v>
      </c>
      <c r="C74" s="72" t="s">
        <v>1565</v>
      </c>
      <c r="D74" s="72" t="s">
        <v>1566</v>
      </c>
      <c r="E74" s="72" t="s">
        <v>1567</v>
      </c>
      <c r="F74" s="72" t="s">
        <v>1568</v>
      </c>
      <c r="G74" s="72" t="s">
        <v>964</v>
      </c>
      <c r="H74" s="72" t="s">
        <v>1153</v>
      </c>
      <c r="I74" s="72" t="s">
        <v>1569</v>
      </c>
      <c r="J74" s="72" t="s">
        <v>964</v>
      </c>
      <c r="K74" s="72" t="s">
        <v>964</v>
      </c>
      <c r="L74" s="72" t="s">
        <v>1570</v>
      </c>
      <c r="M74" s="72" t="s">
        <v>1571</v>
      </c>
      <c r="N74" s="72" t="s">
        <v>1572</v>
      </c>
    </row>
    <row r="75" spans="1:14" ht="12.25" customHeight="1">
      <c r="A75" s="72" t="s">
        <v>1573</v>
      </c>
      <c r="B75" s="72" t="s">
        <v>1574</v>
      </c>
      <c r="C75" s="72" t="s">
        <v>1575</v>
      </c>
      <c r="D75" s="72" t="s">
        <v>963</v>
      </c>
      <c r="E75" s="72" t="s">
        <v>964</v>
      </c>
      <c r="F75" s="72" t="s">
        <v>964</v>
      </c>
      <c r="G75" s="72" t="s">
        <v>468</v>
      </c>
      <c r="H75" s="72" t="s">
        <v>1153</v>
      </c>
      <c r="I75" s="72" t="s">
        <v>1569</v>
      </c>
      <c r="J75" s="72" t="s">
        <v>964</v>
      </c>
      <c r="K75" s="72" t="s">
        <v>964</v>
      </c>
      <c r="L75" s="72" t="s">
        <v>1576</v>
      </c>
      <c r="M75" s="72" t="s">
        <v>1577</v>
      </c>
      <c r="N75" s="72" t="s">
        <v>1578</v>
      </c>
    </row>
    <row r="76" spans="1:14" ht="12.25" customHeight="1">
      <c r="A76" s="72" t="s">
        <v>933</v>
      </c>
      <c r="B76" s="72" t="s">
        <v>1579</v>
      </c>
      <c r="C76" s="72" t="s">
        <v>1580</v>
      </c>
      <c r="D76" s="72" t="s">
        <v>1581</v>
      </c>
      <c r="E76" s="72" t="s">
        <v>1582</v>
      </c>
      <c r="F76" s="72" t="s">
        <v>1583</v>
      </c>
      <c r="G76" s="72" t="s">
        <v>458</v>
      </c>
      <c r="H76" s="72" t="s">
        <v>965</v>
      </c>
      <c r="I76" s="72" t="s">
        <v>999</v>
      </c>
      <c r="J76" s="72" t="s">
        <v>964</v>
      </c>
      <c r="K76" s="72" t="s">
        <v>1584</v>
      </c>
      <c r="L76" s="72" t="s">
        <v>1585</v>
      </c>
      <c r="M76" s="72" t="s">
        <v>1586</v>
      </c>
      <c r="N76" s="72" t="s">
        <v>1587</v>
      </c>
    </row>
    <row r="77" spans="1:14" ht="12.25" customHeight="1">
      <c r="A77" s="72" t="s">
        <v>1588</v>
      </c>
      <c r="B77" s="72" t="s">
        <v>1589</v>
      </c>
      <c r="C77" s="72" t="s">
        <v>1590</v>
      </c>
      <c r="D77" s="72" t="s">
        <v>1591</v>
      </c>
      <c r="E77" s="72" t="s">
        <v>1592</v>
      </c>
      <c r="F77" s="72" t="s">
        <v>1593</v>
      </c>
      <c r="G77" s="72" t="s">
        <v>964</v>
      </c>
      <c r="H77" s="72" t="s">
        <v>1206</v>
      </c>
      <c r="I77" s="72" t="s">
        <v>1044</v>
      </c>
      <c r="J77" s="72" t="s">
        <v>964</v>
      </c>
      <c r="K77" s="72" t="s">
        <v>964</v>
      </c>
      <c r="L77" s="72" t="s">
        <v>1594</v>
      </c>
      <c r="M77" s="72" t="s">
        <v>1595</v>
      </c>
      <c r="N77" s="72" t="s">
        <v>1596</v>
      </c>
    </row>
    <row r="78" spans="1:14" ht="12.25" customHeight="1">
      <c r="A78" s="72" t="s">
        <v>1597</v>
      </c>
      <c r="B78" s="72" t="s">
        <v>1598</v>
      </c>
      <c r="C78" s="72" t="s">
        <v>1599</v>
      </c>
      <c r="D78" s="72" t="s">
        <v>1600</v>
      </c>
      <c r="E78" s="72" t="s">
        <v>1601</v>
      </c>
      <c r="F78" s="72" t="s">
        <v>1602</v>
      </c>
      <c r="G78" s="72" t="s">
        <v>964</v>
      </c>
      <c r="H78" s="72" t="s">
        <v>1206</v>
      </c>
      <c r="I78" s="72" t="s">
        <v>1044</v>
      </c>
      <c r="J78" s="72" t="s">
        <v>964</v>
      </c>
      <c r="K78" s="72" t="s">
        <v>964</v>
      </c>
      <c r="L78" s="72" t="s">
        <v>1603</v>
      </c>
      <c r="M78" s="72" t="s">
        <v>1604</v>
      </c>
      <c r="N78" s="72" t="s">
        <v>964</v>
      </c>
    </row>
    <row r="79" spans="1:14" ht="12.25" customHeight="1">
      <c r="A79" s="72" t="s">
        <v>1605</v>
      </c>
      <c r="B79" s="72" t="s">
        <v>1606</v>
      </c>
      <c r="C79" s="72" t="s">
        <v>1607</v>
      </c>
      <c r="D79" s="72" t="s">
        <v>963</v>
      </c>
      <c r="E79" s="72" t="s">
        <v>964</v>
      </c>
      <c r="F79" s="72" t="s">
        <v>964</v>
      </c>
      <c r="G79" s="72" t="s">
        <v>523</v>
      </c>
      <c r="H79" s="72" t="s">
        <v>965</v>
      </c>
      <c r="I79" s="72" t="s">
        <v>1172</v>
      </c>
      <c r="J79" s="72" t="s">
        <v>1608</v>
      </c>
      <c r="K79" s="72" t="s">
        <v>964</v>
      </c>
      <c r="L79" s="72" t="s">
        <v>1609</v>
      </c>
      <c r="M79" s="72" t="s">
        <v>1610</v>
      </c>
      <c r="N79" s="72" t="s">
        <v>1611</v>
      </c>
    </row>
    <row r="80" spans="1:14" ht="12.25" customHeight="1">
      <c r="A80" s="72" t="s">
        <v>1612</v>
      </c>
      <c r="B80" s="72" t="s">
        <v>1501</v>
      </c>
      <c r="C80" s="72" t="s">
        <v>1502</v>
      </c>
      <c r="D80" s="72" t="s">
        <v>963</v>
      </c>
      <c r="E80" s="72" t="s">
        <v>964</v>
      </c>
      <c r="F80" s="72" t="s">
        <v>964</v>
      </c>
      <c r="G80" s="72" t="s">
        <v>1503</v>
      </c>
      <c r="H80" s="72" t="s">
        <v>1220</v>
      </c>
      <c r="I80" s="72" t="s">
        <v>1273</v>
      </c>
      <c r="J80" s="72" t="s">
        <v>1608</v>
      </c>
      <c r="K80" s="72" t="s">
        <v>964</v>
      </c>
      <c r="L80" s="72" t="s">
        <v>1504</v>
      </c>
      <c r="M80" s="72" t="s">
        <v>1505</v>
      </c>
      <c r="N80" s="72" t="s">
        <v>1506</v>
      </c>
    </row>
    <row r="81" spans="1:14" ht="12.25" customHeight="1">
      <c r="A81" s="72" t="s">
        <v>1507</v>
      </c>
      <c r="B81" s="72" t="s">
        <v>1508</v>
      </c>
      <c r="C81" s="72" t="s">
        <v>1509</v>
      </c>
      <c r="D81" s="72" t="s">
        <v>963</v>
      </c>
      <c r="E81" s="72" t="s">
        <v>964</v>
      </c>
      <c r="F81" s="72" t="s">
        <v>964</v>
      </c>
      <c r="G81" s="72" t="s">
        <v>528</v>
      </c>
      <c r="H81" s="72" t="s">
        <v>1220</v>
      </c>
      <c r="I81" s="72" t="s">
        <v>1221</v>
      </c>
      <c r="J81" s="72" t="s">
        <v>1236</v>
      </c>
      <c r="K81" s="72" t="s">
        <v>1510</v>
      </c>
      <c r="L81" s="72" t="s">
        <v>1511</v>
      </c>
      <c r="M81" s="72" t="s">
        <v>1512</v>
      </c>
      <c r="N81" s="72" t="s">
        <v>1513</v>
      </c>
    </row>
    <row r="82" spans="1:14" ht="12.25" customHeight="1">
      <c r="A82" s="72" t="s">
        <v>1514</v>
      </c>
      <c r="B82" s="72" t="s">
        <v>1515</v>
      </c>
      <c r="C82" s="72" t="s">
        <v>1631</v>
      </c>
      <c r="D82" s="72" t="s">
        <v>1632</v>
      </c>
      <c r="E82" s="72" t="s">
        <v>1633</v>
      </c>
      <c r="F82" s="72" t="s">
        <v>1634</v>
      </c>
      <c r="G82" s="72" t="s">
        <v>528</v>
      </c>
      <c r="H82" s="72" t="s">
        <v>1153</v>
      </c>
      <c r="I82" s="72" t="s">
        <v>976</v>
      </c>
      <c r="J82" s="72" t="s">
        <v>964</v>
      </c>
      <c r="K82" s="72" t="s">
        <v>964</v>
      </c>
      <c r="L82" s="72" t="s">
        <v>1635</v>
      </c>
      <c r="M82" s="72" t="s">
        <v>1636</v>
      </c>
      <c r="N82" s="72" t="s">
        <v>1637</v>
      </c>
    </row>
    <row r="83" spans="1:14" ht="12.25" customHeight="1">
      <c r="A83" s="72" t="s">
        <v>1638</v>
      </c>
      <c r="B83" s="72" t="s">
        <v>1639</v>
      </c>
      <c r="C83" s="72" t="s">
        <v>1640</v>
      </c>
      <c r="D83" s="72" t="s">
        <v>963</v>
      </c>
      <c r="E83" s="72" t="s">
        <v>964</v>
      </c>
      <c r="F83" s="72" t="s">
        <v>964</v>
      </c>
      <c r="G83" s="72" t="s">
        <v>533</v>
      </c>
      <c r="H83" s="72" t="s">
        <v>965</v>
      </c>
      <c r="I83" s="72" t="s">
        <v>1129</v>
      </c>
      <c r="J83" s="72" t="s">
        <v>1154</v>
      </c>
      <c r="K83" s="72" t="s">
        <v>1641</v>
      </c>
      <c r="L83" s="72" t="s">
        <v>1642</v>
      </c>
      <c r="M83" s="72" t="s">
        <v>1643</v>
      </c>
      <c r="N83" s="72" t="s">
        <v>1644</v>
      </c>
    </row>
    <row r="84" spans="1:14" ht="12.25" customHeight="1">
      <c r="A84" s="72" t="s">
        <v>1645</v>
      </c>
      <c r="B84" s="72" t="s">
        <v>1646</v>
      </c>
      <c r="C84" s="72" t="s">
        <v>1647</v>
      </c>
      <c r="D84" s="72" t="s">
        <v>963</v>
      </c>
      <c r="E84" s="72" t="s">
        <v>964</v>
      </c>
      <c r="F84" s="72" t="s">
        <v>964</v>
      </c>
      <c r="G84" s="72" t="s">
        <v>417</v>
      </c>
      <c r="H84" s="72" t="s">
        <v>1153</v>
      </c>
      <c r="I84" s="72" t="s">
        <v>1044</v>
      </c>
      <c r="J84" s="72" t="s">
        <v>964</v>
      </c>
      <c r="K84" s="72" t="s">
        <v>964</v>
      </c>
      <c r="L84" s="72" t="s">
        <v>1648</v>
      </c>
      <c r="M84" s="72" t="s">
        <v>1649</v>
      </c>
      <c r="N84" s="72" t="s">
        <v>1650</v>
      </c>
    </row>
    <row r="85" spans="1:14" ht="12.25" customHeight="1">
      <c r="A85" s="72" t="s">
        <v>1651</v>
      </c>
      <c r="B85" s="72" t="s">
        <v>1652</v>
      </c>
      <c r="C85" s="72" t="s">
        <v>1653</v>
      </c>
      <c r="D85" s="72" t="s">
        <v>1654</v>
      </c>
      <c r="E85" s="72" t="s">
        <v>1655</v>
      </c>
      <c r="F85" s="72" t="s">
        <v>1656</v>
      </c>
      <c r="G85" s="72" t="s">
        <v>531</v>
      </c>
      <c r="H85" s="72" t="s">
        <v>1153</v>
      </c>
      <c r="I85" s="72" t="s">
        <v>1070</v>
      </c>
      <c r="J85" s="72" t="s">
        <v>964</v>
      </c>
      <c r="K85" s="72" t="s">
        <v>964</v>
      </c>
      <c r="L85" s="72" t="s">
        <v>1657</v>
      </c>
      <c r="M85" s="72" t="s">
        <v>1658</v>
      </c>
      <c r="N85" s="72" t="s">
        <v>1659</v>
      </c>
    </row>
    <row r="86" spans="1:14" ht="12.25" customHeight="1">
      <c r="A86" s="72" t="s">
        <v>1660</v>
      </c>
      <c r="B86" s="72" t="s">
        <v>1661</v>
      </c>
      <c r="C86" s="72" t="s">
        <v>1662</v>
      </c>
      <c r="D86" s="72" t="s">
        <v>963</v>
      </c>
      <c r="E86" s="72" t="s">
        <v>964</v>
      </c>
      <c r="F86" s="72" t="s">
        <v>964</v>
      </c>
      <c r="G86" s="72" t="s">
        <v>531</v>
      </c>
      <c r="H86" s="72" t="s">
        <v>1153</v>
      </c>
      <c r="I86" s="72" t="s">
        <v>1070</v>
      </c>
      <c r="J86" s="72" t="s">
        <v>964</v>
      </c>
      <c r="K86" s="72" t="s">
        <v>964</v>
      </c>
      <c r="L86" s="72" t="s">
        <v>1663</v>
      </c>
      <c r="M86" s="72" t="s">
        <v>1664</v>
      </c>
      <c r="N86" s="72" t="s">
        <v>1665</v>
      </c>
    </row>
    <row r="87" spans="1:14" ht="12.25" customHeight="1">
      <c r="A87" s="72" t="s">
        <v>1666</v>
      </c>
      <c r="B87" s="72" t="s">
        <v>1667</v>
      </c>
      <c r="C87" s="72" t="s">
        <v>1668</v>
      </c>
      <c r="D87" s="72" t="s">
        <v>1669</v>
      </c>
      <c r="E87" s="72" t="s">
        <v>1670</v>
      </c>
      <c r="F87" s="72" t="s">
        <v>1671</v>
      </c>
      <c r="G87" s="72" t="s">
        <v>533</v>
      </c>
      <c r="H87" s="72" t="s">
        <v>975</v>
      </c>
      <c r="I87" s="72" t="s">
        <v>1044</v>
      </c>
      <c r="J87" s="72" t="s">
        <v>964</v>
      </c>
      <c r="K87" s="72" t="s">
        <v>964</v>
      </c>
      <c r="L87" s="72" t="s">
        <v>1672</v>
      </c>
      <c r="M87" s="72" t="s">
        <v>1673</v>
      </c>
      <c r="N87" s="72" t="s">
        <v>1674</v>
      </c>
    </row>
    <row r="88" spans="1:14" ht="12.25" customHeight="1">
      <c r="A88" s="72" t="s">
        <v>717</v>
      </c>
      <c r="B88" s="72" t="s">
        <v>1675</v>
      </c>
      <c r="C88" s="72" t="s">
        <v>1676</v>
      </c>
      <c r="D88" s="72" t="s">
        <v>1677</v>
      </c>
      <c r="E88" s="72" t="s">
        <v>1678</v>
      </c>
      <c r="F88" s="72" t="s">
        <v>1679</v>
      </c>
      <c r="G88" s="72" t="s">
        <v>417</v>
      </c>
      <c r="H88" s="72" t="s">
        <v>975</v>
      </c>
      <c r="I88" s="72" t="s">
        <v>976</v>
      </c>
      <c r="J88" s="72" t="s">
        <v>990</v>
      </c>
      <c r="K88" s="72" t="s">
        <v>964</v>
      </c>
      <c r="L88" s="72" t="s">
        <v>1680</v>
      </c>
      <c r="M88" s="72" t="s">
        <v>1681</v>
      </c>
      <c r="N88" s="72" t="s">
        <v>1682</v>
      </c>
    </row>
    <row r="89" spans="1:14" ht="12.25" customHeight="1">
      <c r="A89" s="72" t="s">
        <v>1683</v>
      </c>
      <c r="B89" s="72" t="s">
        <v>1684</v>
      </c>
      <c r="C89" s="72" t="s">
        <v>1685</v>
      </c>
      <c r="D89" s="72" t="s">
        <v>963</v>
      </c>
      <c r="E89" s="72" t="s">
        <v>964</v>
      </c>
      <c r="F89" s="72" t="s">
        <v>964</v>
      </c>
      <c r="G89" s="72" t="s">
        <v>523</v>
      </c>
      <c r="H89" s="72" t="s">
        <v>1153</v>
      </c>
      <c r="I89" s="72" t="s">
        <v>1044</v>
      </c>
      <c r="J89" s="72" t="s">
        <v>964</v>
      </c>
      <c r="K89" s="72" t="s">
        <v>964</v>
      </c>
      <c r="L89" s="72" t="s">
        <v>1686</v>
      </c>
      <c r="M89" s="72" t="s">
        <v>1687</v>
      </c>
      <c r="N89" s="72" t="s">
        <v>1688</v>
      </c>
    </row>
    <row r="90" spans="1:14" ht="12.25" customHeight="1">
      <c r="A90" s="72" t="s">
        <v>1689</v>
      </c>
      <c r="B90" s="72" t="s">
        <v>1690</v>
      </c>
      <c r="C90" s="72" t="s">
        <v>1691</v>
      </c>
      <c r="D90" s="72" t="s">
        <v>963</v>
      </c>
      <c r="E90" s="72" t="s">
        <v>964</v>
      </c>
      <c r="F90" s="72" t="s">
        <v>964</v>
      </c>
      <c r="G90" s="72" t="s">
        <v>458</v>
      </c>
      <c r="H90" s="72" t="s">
        <v>1153</v>
      </c>
      <c r="I90" s="72" t="s">
        <v>1044</v>
      </c>
      <c r="J90" s="72" t="s">
        <v>964</v>
      </c>
      <c r="K90" s="72" t="s">
        <v>964</v>
      </c>
      <c r="L90" s="72" t="s">
        <v>1692</v>
      </c>
      <c r="M90" s="72" t="s">
        <v>1693</v>
      </c>
      <c r="N90" s="72" t="s">
        <v>1534</v>
      </c>
    </row>
    <row r="91" spans="1:14" ht="12.25" customHeight="1">
      <c r="A91" s="72" t="s">
        <v>1535</v>
      </c>
      <c r="B91" s="72" t="s">
        <v>1536</v>
      </c>
      <c r="C91" s="72" t="s">
        <v>1537</v>
      </c>
      <c r="D91" s="72" t="s">
        <v>1538</v>
      </c>
      <c r="E91" s="72" t="s">
        <v>1539</v>
      </c>
      <c r="F91" s="72" t="s">
        <v>1540</v>
      </c>
      <c r="G91" s="72" t="s">
        <v>533</v>
      </c>
      <c r="H91" s="72" t="s">
        <v>965</v>
      </c>
      <c r="I91" s="72" t="s">
        <v>1044</v>
      </c>
      <c r="J91" s="72" t="s">
        <v>964</v>
      </c>
      <c r="K91" s="72" t="s">
        <v>964</v>
      </c>
      <c r="L91" s="72" t="s">
        <v>1541</v>
      </c>
      <c r="M91" s="72" t="s">
        <v>1542</v>
      </c>
      <c r="N91" s="72" t="s">
        <v>1543</v>
      </c>
    </row>
    <row r="92" spans="1:14" ht="12.25" customHeight="1">
      <c r="A92" s="72" t="s">
        <v>1544</v>
      </c>
      <c r="B92" s="72" t="s">
        <v>1545</v>
      </c>
      <c r="C92" s="72" t="s">
        <v>1546</v>
      </c>
      <c r="D92" s="72" t="s">
        <v>1547</v>
      </c>
      <c r="E92" s="72" t="s">
        <v>1548</v>
      </c>
      <c r="F92" s="72" t="s">
        <v>1549</v>
      </c>
      <c r="G92" s="72" t="s">
        <v>964</v>
      </c>
      <c r="H92" s="72" t="s">
        <v>1206</v>
      </c>
      <c r="I92" s="72" t="s">
        <v>1044</v>
      </c>
      <c r="J92" s="72" t="s">
        <v>964</v>
      </c>
      <c r="K92" s="72" t="s">
        <v>964</v>
      </c>
      <c r="L92" s="72" t="s">
        <v>1550</v>
      </c>
      <c r="M92" s="72" t="s">
        <v>1551</v>
      </c>
      <c r="N92" s="72" t="s">
        <v>1552</v>
      </c>
    </row>
    <row r="93" spans="1:14" ht="12.25" customHeight="1">
      <c r="A93" s="72" t="s">
        <v>1553</v>
      </c>
      <c r="B93" s="72" t="s">
        <v>1710</v>
      </c>
      <c r="C93" s="72" t="s">
        <v>1711</v>
      </c>
      <c r="D93" s="72" t="s">
        <v>963</v>
      </c>
      <c r="E93" s="72" t="s">
        <v>964</v>
      </c>
      <c r="F93" s="72" t="s">
        <v>964</v>
      </c>
      <c r="G93" s="72" t="s">
        <v>533</v>
      </c>
      <c r="H93" s="72" t="s">
        <v>1220</v>
      </c>
      <c r="I93" s="72" t="s">
        <v>1273</v>
      </c>
      <c r="J93" s="72" t="s">
        <v>964</v>
      </c>
      <c r="K93" s="72" t="s">
        <v>964</v>
      </c>
      <c r="L93" s="72" t="s">
        <v>1712</v>
      </c>
      <c r="M93" s="72" t="s">
        <v>1713</v>
      </c>
      <c r="N93" s="72" t="s">
        <v>1714</v>
      </c>
    </row>
    <row r="94" spans="1:14" ht="12.25" customHeight="1">
      <c r="A94" s="72" t="s">
        <v>1715</v>
      </c>
      <c r="B94" s="72" t="s">
        <v>1716</v>
      </c>
      <c r="C94" s="72" t="s">
        <v>1717</v>
      </c>
      <c r="D94" s="72" t="s">
        <v>963</v>
      </c>
      <c r="E94" s="72" t="s">
        <v>964</v>
      </c>
      <c r="F94" s="72" t="s">
        <v>964</v>
      </c>
      <c r="G94" s="72" t="s">
        <v>533</v>
      </c>
      <c r="H94" s="72" t="s">
        <v>1220</v>
      </c>
      <c r="I94" s="72" t="s">
        <v>1044</v>
      </c>
      <c r="J94" s="72" t="s">
        <v>964</v>
      </c>
      <c r="K94" s="72" t="s">
        <v>964</v>
      </c>
      <c r="L94" s="72" t="s">
        <v>1718</v>
      </c>
      <c r="M94" s="72" t="s">
        <v>1719</v>
      </c>
      <c r="N94" s="72" t="s">
        <v>1720</v>
      </c>
    </row>
    <row r="95" spans="1:14" ht="12.25" customHeight="1">
      <c r="A95" s="72" t="s">
        <v>1721</v>
      </c>
      <c r="B95" s="72" t="s">
        <v>1722</v>
      </c>
      <c r="C95" s="72" t="s">
        <v>1723</v>
      </c>
      <c r="D95" s="72" t="s">
        <v>1724</v>
      </c>
      <c r="E95" s="72" t="s">
        <v>1725</v>
      </c>
      <c r="F95" s="72" t="s">
        <v>1726</v>
      </c>
      <c r="G95" s="72" t="s">
        <v>964</v>
      </c>
      <c r="H95" s="72" t="s">
        <v>1206</v>
      </c>
      <c r="I95" s="72" t="s">
        <v>1044</v>
      </c>
      <c r="J95" s="72" t="s">
        <v>964</v>
      </c>
      <c r="K95" s="72" t="s">
        <v>964</v>
      </c>
      <c r="L95" s="72" t="s">
        <v>1727</v>
      </c>
      <c r="M95" s="72" t="s">
        <v>1728</v>
      </c>
      <c r="N95" s="72" t="s">
        <v>1729</v>
      </c>
    </row>
    <row r="96" spans="1:14" ht="12.25" customHeight="1">
      <c r="A96" s="72" t="s">
        <v>670</v>
      </c>
      <c r="B96" s="72" t="s">
        <v>1730</v>
      </c>
      <c r="C96" s="72" t="s">
        <v>1731</v>
      </c>
      <c r="D96" s="72" t="s">
        <v>1732</v>
      </c>
      <c r="E96" s="72" t="s">
        <v>1733</v>
      </c>
      <c r="F96" s="72" t="s">
        <v>1734</v>
      </c>
      <c r="G96" s="72" t="s">
        <v>528</v>
      </c>
      <c r="H96" s="72" t="s">
        <v>965</v>
      </c>
      <c r="I96" s="72" t="s">
        <v>976</v>
      </c>
      <c r="J96" s="72" t="s">
        <v>964</v>
      </c>
      <c r="K96" s="72" t="s">
        <v>964</v>
      </c>
      <c r="L96" s="72" t="s">
        <v>1735</v>
      </c>
      <c r="M96" s="72" t="s">
        <v>1736</v>
      </c>
      <c r="N96" s="72" t="s">
        <v>1737</v>
      </c>
    </row>
    <row r="97" spans="1:14" ht="12.25" customHeight="1">
      <c r="A97" s="72" t="s">
        <v>1738</v>
      </c>
      <c r="B97" s="72" t="s">
        <v>1739</v>
      </c>
      <c r="C97" s="72" t="s">
        <v>1740</v>
      </c>
      <c r="D97" s="72" t="s">
        <v>1741</v>
      </c>
      <c r="E97" s="72" t="s">
        <v>1742</v>
      </c>
      <c r="F97" s="72" t="s">
        <v>1743</v>
      </c>
      <c r="G97" s="72" t="s">
        <v>964</v>
      </c>
      <c r="H97" s="72" t="s">
        <v>965</v>
      </c>
      <c r="I97" s="72" t="s">
        <v>999</v>
      </c>
      <c r="J97" s="72" t="s">
        <v>1744</v>
      </c>
      <c r="K97" s="72" t="s">
        <v>964</v>
      </c>
      <c r="L97" s="72" t="s">
        <v>1745</v>
      </c>
      <c r="M97" s="72" t="s">
        <v>1746</v>
      </c>
      <c r="N97" s="72" t="s">
        <v>1747</v>
      </c>
    </row>
    <row r="98" spans="1:14" ht="12.25" customHeight="1">
      <c r="A98" s="72" t="s">
        <v>891</v>
      </c>
      <c r="B98" s="72" t="s">
        <v>1748</v>
      </c>
      <c r="C98" s="72" t="s">
        <v>1749</v>
      </c>
      <c r="D98" s="72" t="s">
        <v>1750</v>
      </c>
      <c r="E98" s="72" t="s">
        <v>1751</v>
      </c>
      <c r="F98" s="72" t="s">
        <v>1752</v>
      </c>
      <c r="G98" s="72" t="s">
        <v>417</v>
      </c>
      <c r="H98" s="72" t="s">
        <v>965</v>
      </c>
      <c r="I98" s="72" t="s">
        <v>1753</v>
      </c>
      <c r="J98" s="72" t="s">
        <v>964</v>
      </c>
      <c r="K98" s="72" t="s">
        <v>1754</v>
      </c>
      <c r="L98" s="72" t="s">
        <v>1755</v>
      </c>
      <c r="M98" s="72" t="s">
        <v>1756</v>
      </c>
      <c r="N98" s="72" t="s">
        <v>1757</v>
      </c>
    </row>
    <row r="99" spans="1:14" ht="12.25" customHeight="1">
      <c r="A99" s="72" t="s">
        <v>1758</v>
      </c>
      <c r="B99" s="72" t="s">
        <v>1759</v>
      </c>
      <c r="C99" s="72" t="s">
        <v>1760</v>
      </c>
      <c r="D99" s="72" t="s">
        <v>963</v>
      </c>
      <c r="E99" s="72" t="s">
        <v>964</v>
      </c>
      <c r="F99" s="72" t="s">
        <v>964</v>
      </c>
      <c r="G99" s="72" t="s">
        <v>1761</v>
      </c>
      <c r="H99" s="72" t="s">
        <v>965</v>
      </c>
      <c r="I99" s="72" t="s">
        <v>1753</v>
      </c>
      <c r="J99" s="72" t="s">
        <v>964</v>
      </c>
      <c r="K99" s="72" t="s">
        <v>1754</v>
      </c>
      <c r="L99" s="72" t="s">
        <v>1762</v>
      </c>
      <c r="M99" s="72" t="s">
        <v>1763</v>
      </c>
      <c r="N99" s="72" t="s">
        <v>1764</v>
      </c>
    </row>
    <row r="100" spans="1:14" ht="12.25" customHeight="1">
      <c r="A100" s="72" t="s">
        <v>1765</v>
      </c>
      <c r="B100" s="72" t="s">
        <v>1613</v>
      </c>
      <c r="C100" s="72" t="s">
        <v>1614</v>
      </c>
      <c r="D100" s="72" t="s">
        <v>1615</v>
      </c>
      <c r="E100" s="72" t="s">
        <v>1616</v>
      </c>
      <c r="F100" s="72" t="s">
        <v>1617</v>
      </c>
      <c r="G100" s="72" t="s">
        <v>528</v>
      </c>
      <c r="H100" s="72" t="s">
        <v>965</v>
      </c>
      <c r="I100" s="72" t="s">
        <v>1753</v>
      </c>
      <c r="J100" s="72" t="s">
        <v>964</v>
      </c>
      <c r="K100" s="72" t="s">
        <v>1754</v>
      </c>
      <c r="L100" s="72" t="s">
        <v>1618</v>
      </c>
      <c r="M100" s="72" t="s">
        <v>1619</v>
      </c>
      <c r="N100" s="72" t="s">
        <v>1620</v>
      </c>
    </row>
    <row r="101" spans="1:14" ht="12.25" customHeight="1">
      <c r="A101" s="72" t="s">
        <v>1621</v>
      </c>
      <c r="B101" s="72" t="s">
        <v>1622</v>
      </c>
      <c r="C101" s="72" t="s">
        <v>1623</v>
      </c>
      <c r="D101" s="72" t="s">
        <v>1624</v>
      </c>
      <c r="E101" s="72" t="s">
        <v>1625</v>
      </c>
      <c r="F101" s="72" t="s">
        <v>1626</v>
      </c>
      <c r="G101" s="72" t="s">
        <v>417</v>
      </c>
      <c r="H101" s="72" t="s">
        <v>965</v>
      </c>
      <c r="I101" s="72" t="s">
        <v>1753</v>
      </c>
      <c r="J101" s="72" t="s">
        <v>964</v>
      </c>
      <c r="K101" s="72" t="s">
        <v>964</v>
      </c>
      <c r="L101" s="72" t="s">
        <v>1627</v>
      </c>
      <c r="M101" s="72" t="s">
        <v>1628</v>
      </c>
      <c r="N101" s="72" t="s">
        <v>1629</v>
      </c>
    </row>
    <row r="102" spans="1:14" ht="12.25" customHeight="1">
      <c r="A102" s="72" t="s">
        <v>1630</v>
      </c>
      <c r="B102" s="72" t="s">
        <v>1783</v>
      </c>
      <c r="C102" s="72" t="s">
        <v>1784</v>
      </c>
      <c r="D102" s="72" t="s">
        <v>963</v>
      </c>
      <c r="E102" s="72" t="s">
        <v>964</v>
      </c>
      <c r="F102" s="72" t="s">
        <v>964</v>
      </c>
      <c r="G102" s="72" t="s">
        <v>417</v>
      </c>
      <c r="H102" s="72" t="s">
        <v>965</v>
      </c>
      <c r="I102" s="72" t="s">
        <v>1753</v>
      </c>
      <c r="J102" s="72" t="s">
        <v>964</v>
      </c>
      <c r="K102" s="72" t="s">
        <v>964</v>
      </c>
      <c r="L102" s="72" t="s">
        <v>1785</v>
      </c>
      <c r="M102" s="72" t="s">
        <v>1786</v>
      </c>
      <c r="N102" s="72" t="s">
        <v>1787</v>
      </c>
    </row>
    <row r="103" spans="1:14" ht="12.25" customHeight="1">
      <c r="A103" s="72" t="s">
        <v>1788</v>
      </c>
      <c r="B103" s="72" t="s">
        <v>1789</v>
      </c>
      <c r="C103" s="72" t="s">
        <v>1790</v>
      </c>
      <c r="D103" s="72" t="s">
        <v>963</v>
      </c>
      <c r="E103" s="72" t="s">
        <v>964</v>
      </c>
      <c r="F103" s="72" t="s">
        <v>964</v>
      </c>
      <c r="G103" s="72" t="s">
        <v>417</v>
      </c>
      <c r="H103" s="72" t="s">
        <v>1153</v>
      </c>
      <c r="I103" s="72" t="s">
        <v>1129</v>
      </c>
      <c r="J103" s="72" t="s">
        <v>1222</v>
      </c>
      <c r="K103" s="72" t="s">
        <v>1791</v>
      </c>
      <c r="L103" s="72" t="s">
        <v>1792</v>
      </c>
      <c r="M103" s="72" t="s">
        <v>1793</v>
      </c>
      <c r="N103" s="72" t="s">
        <v>1794</v>
      </c>
    </row>
    <row r="104" spans="1:14" ht="12.25" customHeight="1">
      <c r="A104" s="72" t="s">
        <v>1795</v>
      </c>
      <c r="B104" s="72" t="s">
        <v>1796</v>
      </c>
      <c r="C104" s="72" t="s">
        <v>1797</v>
      </c>
      <c r="D104" s="72" t="s">
        <v>963</v>
      </c>
      <c r="E104" s="72" t="s">
        <v>964</v>
      </c>
      <c r="F104" s="72" t="s">
        <v>964</v>
      </c>
      <c r="G104" s="72" t="s">
        <v>533</v>
      </c>
      <c r="H104" s="72" t="s">
        <v>1220</v>
      </c>
      <c r="I104" s="72" t="s">
        <v>1221</v>
      </c>
      <c r="J104" s="72" t="s">
        <v>1798</v>
      </c>
      <c r="K104" s="72" t="s">
        <v>964</v>
      </c>
      <c r="L104" s="72" t="s">
        <v>1799</v>
      </c>
      <c r="M104" s="72" t="s">
        <v>1800</v>
      </c>
      <c r="N104" s="72" t="s">
        <v>1801</v>
      </c>
    </row>
    <row r="105" spans="1:14" ht="12.25" customHeight="1">
      <c r="A105" s="72" t="s">
        <v>1802</v>
      </c>
      <c r="B105" s="72" t="s">
        <v>1803</v>
      </c>
      <c r="C105" s="72" t="s">
        <v>1804</v>
      </c>
      <c r="D105" s="72" t="s">
        <v>1805</v>
      </c>
      <c r="E105" s="72" t="s">
        <v>1806</v>
      </c>
      <c r="F105" s="72" t="s">
        <v>1807</v>
      </c>
      <c r="G105" s="72" t="s">
        <v>456</v>
      </c>
      <c r="H105" s="72" t="s">
        <v>1153</v>
      </c>
      <c r="I105" s="72" t="s">
        <v>1070</v>
      </c>
      <c r="J105" s="72" t="s">
        <v>964</v>
      </c>
      <c r="K105" s="72" t="s">
        <v>964</v>
      </c>
      <c r="L105" s="72" t="s">
        <v>1808</v>
      </c>
      <c r="M105" s="72" t="s">
        <v>1809</v>
      </c>
      <c r="N105" s="72" t="s">
        <v>1810</v>
      </c>
    </row>
    <row r="106" spans="1:14" ht="12.25" customHeight="1">
      <c r="A106" s="72" t="s">
        <v>1811</v>
      </c>
      <c r="B106" s="72" t="s">
        <v>1812</v>
      </c>
      <c r="C106" s="72" t="s">
        <v>1813</v>
      </c>
      <c r="D106" s="72" t="s">
        <v>963</v>
      </c>
      <c r="E106" s="72" t="s">
        <v>964</v>
      </c>
      <c r="F106" s="72" t="s">
        <v>964</v>
      </c>
      <c r="G106" s="72" t="s">
        <v>458</v>
      </c>
      <c r="H106" s="72" t="s">
        <v>975</v>
      </c>
      <c r="I106" s="72" t="s">
        <v>1044</v>
      </c>
      <c r="J106" s="72" t="s">
        <v>1814</v>
      </c>
      <c r="K106" s="72" t="s">
        <v>1815</v>
      </c>
      <c r="L106" s="72" t="s">
        <v>1816</v>
      </c>
      <c r="M106" s="72" t="s">
        <v>1817</v>
      </c>
      <c r="N106" s="72" t="s">
        <v>1818</v>
      </c>
    </row>
    <row r="107" spans="1:14" ht="12.25" customHeight="1">
      <c r="A107" s="72" t="s">
        <v>1819</v>
      </c>
      <c r="B107" s="72" t="s">
        <v>1820</v>
      </c>
      <c r="C107" s="72" t="s">
        <v>1821</v>
      </c>
      <c r="D107" s="72" t="s">
        <v>963</v>
      </c>
      <c r="E107" s="72" t="s">
        <v>964</v>
      </c>
      <c r="F107" s="72" t="s">
        <v>964</v>
      </c>
      <c r="G107" s="72" t="s">
        <v>417</v>
      </c>
      <c r="H107" s="72" t="s">
        <v>975</v>
      </c>
      <c r="I107" s="72" t="s">
        <v>1044</v>
      </c>
      <c r="J107" s="72" t="s">
        <v>964</v>
      </c>
      <c r="K107" s="72" t="s">
        <v>964</v>
      </c>
      <c r="L107" s="72" t="s">
        <v>1822</v>
      </c>
      <c r="M107" s="72" t="s">
        <v>1694</v>
      </c>
      <c r="N107" s="72" t="s">
        <v>1695</v>
      </c>
    </row>
    <row r="108" spans="1:14" ht="12.25" customHeight="1">
      <c r="A108" s="72" t="s">
        <v>1696</v>
      </c>
      <c r="B108" s="72" t="s">
        <v>1697</v>
      </c>
      <c r="C108" s="72" t="s">
        <v>1698</v>
      </c>
      <c r="D108" s="72" t="s">
        <v>963</v>
      </c>
      <c r="E108" s="72" t="s">
        <v>964</v>
      </c>
      <c r="F108" s="72" t="s">
        <v>964</v>
      </c>
      <c r="G108" s="72" t="s">
        <v>523</v>
      </c>
      <c r="H108" s="72" t="s">
        <v>975</v>
      </c>
      <c r="I108" s="72" t="s">
        <v>1044</v>
      </c>
      <c r="J108" s="72" t="s">
        <v>1798</v>
      </c>
      <c r="K108" s="72" t="s">
        <v>964</v>
      </c>
      <c r="L108" s="72" t="s">
        <v>1699</v>
      </c>
      <c r="M108" s="72" t="s">
        <v>1700</v>
      </c>
      <c r="N108" s="72" t="s">
        <v>1701</v>
      </c>
    </row>
    <row r="109" spans="1:14" ht="12.25" customHeight="1">
      <c r="A109" s="72" t="s">
        <v>1702</v>
      </c>
      <c r="B109" s="72" t="s">
        <v>1703</v>
      </c>
      <c r="C109" s="72" t="s">
        <v>1704</v>
      </c>
      <c r="D109" s="72" t="s">
        <v>963</v>
      </c>
      <c r="E109" s="72" t="s">
        <v>964</v>
      </c>
      <c r="F109" s="72" t="s">
        <v>964</v>
      </c>
      <c r="G109" s="72" t="s">
        <v>417</v>
      </c>
      <c r="H109" s="72" t="s">
        <v>975</v>
      </c>
      <c r="I109" s="72" t="s">
        <v>1070</v>
      </c>
      <c r="J109" s="72" t="s">
        <v>990</v>
      </c>
      <c r="K109" s="72" t="s">
        <v>964</v>
      </c>
      <c r="L109" s="72" t="s">
        <v>1705</v>
      </c>
      <c r="M109" s="72" t="s">
        <v>1706</v>
      </c>
      <c r="N109" s="72" t="s">
        <v>1707</v>
      </c>
    </row>
    <row r="110" spans="1:14" ht="12.25" customHeight="1">
      <c r="A110" s="72" t="s">
        <v>1708</v>
      </c>
      <c r="B110" s="72" t="s">
        <v>1709</v>
      </c>
      <c r="C110" s="72" t="s">
        <v>1848</v>
      </c>
      <c r="D110" s="72" t="s">
        <v>1849</v>
      </c>
      <c r="E110" s="72" t="s">
        <v>1850</v>
      </c>
      <c r="F110" s="72" t="s">
        <v>1851</v>
      </c>
      <c r="G110" s="72" t="s">
        <v>533</v>
      </c>
      <c r="H110" s="72" t="s">
        <v>1153</v>
      </c>
      <c r="I110" s="72" t="s">
        <v>1070</v>
      </c>
      <c r="J110" s="72" t="s">
        <v>1852</v>
      </c>
      <c r="K110" s="72" t="s">
        <v>964</v>
      </c>
      <c r="L110" s="72" t="s">
        <v>1853</v>
      </c>
      <c r="M110" s="72" t="s">
        <v>1854</v>
      </c>
      <c r="N110" s="72" t="s">
        <v>1855</v>
      </c>
    </row>
    <row r="111" spans="1:14" ht="12.25" customHeight="1">
      <c r="A111" s="72" t="s">
        <v>1856</v>
      </c>
      <c r="B111" s="72" t="s">
        <v>1857</v>
      </c>
      <c r="C111" s="72" t="s">
        <v>1858</v>
      </c>
      <c r="D111" s="72" t="s">
        <v>1859</v>
      </c>
      <c r="E111" s="72" t="s">
        <v>1860</v>
      </c>
      <c r="F111" s="72" t="s">
        <v>1861</v>
      </c>
      <c r="G111" s="72" t="s">
        <v>417</v>
      </c>
      <c r="H111" s="72" t="s">
        <v>1153</v>
      </c>
      <c r="I111" s="72" t="s">
        <v>1070</v>
      </c>
      <c r="J111" s="72" t="s">
        <v>964</v>
      </c>
      <c r="K111" s="72" t="s">
        <v>964</v>
      </c>
      <c r="L111" s="72" t="s">
        <v>1862</v>
      </c>
      <c r="M111" s="72" t="s">
        <v>1863</v>
      </c>
      <c r="N111" s="72" t="s">
        <v>1864</v>
      </c>
    </row>
    <row r="112" spans="1:14" ht="12.25" customHeight="1">
      <c r="A112" s="72" t="s">
        <v>1865</v>
      </c>
      <c r="B112" s="72" t="s">
        <v>1866</v>
      </c>
      <c r="C112" s="72" t="s">
        <v>1867</v>
      </c>
      <c r="D112" s="72" t="s">
        <v>963</v>
      </c>
      <c r="E112" s="72" t="s">
        <v>964</v>
      </c>
      <c r="F112" s="72" t="s">
        <v>964</v>
      </c>
      <c r="G112" s="72" t="s">
        <v>1868</v>
      </c>
      <c r="H112" s="72" t="s">
        <v>1220</v>
      </c>
      <c r="I112" s="72" t="s">
        <v>1044</v>
      </c>
      <c r="J112" s="72" t="s">
        <v>1274</v>
      </c>
      <c r="K112" s="72" t="s">
        <v>964</v>
      </c>
      <c r="L112" s="72" t="s">
        <v>1869</v>
      </c>
      <c r="M112" s="72" t="s">
        <v>1870</v>
      </c>
      <c r="N112" s="72" t="s">
        <v>1871</v>
      </c>
    </row>
    <row r="113" spans="1:14" ht="12.25" customHeight="1">
      <c r="A113" s="72" t="s">
        <v>1872</v>
      </c>
      <c r="B113" s="72" t="s">
        <v>1873</v>
      </c>
      <c r="C113" s="72" t="s">
        <v>1874</v>
      </c>
      <c r="D113" s="72" t="s">
        <v>963</v>
      </c>
      <c r="E113" s="72" t="s">
        <v>964</v>
      </c>
      <c r="F113" s="72" t="s">
        <v>964</v>
      </c>
      <c r="G113" s="72" t="s">
        <v>1213</v>
      </c>
      <c r="H113" s="72" t="s">
        <v>1220</v>
      </c>
      <c r="I113" s="72" t="s">
        <v>1044</v>
      </c>
      <c r="J113" s="72" t="s">
        <v>1236</v>
      </c>
      <c r="K113" s="72" t="s">
        <v>964</v>
      </c>
      <c r="L113" s="72" t="s">
        <v>1875</v>
      </c>
      <c r="M113" s="72" t="s">
        <v>1876</v>
      </c>
      <c r="N113" s="72" t="s">
        <v>1877</v>
      </c>
    </row>
    <row r="114" spans="1:14" ht="12.25" customHeight="1">
      <c r="A114" s="72" t="s">
        <v>1878</v>
      </c>
      <c r="B114" s="72" t="s">
        <v>1879</v>
      </c>
      <c r="C114" s="72" t="s">
        <v>1880</v>
      </c>
      <c r="D114" s="72" t="s">
        <v>963</v>
      </c>
      <c r="E114" s="72" t="s">
        <v>964</v>
      </c>
      <c r="F114" s="72" t="s">
        <v>964</v>
      </c>
      <c r="G114" s="72" t="s">
        <v>533</v>
      </c>
      <c r="H114" s="72" t="s">
        <v>1220</v>
      </c>
      <c r="I114" s="72" t="s">
        <v>1044</v>
      </c>
      <c r="J114" s="72" t="s">
        <v>1154</v>
      </c>
      <c r="K114" s="72" t="s">
        <v>964</v>
      </c>
      <c r="L114" s="72" t="s">
        <v>1881</v>
      </c>
      <c r="M114" s="72" t="s">
        <v>1882</v>
      </c>
      <c r="N114" s="72" t="s">
        <v>1883</v>
      </c>
    </row>
    <row r="115" spans="1:14" ht="12.25" customHeight="1">
      <c r="A115" s="72" t="s">
        <v>1884</v>
      </c>
      <c r="B115" s="72" t="s">
        <v>1885</v>
      </c>
      <c r="C115" s="72" t="s">
        <v>1886</v>
      </c>
      <c r="D115" s="72" t="s">
        <v>963</v>
      </c>
      <c r="E115" s="72" t="s">
        <v>964</v>
      </c>
      <c r="F115" s="72" t="s">
        <v>964</v>
      </c>
      <c r="G115" s="72" t="s">
        <v>528</v>
      </c>
      <c r="H115" s="72" t="s">
        <v>1220</v>
      </c>
      <c r="I115" s="72" t="s">
        <v>1273</v>
      </c>
      <c r="J115" s="72" t="s">
        <v>1887</v>
      </c>
      <c r="K115" s="72" t="s">
        <v>1888</v>
      </c>
      <c r="L115" s="72" t="s">
        <v>1889</v>
      </c>
      <c r="M115" s="72" t="s">
        <v>1890</v>
      </c>
      <c r="N115" s="72" t="s">
        <v>1891</v>
      </c>
    </row>
    <row r="116" spans="1:14" ht="12.25" customHeight="1">
      <c r="A116" s="72" t="s">
        <v>1892</v>
      </c>
      <c r="B116" s="72" t="s">
        <v>1893</v>
      </c>
      <c r="C116" s="72" t="s">
        <v>1894</v>
      </c>
      <c r="D116" s="72" t="s">
        <v>1895</v>
      </c>
      <c r="E116" s="72" t="s">
        <v>1896</v>
      </c>
      <c r="F116" s="72" t="s">
        <v>1897</v>
      </c>
      <c r="G116" s="72" t="s">
        <v>523</v>
      </c>
      <c r="H116" s="72" t="s">
        <v>1220</v>
      </c>
      <c r="I116" s="72" t="s">
        <v>1273</v>
      </c>
      <c r="J116" s="72" t="s">
        <v>964</v>
      </c>
      <c r="K116" s="72" t="s">
        <v>964</v>
      </c>
      <c r="L116" s="72" t="s">
        <v>1898</v>
      </c>
      <c r="M116" s="72" t="s">
        <v>1899</v>
      </c>
      <c r="N116" s="72" t="s">
        <v>1900</v>
      </c>
    </row>
    <row r="117" spans="1:14" ht="12.25" customHeight="1">
      <c r="A117" s="72" t="s">
        <v>1766</v>
      </c>
      <c r="B117" s="72" t="s">
        <v>1767</v>
      </c>
      <c r="C117" s="72" t="s">
        <v>1768</v>
      </c>
      <c r="D117" s="72" t="s">
        <v>963</v>
      </c>
      <c r="E117" s="72" t="s">
        <v>964</v>
      </c>
      <c r="F117" s="72" t="s">
        <v>964</v>
      </c>
      <c r="G117" s="72" t="s">
        <v>523</v>
      </c>
      <c r="H117" s="72" t="s">
        <v>965</v>
      </c>
      <c r="I117" s="72" t="s">
        <v>1172</v>
      </c>
      <c r="J117" s="72" t="s">
        <v>964</v>
      </c>
      <c r="K117" s="72" t="s">
        <v>964</v>
      </c>
      <c r="L117" s="72" t="s">
        <v>1769</v>
      </c>
      <c r="M117" s="72" t="s">
        <v>1770</v>
      </c>
      <c r="N117" s="72" t="s">
        <v>1771</v>
      </c>
    </row>
    <row r="118" spans="1:14" ht="12.25" customHeight="1">
      <c r="A118" s="72" t="s">
        <v>1772</v>
      </c>
      <c r="B118" s="72" t="s">
        <v>1773</v>
      </c>
      <c r="C118" s="72" t="s">
        <v>1774</v>
      </c>
      <c r="D118" s="72" t="s">
        <v>1775</v>
      </c>
      <c r="E118" s="72" t="s">
        <v>1776</v>
      </c>
      <c r="F118" s="72" t="s">
        <v>1777</v>
      </c>
      <c r="G118" s="72" t="s">
        <v>528</v>
      </c>
      <c r="H118" s="72" t="s">
        <v>975</v>
      </c>
      <c r="I118" s="72" t="s">
        <v>1044</v>
      </c>
      <c r="J118" s="72" t="s">
        <v>964</v>
      </c>
      <c r="K118" s="72" t="s">
        <v>964</v>
      </c>
      <c r="L118" s="72" t="s">
        <v>1778</v>
      </c>
      <c r="M118" s="72" t="s">
        <v>1779</v>
      </c>
      <c r="N118" s="72" t="s">
        <v>1780</v>
      </c>
    </row>
    <row r="119" spans="1:14" ht="12.25" customHeight="1">
      <c r="A119" s="72" t="s">
        <v>1781</v>
      </c>
      <c r="B119" s="72" t="s">
        <v>1782</v>
      </c>
      <c r="C119" s="72" t="s">
        <v>1922</v>
      </c>
      <c r="D119" s="72" t="s">
        <v>963</v>
      </c>
      <c r="E119" s="72" t="s">
        <v>964</v>
      </c>
      <c r="F119" s="72" t="s">
        <v>964</v>
      </c>
      <c r="G119" s="72" t="s">
        <v>1213</v>
      </c>
      <c r="H119" s="72" t="s">
        <v>1153</v>
      </c>
      <c r="I119" s="72" t="s">
        <v>1070</v>
      </c>
      <c r="J119" s="72" t="s">
        <v>1923</v>
      </c>
      <c r="K119" s="72" t="s">
        <v>964</v>
      </c>
      <c r="L119" s="72" t="s">
        <v>1924</v>
      </c>
      <c r="M119" s="72" t="s">
        <v>1925</v>
      </c>
      <c r="N119" s="72" t="s">
        <v>1926</v>
      </c>
    </row>
    <row r="120" spans="1:14" ht="12.25" customHeight="1">
      <c r="A120" s="72" t="s">
        <v>1927</v>
      </c>
      <c r="B120" s="72" t="s">
        <v>1928</v>
      </c>
      <c r="C120" s="72" t="s">
        <v>1929</v>
      </c>
      <c r="D120" s="72" t="s">
        <v>1930</v>
      </c>
      <c r="E120" s="72" t="s">
        <v>1931</v>
      </c>
      <c r="F120" s="72" t="s">
        <v>1932</v>
      </c>
      <c r="G120" s="72" t="s">
        <v>964</v>
      </c>
      <c r="H120" s="72" t="s">
        <v>965</v>
      </c>
      <c r="I120" s="72" t="s">
        <v>1753</v>
      </c>
      <c r="J120" s="72" t="s">
        <v>964</v>
      </c>
      <c r="K120" s="72" t="s">
        <v>964</v>
      </c>
      <c r="L120" s="72" t="s">
        <v>1933</v>
      </c>
      <c r="M120" s="72" t="s">
        <v>1934</v>
      </c>
      <c r="N120" s="72" t="s">
        <v>1935</v>
      </c>
    </row>
    <row r="121" spans="1:14" ht="12.25" customHeight="1">
      <c r="A121" s="72" t="s">
        <v>1936</v>
      </c>
      <c r="B121" s="72" t="s">
        <v>1937</v>
      </c>
      <c r="C121" s="72" t="s">
        <v>1938</v>
      </c>
      <c r="D121" s="72" t="s">
        <v>1939</v>
      </c>
      <c r="E121" s="72" t="s">
        <v>1940</v>
      </c>
      <c r="F121" s="72" t="s">
        <v>1941</v>
      </c>
      <c r="G121" s="72" t="s">
        <v>523</v>
      </c>
      <c r="H121" s="72" t="s">
        <v>965</v>
      </c>
      <c r="I121" s="72" t="s">
        <v>1044</v>
      </c>
      <c r="J121" s="72" t="s">
        <v>964</v>
      </c>
      <c r="K121" s="72" t="s">
        <v>964</v>
      </c>
      <c r="L121" s="72" t="s">
        <v>1942</v>
      </c>
      <c r="M121" s="72" t="s">
        <v>1943</v>
      </c>
      <c r="N121" s="72" t="s">
        <v>1944</v>
      </c>
    </row>
    <row r="122" spans="1:14" ht="12.25" customHeight="1">
      <c r="A122" s="72" t="s">
        <v>1945</v>
      </c>
      <c r="B122" s="72" t="s">
        <v>1946</v>
      </c>
      <c r="C122" s="72" t="s">
        <v>1947</v>
      </c>
      <c r="D122" s="72" t="s">
        <v>963</v>
      </c>
      <c r="E122" s="72" t="s">
        <v>964</v>
      </c>
      <c r="F122" s="72" t="s">
        <v>964</v>
      </c>
      <c r="G122" s="72" t="s">
        <v>523</v>
      </c>
      <c r="H122" s="72" t="s">
        <v>1220</v>
      </c>
      <c r="I122" s="72" t="s">
        <v>1221</v>
      </c>
      <c r="J122" s="72" t="s">
        <v>964</v>
      </c>
      <c r="K122" s="72" t="s">
        <v>964</v>
      </c>
      <c r="L122" s="72" t="s">
        <v>1948</v>
      </c>
      <c r="M122" s="72" t="s">
        <v>1949</v>
      </c>
      <c r="N122" s="72" t="s">
        <v>1950</v>
      </c>
    </row>
    <row r="123" spans="1:14" ht="12.25" customHeight="1">
      <c r="A123" s="72" t="s">
        <v>1951</v>
      </c>
      <c r="B123" s="72" t="s">
        <v>1952</v>
      </c>
      <c r="C123" s="72" t="s">
        <v>1953</v>
      </c>
      <c r="D123" s="72" t="s">
        <v>1954</v>
      </c>
      <c r="E123" s="72" t="s">
        <v>1955</v>
      </c>
      <c r="F123" s="72" t="s">
        <v>1956</v>
      </c>
      <c r="G123" s="72" t="s">
        <v>458</v>
      </c>
      <c r="H123" s="72" t="s">
        <v>965</v>
      </c>
      <c r="I123" s="72" t="s">
        <v>1044</v>
      </c>
      <c r="J123" s="72" t="s">
        <v>964</v>
      </c>
      <c r="K123" s="72" t="s">
        <v>964</v>
      </c>
      <c r="L123" s="72" t="s">
        <v>1957</v>
      </c>
      <c r="M123" s="72" t="s">
        <v>1958</v>
      </c>
      <c r="N123" s="72" t="s">
        <v>1959</v>
      </c>
    </row>
    <row r="124" spans="1:14" ht="12.25" customHeight="1">
      <c r="A124" s="72" t="s">
        <v>1960</v>
      </c>
      <c r="B124" s="72" t="s">
        <v>1961</v>
      </c>
      <c r="C124" s="72" t="s">
        <v>1962</v>
      </c>
      <c r="D124" s="72" t="s">
        <v>1963</v>
      </c>
      <c r="E124" s="72" t="s">
        <v>1383</v>
      </c>
      <c r="F124" s="72" t="s">
        <v>1964</v>
      </c>
      <c r="G124" s="72" t="s">
        <v>964</v>
      </c>
      <c r="H124" s="72" t="s">
        <v>1206</v>
      </c>
      <c r="I124" s="72" t="s">
        <v>1044</v>
      </c>
      <c r="J124" s="72" t="s">
        <v>964</v>
      </c>
      <c r="K124" s="72" t="s">
        <v>964</v>
      </c>
      <c r="L124" s="72" t="s">
        <v>1965</v>
      </c>
      <c r="M124" s="72" t="s">
        <v>1966</v>
      </c>
      <c r="N124" s="72" t="s">
        <v>1967</v>
      </c>
    </row>
    <row r="125" spans="1:14" ht="12.25" customHeight="1">
      <c r="A125" s="72" t="s">
        <v>1001</v>
      </c>
      <c r="B125" s="72" t="s">
        <v>1968</v>
      </c>
      <c r="C125" s="72" t="s">
        <v>1969</v>
      </c>
      <c r="D125" s="72" t="s">
        <v>1970</v>
      </c>
      <c r="E125" s="72" t="s">
        <v>1971</v>
      </c>
      <c r="F125" s="72" t="s">
        <v>1972</v>
      </c>
      <c r="G125" s="72" t="s">
        <v>964</v>
      </c>
      <c r="H125" s="72" t="s">
        <v>1153</v>
      </c>
      <c r="I125" s="72" t="s">
        <v>1070</v>
      </c>
      <c r="J125" s="72" t="s">
        <v>964</v>
      </c>
      <c r="K125" s="72" t="s">
        <v>964</v>
      </c>
      <c r="L125" s="72" t="s">
        <v>1973</v>
      </c>
      <c r="M125" s="72" t="s">
        <v>1823</v>
      </c>
      <c r="N125" s="72" t="s">
        <v>1824</v>
      </c>
    </row>
    <row r="126" spans="1:14" ht="12.25" customHeight="1">
      <c r="A126" s="72" t="s">
        <v>1825</v>
      </c>
      <c r="B126" s="72" t="s">
        <v>1826</v>
      </c>
      <c r="C126" s="72" t="s">
        <v>1827</v>
      </c>
      <c r="D126" s="72" t="s">
        <v>1828</v>
      </c>
      <c r="E126" s="72" t="s">
        <v>1829</v>
      </c>
      <c r="F126" s="72" t="s">
        <v>1830</v>
      </c>
      <c r="G126" s="72" t="s">
        <v>523</v>
      </c>
      <c r="H126" s="72" t="s">
        <v>1153</v>
      </c>
      <c r="I126" s="72" t="s">
        <v>1129</v>
      </c>
      <c r="J126" s="72" t="s">
        <v>964</v>
      </c>
      <c r="K126" s="72" t="s">
        <v>964</v>
      </c>
      <c r="L126" s="72" t="s">
        <v>1831</v>
      </c>
      <c r="M126" s="72" t="s">
        <v>1832</v>
      </c>
      <c r="N126" s="72" t="s">
        <v>1833</v>
      </c>
    </row>
    <row r="127" spans="1:14" ht="12.25" customHeight="1">
      <c r="A127" s="72" t="s">
        <v>1834</v>
      </c>
      <c r="B127" s="72" t="s">
        <v>1835</v>
      </c>
      <c r="C127" s="72" t="s">
        <v>1836</v>
      </c>
      <c r="D127" s="72" t="s">
        <v>963</v>
      </c>
      <c r="E127" s="72" t="s">
        <v>964</v>
      </c>
      <c r="F127" s="72" t="s">
        <v>964</v>
      </c>
      <c r="G127" s="72" t="s">
        <v>533</v>
      </c>
      <c r="H127" s="72" t="s">
        <v>1220</v>
      </c>
      <c r="I127" s="72" t="s">
        <v>1221</v>
      </c>
      <c r="J127" s="72" t="s">
        <v>1887</v>
      </c>
      <c r="K127" s="72" t="s">
        <v>964</v>
      </c>
      <c r="L127" s="72" t="s">
        <v>1837</v>
      </c>
      <c r="M127" s="72" t="s">
        <v>1838</v>
      </c>
      <c r="N127" s="72" t="s">
        <v>1839</v>
      </c>
    </row>
    <row r="128" spans="1:14" ht="12.25" customHeight="1">
      <c r="A128" s="72" t="s">
        <v>1840</v>
      </c>
      <c r="B128" s="72" t="s">
        <v>1841</v>
      </c>
      <c r="C128" s="72" t="s">
        <v>1842</v>
      </c>
      <c r="D128" s="72" t="s">
        <v>1843</v>
      </c>
      <c r="E128" s="72" t="s">
        <v>1844</v>
      </c>
      <c r="F128" s="72" t="s">
        <v>1845</v>
      </c>
      <c r="G128" s="72" t="s">
        <v>528</v>
      </c>
      <c r="H128" s="72" t="s">
        <v>1206</v>
      </c>
      <c r="I128" s="72" t="s">
        <v>1044</v>
      </c>
      <c r="J128" s="72" t="s">
        <v>964</v>
      </c>
      <c r="K128" s="72" t="s">
        <v>964</v>
      </c>
      <c r="L128" s="72" t="s">
        <v>1846</v>
      </c>
      <c r="M128" s="72" t="s">
        <v>1847</v>
      </c>
      <c r="N128" s="72" t="s">
        <v>1994</v>
      </c>
    </row>
    <row r="129" spans="1:14" ht="12.25" customHeight="1">
      <c r="A129" s="72" t="s">
        <v>1995</v>
      </c>
      <c r="B129" s="72" t="s">
        <v>1996</v>
      </c>
      <c r="C129" s="72" t="s">
        <v>1997</v>
      </c>
      <c r="D129" s="72" t="s">
        <v>1998</v>
      </c>
      <c r="E129" s="72" t="s">
        <v>1999</v>
      </c>
      <c r="F129" s="72" t="s">
        <v>2000</v>
      </c>
      <c r="G129" s="72" t="s">
        <v>523</v>
      </c>
      <c r="H129" s="72" t="s">
        <v>965</v>
      </c>
      <c r="I129" s="72" t="s">
        <v>1129</v>
      </c>
      <c r="J129" s="72" t="s">
        <v>964</v>
      </c>
      <c r="K129" s="72" t="s">
        <v>964</v>
      </c>
      <c r="L129" s="72" t="s">
        <v>2001</v>
      </c>
      <c r="M129" s="72" t="s">
        <v>2002</v>
      </c>
      <c r="N129" s="72" t="s">
        <v>2003</v>
      </c>
    </row>
    <row r="130" spans="1:14" ht="12.25" customHeight="1">
      <c r="A130" s="72" t="s">
        <v>2004</v>
      </c>
      <c r="B130" s="72" t="s">
        <v>2005</v>
      </c>
      <c r="C130" s="72" t="s">
        <v>2006</v>
      </c>
      <c r="D130" s="72" t="s">
        <v>2007</v>
      </c>
      <c r="E130" s="72" t="s">
        <v>2008</v>
      </c>
      <c r="F130" s="72" t="s">
        <v>2009</v>
      </c>
      <c r="G130" s="72" t="s">
        <v>528</v>
      </c>
      <c r="H130" s="72" t="s">
        <v>975</v>
      </c>
      <c r="I130" s="72" t="s">
        <v>1044</v>
      </c>
      <c r="J130" s="72" t="s">
        <v>964</v>
      </c>
      <c r="K130" s="72" t="s">
        <v>964</v>
      </c>
      <c r="L130" s="72" t="s">
        <v>2010</v>
      </c>
      <c r="M130" s="72" t="s">
        <v>2011</v>
      </c>
      <c r="N130" s="72" t="s">
        <v>2012</v>
      </c>
    </row>
    <row r="131" spans="1:14" ht="12.25" customHeight="1">
      <c r="A131" s="72" t="s">
        <v>2013</v>
      </c>
      <c r="B131" s="72" t="s">
        <v>2014</v>
      </c>
      <c r="C131" s="72" t="s">
        <v>2015</v>
      </c>
      <c r="D131" s="72" t="s">
        <v>2016</v>
      </c>
      <c r="E131" s="72" t="s">
        <v>2017</v>
      </c>
      <c r="F131" s="72" t="s">
        <v>2018</v>
      </c>
      <c r="G131" s="72" t="s">
        <v>417</v>
      </c>
      <c r="H131" s="72" t="s">
        <v>975</v>
      </c>
      <c r="I131" s="72" t="s">
        <v>1044</v>
      </c>
      <c r="J131" s="72" t="s">
        <v>1222</v>
      </c>
      <c r="K131" s="72" t="s">
        <v>964</v>
      </c>
      <c r="L131" s="72" t="s">
        <v>2019</v>
      </c>
      <c r="M131" s="72" t="s">
        <v>2020</v>
      </c>
      <c r="N131" s="72" t="s">
        <v>2021</v>
      </c>
    </row>
    <row r="132" spans="1:14" ht="12.25" customHeight="1">
      <c r="A132" s="72" t="s">
        <v>2022</v>
      </c>
      <c r="B132" s="72" t="s">
        <v>2023</v>
      </c>
      <c r="C132" s="72" t="s">
        <v>2024</v>
      </c>
      <c r="D132" s="72" t="s">
        <v>2025</v>
      </c>
      <c r="E132" s="72" t="s">
        <v>2026</v>
      </c>
      <c r="F132" s="72" t="s">
        <v>2027</v>
      </c>
      <c r="G132" s="72" t="s">
        <v>417</v>
      </c>
      <c r="H132" s="72" t="s">
        <v>975</v>
      </c>
      <c r="I132" s="72" t="s">
        <v>1044</v>
      </c>
      <c r="J132" s="72" t="s">
        <v>964</v>
      </c>
      <c r="K132" s="72" t="s">
        <v>964</v>
      </c>
      <c r="L132" s="72" t="s">
        <v>2028</v>
      </c>
      <c r="M132" s="72" t="s">
        <v>2029</v>
      </c>
      <c r="N132" s="72" t="s">
        <v>2030</v>
      </c>
    </row>
    <row r="133" spans="1:14" ht="12.25" customHeight="1">
      <c r="A133" s="72" t="s">
        <v>2031</v>
      </c>
      <c r="B133" s="72" t="s">
        <v>2032</v>
      </c>
      <c r="C133" s="72" t="s">
        <v>2033</v>
      </c>
      <c r="D133" s="72" t="s">
        <v>963</v>
      </c>
      <c r="E133" s="72" t="s">
        <v>964</v>
      </c>
      <c r="F133" s="72" t="s">
        <v>964</v>
      </c>
      <c r="G133" s="72" t="s">
        <v>528</v>
      </c>
      <c r="H133" s="72" t="s">
        <v>1153</v>
      </c>
      <c r="I133" s="72" t="s">
        <v>1070</v>
      </c>
      <c r="J133" s="72" t="s">
        <v>964</v>
      </c>
      <c r="K133" s="72" t="s">
        <v>964</v>
      </c>
      <c r="L133" s="72" t="s">
        <v>2034</v>
      </c>
      <c r="M133" s="72" t="s">
        <v>2035</v>
      </c>
      <c r="N133" s="72" t="s">
        <v>2036</v>
      </c>
    </row>
    <row r="134" spans="1:14" ht="12.25" customHeight="1">
      <c r="A134" s="72" t="s">
        <v>940</v>
      </c>
      <c r="B134" s="72" t="s">
        <v>2037</v>
      </c>
      <c r="C134" s="72" t="s">
        <v>2038</v>
      </c>
      <c r="D134" s="72" t="s">
        <v>2039</v>
      </c>
      <c r="E134" s="72" t="s">
        <v>2040</v>
      </c>
      <c r="F134" s="72" t="s">
        <v>1861</v>
      </c>
      <c r="G134" s="72" t="s">
        <v>528</v>
      </c>
      <c r="H134" s="72" t="s">
        <v>1153</v>
      </c>
      <c r="I134" s="72" t="s">
        <v>1044</v>
      </c>
      <c r="J134" s="72" t="s">
        <v>964</v>
      </c>
      <c r="K134" s="72" t="s">
        <v>964</v>
      </c>
      <c r="L134" s="72" t="s">
        <v>2041</v>
      </c>
      <c r="M134" s="72" t="s">
        <v>2042</v>
      </c>
      <c r="N134" s="72" t="s">
        <v>2043</v>
      </c>
    </row>
    <row r="135" spans="1:14" ht="12.25" customHeight="1">
      <c r="A135" s="72" t="s">
        <v>2044</v>
      </c>
      <c r="B135" s="72" t="s">
        <v>2045</v>
      </c>
      <c r="C135" s="72" t="s">
        <v>2046</v>
      </c>
      <c r="D135" s="72" t="s">
        <v>1901</v>
      </c>
      <c r="E135" s="72" t="s">
        <v>1902</v>
      </c>
      <c r="F135" s="72" t="s">
        <v>1903</v>
      </c>
      <c r="G135" s="72" t="s">
        <v>964</v>
      </c>
      <c r="H135" s="72" t="s">
        <v>975</v>
      </c>
      <c r="I135" s="72" t="s">
        <v>1044</v>
      </c>
      <c r="J135" s="72" t="s">
        <v>964</v>
      </c>
      <c r="K135" s="72" t="s">
        <v>964</v>
      </c>
      <c r="L135" s="72" t="s">
        <v>1904</v>
      </c>
      <c r="M135" s="72" t="s">
        <v>1905</v>
      </c>
      <c r="N135" s="72" t="s">
        <v>1906</v>
      </c>
    </row>
    <row r="136" spans="1:14" ht="12.25" customHeight="1">
      <c r="A136" s="72" t="s">
        <v>1907</v>
      </c>
      <c r="B136" s="72" t="s">
        <v>1908</v>
      </c>
      <c r="C136" s="72" t="s">
        <v>1909</v>
      </c>
      <c r="D136" s="72" t="s">
        <v>963</v>
      </c>
      <c r="E136" s="72" t="s">
        <v>964</v>
      </c>
      <c r="F136" s="72" t="s">
        <v>964</v>
      </c>
      <c r="G136" s="72" t="s">
        <v>528</v>
      </c>
      <c r="H136" s="72" t="s">
        <v>1153</v>
      </c>
      <c r="I136" s="72" t="s">
        <v>1070</v>
      </c>
      <c r="J136" s="72" t="s">
        <v>964</v>
      </c>
      <c r="K136" s="72" t="s">
        <v>964</v>
      </c>
      <c r="L136" s="72" t="s">
        <v>1910</v>
      </c>
      <c r="M136" s="72" t="s">
        <v>1911</v>
      </c>
      <c r="N136" s="72" t="s">
        <v>1912</v>
      </c>
    </row>
    <row r="137" spans="1:14" ht="12.25" customHeight="1">
      <c r="A137" s="72" t="s">
        <v>1913</v>
      </c>
      <c r="B137" s="72" t="s">
        <v>1914</v>
      </c>
      <c r="C137" s="72" t="s">
        <v>1915</v>
      </c>
      <c r="D137" s="72" t="s">
        <v>1916</v>
      </c>
      <c r="E137" s="72" t="s">
        <v>1917</v>
      </c>
      <c r="F137" s="72" t="s">
        <v>1918</v>
      </c>
      <c r="G137" s="72" t="s">
        <v>964</v>
      </c>
      <c r="H137" s="72" t="s">
        <v>1206</v>
      </c>
      <c r="I137" s="72" t="s">
        <v>1044</v>
      </c>
      <c r="J137" s="72" t="s">
        <v>964</v>
      </c>
      <c r="K137" s="72" t="s">
        <v>964</v>
      </c>
      <c r="L137" s="72" t="s">
        <v>1919</v>
      </c>
      <c r="M137" s="72" t="s">
        <v>1920</v>
      </c>
      <c r="N137" s="72" t="s">
        <v>1921</v>
      </c>
    </row>
    <row r="138" spans="1:14" ht="12.25" customHeight="1">
      <c r="A138" s="72" t="s">
        <v>659</v>
      </c>
      <c r="B138" s="72" t="s">
        <v>2057</v>
      </c>
      <c r="C138" s="72" t="s">
        <v>2058</v>
      </c>
      <c r="D138" s="72" t="s">
        <v>2059</v>
      </c>
      <c r="E138" s="72" t="s">
        <v>2060</v>
      </c>
      <c r="F138" s="72" t="s">
        <v>1777</v>
      </c>
      <c r="G138" s="72" t="s">
        <v>458</v>
      </c>
      <c r="H138" s="72" t="s">
        <v>1153</v>
      </c>
      <c r="I138" s="72" t="s">
        <v>1070</v>
      </c>
      <c r="J138" s="72" t="s">
        <v>2061</v>
      </c>
      <c r="K138" s="72" t="s">
        <v>964</v>
      </c>
      <c r="L138" s="72" t="s">
        <v>2062</v>
      </c>
      <c r="M138" s="72" t="s">
        <v>2063</v>
      </c>
      <c r="N138" s="72" t="s">
        <v>2064</v>
      </c>
    </row>
    <row r="139" spans="1:14" ht="12.25" customHeight="1">
      <c r="A139" s="72" t="s">
        <v>2065</v>
      </c>
      <c r="B139" s="72" t="s">
        <v>2066</v>
      </c>
      <c r="C139" s="72" t="s">
        <v>2067</v>
      </c>
      <c r="D139" s="72" t="s">
        <v>963</v>
      </c>
      <c r="E139" s="72" t="s">
        <v>964</v>
      </c>
      <c r="F139" s="72" t="s">
        <v>964</v>
      </c>
      <c r="G139" s="72" t="s">
        <v>417</v>
      </c>
      <c r="H139" s="72" t="s">
        <v>1153</v>
      </c>
      <c r="I139" s="72" t="s">
        <v>1070</v>
      </c>
      <c r="J139" s="72" t="s">
        <v>1222</v>
      </c>
      <c r="K139" s="72" t="s">
        <v>964</v>
      </c>
      <c r="L139" s="72" t="s">
        <v>2068</v>
      </c>
      <c r="M139" s="72" t="s">
        <v>2069</v>
      </c>
      <c r="N139" s="72" t="s">
        <v>2070</v>
      </c>
    </row>
    <row r="140" spans="1:14" ht="12.25" customHeight="1">
      <c r="A140" s="72" t="s">
        <v>677</v>
      </c>
      <c r="B140" s="72" t="s">
        <v>2071</v>
      </c>
      <c r="C140" s="72" t="s">
        <v>2072</v>
      </c>
      <c r="D140" s="72" t="s">
        <v>2073</v>
      </c>
      <c r="E140" s="72" t="s">
        <v>2074</v>
      </c>
      <c r="F140" s="72" t="s">
        <v>2075</v>
      </c>
      <c r="G140" s="72" t="s">
        <v>417</v>
      </c>
      <c r="H140" s="72" t="s">
        <v>1153</v>
      </c>
      <c r="I140" s="72" t="s">
        <v>1070</v>
      </c>
      <c r="J140" s="72" t="s">
        <v>964</v>
      </c>
      <c r="K140" s="72" t="s">
        <v>964</v>
      </c>
      <c r="L140" s="72" t="s">
        <v>2076</v>
      </c>
      <c r="M140" s="72" t="s">
        <v>2077</v>
      </c>
      <c r="N140" s="72" t="s">
        <v>2078</v>
      </c>
    </row>
    <row r="141" spans="1:14" ht="12.25" customHeight="1">
      <c r="A141" s="72" t="s">
        <v>2079</v>
      </c>
      <c r="B141" s="72" t="s">
        <v>2080</v>
      </c>
      <c r="C141" s="72" t="s">
        <v>2081</v>
      </c>
      <c r="D141" s="72" t="s">
        <v>963</v>
      </c>
      <c r="E141" s="72" t="s">
        <v>964</v>
      </c>
      <c r="F141" s="72" t="s">
        <v>964</v>
      </c>
      <c r="G141" s="72" t="s">
        <v>460</v>
      </c>
      <c r="H141" s="72" t="s">
        <v>1153</v>
      </c>
      <c r="I141" s="72" t="s">
        <v>1070</v>
      </c>
      <c r="J141" s="72" t="s">
        <v>964</v>
      </c>
      <c r="K141" s="72" t="s">
        <v>964</v>
      </c>
      <c r="L141" s="72" t="s">
        <v>2082</v>
      </c>
      <c r="M141" s="72" t="s">
        <v>2083</v>
      </c>
      <c r="N141" s="72" t="s">
        <v>2084</v>
      </c>
    </row>
    <row r="142" spans="1:14" ht="12.25" customHeight="1">
      <c r="A142" s="72" t="s">
        <v>2085</v>
      </c>
      <c r="B142" s="72" t="s">
        <v>2086</v>
      </c>
      <c r="C142" s="72" t="s">
        <v>2087</v>
      </c>
      <c r="D142" s="72" t="s">
        <v>963</v>
      </c>
      <c r="E142" s="72" t="s">
        <v>964</v>
      </c>
      <c r="F142" s="72" t="s">
        <v>964</v>
      </c>
      <c r="G142" s="72" t="s">
        <v>533</v>
      </c>
      <c r="H142" s="72" t="s">
        <v>1153</v>
      </c>
      <c r="I142" s="72" t="s">
        <v>1070</v>
      </c>
      <c r="J142" s="72" t="s">
        <v>964</v>
      </c>
      <c r="K142" s="72" t="s">
        <v>964</v>
      </c>
      <c r="L142" s="72" t="s">
        <v>2088</v>
      </c>
      <c r="M142" s="72" t="s">
        <v>2089</v>
      </c>
      <c r="N142" s="72" t="s">
        <v>2090</v>
      </c>
    </row>
    <row r="143" spans="1:14" ht="12.25" customHeight="1">
      <c r="A143" s="72" t="s">
        <v>2091</v>
      </c>
      <c r="B143" s="72" t="s">
        <v>2092</v>
      </c>
      <c r="C143" s="72" t="s">
        <v>2093</v>
      </c>
      <c r="D143" s="72" t="s">
        <v>963</v>
      </c>
      <c r="E143" s="72" t="s">
        <v>964</v>
      </c>
      <c r="F143" s="72" t="s">
        <v>964</v>
      </c>
      <c r="G143" s="72" t="s">
        <v>2094</v>
      </c>
      <c r="H143" s="72" t="s">
        <v>1220</v>
      </c>
      <c r="I143" s="72" t="s">
        <v>1221</v>
      </c>
      <c r="J143" s="72" t="s">
        <v>964</v>
      </c>
      <c r="K143" s="72" t="s">
        <v>964</v>
      </c>
      <c r="L143" s="72" t="s">
        <v>2095</v>
      </c>
      <c r="M143" s="72" t="s">
        <v>2096</v>
      </c>
      <c r="N143" s="72" t="s">
        <v>2097</v>
      </c>
    </row>
    <row r="144" spans="1:14" ht="12.25" customHeight="1">
      <c r="A144" s="72" t="s">
        <v>2098</v>
      </c>
      <c r="B144" s="72" t="s">
        <v>2099</v>
      </c>
      <c r="C144" s="72" t="s">
        <v>2100</v>
      </c>
      <c r="D144" s="72" t="s">
        <v>2101</v>
      </c>
      <c r="E144" s="72" t="s">
        <v>2102</v>
      </c>
      <c r="F144" s="72" t="s">
        <v>2103</v>
      </c>
      <c r="G144" s="72" t="s">
        <v>964</v>
      </c>
      <c r="H144" s="72" t="s">
        <v>975</v>
      </c>
      <c r="I144" s="72" t="s">
        <v>983</v>
      </c>
      <c r="J144" s="72" t="s">
        <v>964</v>
      </c>
      <c r="K144" s="72" t="s">
        <v>964</v>
      </c>
      <c r="L144" s="72" t="s">
        <v>2104</v>
      </c>
      <c r="M144" s="72" t="s">
        <v>2105</v>
      </c>
      <c r="N144" s="72" t="s">
        <v>2106</v>
      </c>
    </row>
    <row r="145" spans="1:14" ht="12.25" customHeight="1">
      <c r="A145" s="72" t="s">
        <v>844</v>
      </c>
      <c r="B145" s="72" t="s">
        <v>1974</v>
      </c>
      <c r="C145" s="72" t="s">
        <v>1975</v>
      </c>
      <c r="D145" s="72" t="s">
        <v>1976</v>
      </c>
      <c r="E145" s="72" t="s">
        <v>1977</v>
      </c>
      <c r="F145" s="72" t="s">
        <v>1978</v>
      </c>
      <c r="G145" s="72" t="s">
        <v>523</v>
      </c>
      <c r="H145" s="72" t="s">
        <v>1153</v>
      </c>
      <c r="I145" s="72" t="s">
        <v>1129</v>
      </c>
      <c r="J145" s="72" t="s">
        <v>964</v>
      </c>
      <c r="K145" s="72" t="s">
        <v>964</v>
      </c>
      <c r="L145" s="72" t="s">
        <v>1979</v>
      </c>
      <c r="M145" s="72" t="s">
        <v>1980</v>
      </c>
      <c r="N145" s="72" t="s">
        <v>1981</v>
      </c>
    </row>
    <row r="146" spans="1:14" ht="12.25" customHeight="1">
      <c r="A146" s="72" t="s">
        <v>1982</v>
      </c>
      <c r="B146" s="72" t="s">
        <v>1983</v>
      </c>
      <c r="C146" s="72" t="s">
        <v>1984</v>
      </c>
      <c r="D146" s="72" t="s">
        <v>1985</v>
      </c>
      <c r="E146" s="72" t="s">
        <v>1986</v>
      </c>
      <c r="F146" s="72" t="s">
        <v>1987</v>
      </c>
      <c r="G146" s="72" t="s">
        <v>523</v>
      </c>
      <c r="H146" s="72" t="s">
        <v>1153</v>
      </c>
      <c r="I146" s="72" t="s">
        <v>1070</v>
      </c>
      <c r="J146" s="72" t="s">
        <v>964</v>
      </c>
      <c r="K146" s="72" t="s">
        <v>964</v>
      </c>
      <c r="L146" s="72" t="s">
        <v>1988</v>
      </c>
      <c r="M146" s="72" t="s">
        <v>1989</v>
      </c>
      <c r="N146" s="72" t="s">
        <v>1990</v>
      </c>
    </row>
    <row r="147" spans="1:14" ht="12.25" customHeight="1">
      <c r="A147" s="72" t="s">
        <v>1991</v>
      </c>
      <c r="B147" s="72" t="s">
        <v>1992</v>
      </c>
      <c r="C147" s="72" t="s">
        <v>1993</v>
      </c>
      <c r="D147" s="72" t="s">
        <v>963</v>
      </c>
      <c r="E147" s="72" t="s">
        <v>964</v>
      </c>
      <c r="F147" s="72" t="s">
        <v>964</v>
      </c>
      <c r="G147" s="72" t="s">
        <v>523</v>
      </c>
      <c r="H147" s="72" t="s">
        <v>965</v>
      </c>
      <c r="I147" s="72" t="s">
        <v>1044</v>
      </c>
      <c r="J147" s="72" t="s">
        <v>964</v>
      </c>
      <c r="K147" s="72" t="s">
        <v>964</v>
      </c>
      <c r="L147" s="72" t="s">
        <v>2127</v>
      </c>
      <c r="M147" s="72" t="s">
        <v>2047</v>
      </c>
      <c r="N147" s="72" t="s">
        <v>2048</v>
      </c>
    </row>
    <row r="148" spans="1:14" ht="12.25" customHeight="1">
      <c r="A148" s="72" t="s">
        <v>2049</v>
      </c>
      <c r="B148" s="72" t="s">
        <v>2050</v>
      </c>
      <c r="C148" s="72" t="s">
        <v>2051</v>
      </c>
      <c r="D148" s="72" t="s">
        <v>963</v>
      </c>
      <c r="E148" s="72" t="s">
        <v>964</v>
      </c>
      <c r="F148" s="72" t="s">
        <v>964</v>
      </c>
      <c r="G148" s="72" t="s">
        <v>458</v>
      </c>
      <c r="H148" s="72" t="s">
        <v>1153</v>
      </c>
      <c r="I148" s="72" t="s">
        <v>1533</v>
      </c>
      <c r="J148" s="72" t="s">
        <v>964</v>
      </c>
      <c r="K148" s="72" t="s">
        <v>964</v>
      </c>
      <c r="L148" s="72" t="s">
        <v>2052</v>
      </c>
      <c r="M148" s="72" t="s">
        <v>2053</v>
      </c>
      <c r="N148" s="72" t="s">
        <v>964</v>
      </c>
    </row>
    <row r="149" spans="1:14" ht="12.25" customHeight="1">
      <c r="A149" s="72" t="s">
        <v>2054</v>
      </c>
      <c r="B149" s="72" t="s">
        <v>2055</v>
      </c>
      <c r="C149" s="72" t="s">
        <v>2056</v>
      </c>
      <c r="D149" s="72" t="s">
        <v>963</v>
      </c>
      <c r="E149" s="72" t="s">
        <v>964</v>
      </c>
      <c r="F149" s="72" t="s">
        <v>964</v>
      </c>
      <c r="G149" s="72" t="s">
        <v>528</v>
      </c>
      <c r="H149" s="72" t="s">
        <v>1153</v>
      </c>
      <c r="I149" s="72" t="s">
        <v>1533</v>
      </c>
      <c r="J149" s="72" t="s">
        <v>1222</v>
      </c>
      <c r="K149" s="72" t="s">
        <v>2107</v>
      </c>
      <c r="L149" s="72" t="s">
        <v>2108</v>
      </c>
      <c r="M149" s="72" t="s">
        <v>2109</v>
      </c>
      <c r="N149" s="72" t="s">
        <v>2110</v>
      </c>
    </row>
    <row r="150" spans="1:14" ht="12.25" customHeight="1">
      <c r="A150" s="72" t="s">
        <v>2111</v>
      </c>
      <c r="B150" s="72" t="s">
        <v>2112</v>
      </c>
      <c r="C150" s="72" t="s">
        <v>2113</v>
      </c>
      <c r="D150" s="72" t="s">
        <v>963</v>
      </c>
      <c r="E150" s="72" t="s">
        <v>964</v>
      </c>
      <c r="F150" s="72" t="s">
        <v>964</v>
      </c>
      <c r="G150" s="72" t="s">
        <v>417</v>
      </c>
      <c r="H150" s="72" t="s">
        <v>1153</v>
      </c>
      <c r="I150" s="72" t="s">
        <v>1533</v>
      </c>
      <c r="J150" s="72" t="s">
        <v>964</v>
      </c>
      <c r="K150" s="72" t="s">
        <v>964</v>
      </c>
      <c r="L150" s="72" t="s">
        <v>2114</v>
      </c>
      <c r="M150" s="72" t="s">
        <v>2115</v>
      </c>
      <c r="N150" s="72" t="s">
        <v>2116</v>
      </c>
    </row>
    <row r="151" spans="1:14" ht="12.25" customHeight="1">
      <c r="A151" s="72" t="s">
        <v>2117</v>
      </c>
      <c r="B151" s="72" t="s">
        <v>2118</v>
      </c>
      <c r="C151" s="72" t="s">
        <v>2119</v>
      </c>
      <c r="D151" s="72" t="s">
        <v>2120</v>
      </c>
      <c r="E151" s="72" t="s">
        <v>2121</v>
      </c>
      <c r="F151" s="72" t="s">
        <v>2122</v>
      </c>
      <c r="G151" s="72" t="s">
        <v>964</v>
      </c>
      <c r="H151" s="72" t="s">
        <v>975</v>
      </c>
      <c r="I151" s="72" t="s">
        <v>976</v>
      </c>
      <c r="J151" s="72" t="s">
        <v>964</v>
      </c>
      <c r="K151" s="72" t="s">
        <v>964</v>
      </c>
      <c r="L151" s="72" t="s">
        <v>2123</v>
      </c>
      <c r="M151" s="72" t="s">
        <v>2124</v>
      </c>
      <c r="N151" s="72" t="s">
        <v>2125</v>
      </c>
    </row>
    <row r="152" spans="1:14" ht="12.25" customHeight="1">
      <c r="A152" s="72" t="s">
        <v>2126</v>
      </c>
      <c r="B152" s="72" t="s">
        <v>2128</v>
      </c>
      <c r="C152" s="72" t="s">
        <v>2129</v>
      </c>
      <c r="D152" s="72" t="s">
        <v>2130</v>
      </c>
      <c r="E152" s="72" t="s">
        <v>2131</v>
      </c>
      <c r="F152" s="72" t="s">
        <v>2132</v>
      </c>
      <c r="G152" s="72" t="s">
        <v>964</v>
      </c>
      <c r="H152" s="72" t="s">
        <v>965</v>
      </c>
      <c r="I152" s="72" t="s">
        <v>1044</v>
      </c>
      <c r="J152" s="72" t="s">
        <v>964</v>
      </c>
      <c r="K152" s="72" t="s">
        <v>964</v>
      </c>
      <c r="L152" s="72" t="s">
        <v>2133</v>
      </c>
      <c r="M152" s="72" t="s">
        <v>2134</v>
      </c>
      <c r="N152" s="72" t="s">
        <v>2135</v>
      </c>
    </row>
    <row r="153" spans="1:14" ht="12.25" customHeight="1">
      <c r="A153" s="72" t="s">
        <v>2136</v>
      </c>
      <c r="B153" s="72" t="s">
        <v>2137</v>
      </c>
      <c r="C153" s="72" t="s">
        <v>2138</v>
      </c>
      <c r="D153" s="72" t="s">
        <v>963</v>
      </c>
      <c r="E153" s="72" t="s">
        <v>964</v>
      </c>
      <c r="F153" s="72" t="s">
        <v>964</v>
      </c>
      <c r="G153" s="72" t="s">
        <v>458</v>
      </c>
      <c r="H153" s="72" t="s">
        <v>965</v>
      </c>
      <c r="I153" s="72" t="s">
        <v>1129</v>
      </c>
      <c r="J153" s="72" t="s">
        <v>2139</v>
      </c>
      <c r="K153" s="72" t="s">
        <v>2140</v>
      </c>
      <c r="L153" s="72" t="s">
        <v>2141</v>
      </c>
      <c r="M153" s="72" t="s">
        <v>2142</v>
      </c>
      <c r="N153" s="72" t="s">
        <v>2143</v>
      </c>
    </row>
    <row r="154" spans="1:14" ht="12.25" customHeight="1">
      <c r="A154" s="72" t="s">
        <v>2144</v>
      </c>
      <c r="B154" s="72" t="s">
        <v>2145</v>
      </c>
      <c r="C154" s="72" t="s">
        <v>2146</v>
      </c>
      <c r="D154" s="72" t="s">
        <v>2147</v>
      </c>
      <c r="E154" s="72" t="s">
        <v>2148</v>
      </c>
      <c r="F154" s="72" t="s">
        <v>2149</v>
      </c>
      <c r="G154" s="72" t="s">
        <v>533</v>
      </c>
      <c r="H154" s="72" t="s">
        <v>975</v>
      </c>
      <c r="I154" s="72" t="s">
        <v>1129</v>
      </c>
      <c r="J154" s="72" t="s">
        <v>964</v>
      </c>
      <c r="K154" s="72" t="s">
        <v>964</v>
      </c>
      <c r="L154" s="72" t="s">
        <v>2150</v>
      </c>
      <c r="M154" s="72" t="s">
        <v>2151</v>
      </c>
      <c r="N154" s="72" t="s">
        <v>2152</v>
      </c>
    </row>
    <row r="155" spans="1:14" ht="12.25" customHeight="1">
      <c r="A155" s="72" t="s">
        <v>2153</v>
      </c>
      <c r="B155" s="72" t="s">
        <v>2154</v>
      </c>
      <c r="C155" s="72" t="s">
        <v>2155</v>
      </c>
      <c r="D155" s="72" t="s">
        <v>2156</v>
      </c>
      <c r="E155" s="72" t="s">
        <v>2157</v>
      </c>
      <c r="F155" s="72" t="s">
        <v>2158</v>
      </c>
      <c r="G155" s="72" t="s">
        <v>964</v>
      </c>
      <c r="H155" s="72" t="s">
        <v>975</v>
      </c>
      <c r="I155" s="72" t="s">
        <v>976</v>
      </c>
      <c r="J155" s="72" t="s">
        <v>964</v>
      </c>
      <c r="K155" s="72" t="s">
        <v>964</v>
      </c>
      <c r="L155" s="72" t="s">
        <v>2159</v>
      </c>
      <c r="M155" s="72" t="s">
        <v>2160</v>
      </c>
      <c r="N155" s="72" t="s">
        <v>2161</v>
      </c>
    </row>
    <row r="156" spans="1:14" ht="12.25" customHeight="1">
      <c r="A156" s="72" t="s">
        <v>2162</v>
      </c>
      <c r="B156" s="72" t="s">
        <v>2163</v>
      </c>
      <c r="C156" s="72" t="s">
        <v>2164</v>
      </c>
      <c r="D156" s="72" t="s">
        <v>2165</v>
      </c>
      <c r="E156" s="72" t="s">
        <v>2166</v>
      </c>
      <c r="F156" s="72" t="s">
        <v>2167</v>
      </c>
      <c r="G156" s="72" t="s">
        <v>964</v>
      </c>
      <c r="H156" s="72" t="s">
        <v>1206</v>
      </c>
      <c r="I156" s="72" t="s">
        <v>976</v>
      </c>
      <c r="J156" s="72" t="s">
        <v>964</v>
      </c>
      <c r="K156" s="72" t="s">
        <v>964</v>
      </c>
      <c r="L156" s="72" t="s">
        <v>2168</v>
      </c>
      <c r="M156" s="72" t="s">
        <v>2169</v>
      </c>
      <c r="N156" s="72" t="s">
        <v>2170</v>
      </c>
    </row>
    <row r="157" spans="1:14" ht="12.25" customHeight="1">
      <c r="A157" s="72" t="s">
        <v>2171</v>
      </c>
      <c r="B157" s="72" t="s">
        <v>2172</v>
      </c>
      <c r="C157" s="72" t="s">
        <v>2173</v>
      </c>
      <c r="D157" s="72" t="s">
        <v>963</v>
      </c>
      <c r="E157" s="72" t="s">
        <v>964</v>
      </c>
      <c r="F157" s="72" t="s">
        <v>964</v>
      </c>
      <c r="G157" s="72" t="s">
        <v>528</v>
      </c>
      <c r="H157" s="72" t="s">
        <v>1153</v>
      </c>
      <c r="I157" s="72" t="s">
        <v>1533</v>
      </c>
      <c r="J157" s="72" t="s">
        <v>1274</v>
      </c>
      <c r="K157" s="72" t="s">
        <v>2174</v>
      </c>
      <c r="L157" s="72" t="s">
        <v>2175</v>
      </c>
      <c r="M157" s="72" t="s">
        <v>2176</v>
      </c>
      <c r="N157" s="72" t="s">
        <v>2177</v>
      </c>
    </row>
    <row r="158" spans="1:14" ht="12.25" customHeight="1">
      <c r="A158" s="72" t="s">
        <v>2178</v>
      </c>
      <c r="B158" s="72" t="s">
        <v>2179</v>
      </c>
      <c r="C158" s="72" t="s">
        <v>2180</v>
      </c>
      <c r="D158" s="72" t="s">
        <v>2181</v>
      </c>
      <c r="E158" s="72" t="s">
        <v>2182</v>
      </c>
      <c r="F158" s="72" t="s">
        <v>2183</v>
      </c>
      <c r="G158" s="72" t="s">
        <v>964</v>
      </c>
      <c r="H158" s="72" t="s">
        <v>1153</v>
      </c>
      <c r="I158" s="72" t="s">
        <v>1044</v>
      </c>
      <c r="J158" s="72" t="s">
        <v>964</v>
      </c>
      <c r="K158" s="72" t="s">
        <v>964</v>
      </c>
      <c r="L158" s="72" t="s">
        <v>2184</v>
      </c>
      <c r="M158" s="72" t="s">
        <v>2185</v>
      </c>
      <c r="N158" s="72" t="s">
        <v>2186</v>
      </c>
    </row>
    <row r="159" spans="1:14" ht="12.25" customHeight="1">
      <c r="A159" s="72" t="s">
        <v>2187</v>
      </c>
      <c r="B159" s="72" t="s">
        <v>2188</v>
      </c>
      <c r="C159" s="72" t="s">
        <v>2189</v>
      </c>
      <c r="D159" s="72" t="s">
        <v>2190</v>
      </c>
      <c r="E159" s="72" t="s">
        <v>2191</v>
      </c>
      <c r="F159" s="72" t="s">
        <v>2192</v>
      </c>
      <c r="G159" s="72" t="s">
        <v>523</v>
      </c>
      <c r="H159" s="72" t="s">
        <v>975</v>
      </c>
      <c r="I159" s="72" t="s">
        <v>1044</v>
      </c>
      <c r="J159" s="72" t="s">
        <v>964</v>
      </c>
      <c r="K159" s="72" t="s">
        <v>964</v>
      </c>
      <c r="L159" s="72" t="s">
        <v>2193</v>
      </c>
      <c r="M159" s="72" t="s">
        <v>2194</v>
      </c>
      <c r="N159" s="72" t="s">
        <v>2195</v>
      </c>
    </row>
    <row r="160" spans="1:14" ht="12.25" customHeight="1">
      <c r="A160" s="72" t="s">
        <v>2196</v>
      </c>
      <c r="B160" s="72" t="s">
        <v>2197</v>
      </c>
      <c r="C160" s="72" t="s">
        <v>2198</v>
      </c>
      <c r="D160" s="72" t="s">
        <v>963</v>
      </c>
      <c r="E160" s="72" t="s">
        <v>964</v>
      </c>
      <c r="F160" s="72" t="s">
        <v>964</v>
      </c>
      <c r="G160" s="72" t="s">
        <v>458</v>
      </c>
      <c r="H160" s="72" t="s">
        <v>965</v>
      </c>
      <c r="I160" s="72" t="s">
        <v>1044</v>
      </c>
      <c r="J160" s="72" t="s">
        <v>964</v>
      </c>
      <c r="K160" s="72" t="s">
        <v>964</v>
      </c>
      <c r="L160" s="72" t="s">
        <v>2199</v>
      </c>
      <c r="M160" s="72" t="s">
        <v>2200</v>
      </c>
      <c r="N160" s="72" t="s">
        <v>2201</v>
      </c>
    </row>
    <row r="161" spans="1:14" ht="12.25" customHeight="1">
      <c r="A161" s="72" t="s">
        <v>2202</v>
      </c>
      <c r="B161" s="72" t="s">
        <v>2203</v>
      </c>
      <c r="C161" s="72" t="s">
        <v>2204</v>
      </c>
      <c r="D161" s="72" t="s">
        <v>963</v>
      </c>
      <c r="E161" s="72" t="s">
        <v>964</v>
      </c>
      <c r="F161" s="72" t="s">
        <v>964</v>
      </c>
      <c r="G161" s="72" t="s">
        <v>523</v>
      </c>
      <c r="H161" s="72" t="s">
        <v>975</v>
      </c>
      <c r="I161" s="72" t="s">
        <v>1044</v>
      </c>
      <c r="J161" s="72" t="s">
        <v>964</v>
      </c>
      <c r="K161" s="72" t="s">
        <v>964</v>
      </c>
      <c r="L161" s="72" t="s">
        <v>2205</v>
      </c>
      <c r="M161" s="72" t="s">
        <v>2206</v>
      </c>
      <c r="N161" s="72" t="s">
        <v>2207</v>
      </c>
    </row>
    <row r="162" spans="1:14" ht="12.25" customHeight="1">
      <c r="A162" s="72" t="s">
        <v>2208</v>
      </c>
      <c r="B162" s="72" t="s">
        <v>2209</v>
      </c>
      <c r="C162" s="72" t="s">
        <v>2210</v>
      </c>
      <c r="D162" s="72" t="s">
        <v>963</v>
      </c>
      <c r="E162" s="72" t="s">
        <v>964</v>
      </c>
      <c r="F162" s="72" t="s">
        <v>964</v>
      </c>
      <c r="G162" s="72" t="s">
        <v>533</v>
      </c>
      <c r="H162" s="72" t="s">
        <v>1153</v>
      </c>
      <c r="I162" s="72" t="s">
        <v>1533</v>
      </c>
      <c r="J162" s="72" t="s">
        <v>964</v>
      </c>
      <c r="K162" s="72" t="s">
        <v>2211</v>
      </c>
      <c r="L162" s="72" t="s">
        <v>2212</v>
      </c>
      <c r="M162" s="72" t="s">
        <v>2213</v>
      </c>
      <c r="N162" s="72" t="s">
        <v>2214</v>
      </c>
    </row>
    <row r="163" spans="1:14" ht="12.25" customHeight="1">
      <c r="A163" s="72" t="s">
        <v>2215</v>
      </c>
      <c r="B163" s="72" t="s">
        <v>2216</v>
      </c>
      <c r="C163" s="72" t="s">
        <v>2217</v>
      </c>
      <c r="D163" s="72" t="s">
        <v>963</v>
      </c>
      <c r="E163" s="72" t="s">
        <v>964</v>
      </c>
      <c r="F163" s="72" t="s">
        <v>964</v>
      </c>
      <c r="G163" s="72" t="s">
        <v>533</v>
      </c>
      <c r="H163" s="72" t="s">
        <v>1153</v>
      </c>
      <c r="I163" s="72" t="s">
        <v>1070</v>
      </c>
      <c r="J163" s="72" t="s">
        <v>1222</v>
      </c>
      <c r="K163" s="72" t="s">
        <v>964</v>
      </c>
      <c r="L163" s="72" t="s">
        <v>2218</v>
      </c>
      <c r="M163" s="72" t="s">
        <v>2219</v>
      </c>
      <c r="N163" s="72" t="s">
        <v>2220</v>
      </c>
    </row>
    <row r="164" spans="1:14" ht="12.25" customHeight="1">
      <c r="A164" s="72" t="s">
        <v>944</v>
      </c>
      <c r="B164" s="72" t="s">
        <v>2332</v>
      </c>
      <c r="C164" s="72" t="s">
        <v>2333</v>
      </c>
      <c r="D164" s="72" t="s">
        <v>2334</v>
      </c>
      <c r="E164" s="72" t="s">
        <v>2335</v>
      </c>
      <c r="F164" s="72" t="s">
        <v>2336</v>
      </c>
      <c r="G164" s="72" t="s">
        <v>964</v>
      </c>
      <c r="H164" s="72" t="s">
        <v>1206</v>
      </c>
      <c r="I164" s="72" t="s">
        <v>1569</v>
      </c>
      <c r="J164" s="72" t="s">
        <v>964</v>
      </c>
      <c r="K164" s="72" t="s">
        <v>964</v>
      </c>
      <c r="L164" s="72" t="s">
        <v>2337</v>
      </c>
      <c r="M164" s="72" t="s">
        <v>2338</v>
      </c>
      <c r="N164" s="72" t="s">
        <v>2339</v>
      </c>
    </row>
    <row r="165" spans="1:14" ht="12.25" customHeight="1">
      <c r="A165" s="72" t="s">
        <v>2340</v>
      </c>
      <c r="B165" s="72" t="s">
        <v>2341</v>
      </c>
      <c r="C165" s="72" t="s">
        <v>2342</v>
      </c>
      <c r="D165" s="72" t="s">
        <v>2343</v>
      </c>
      <c r="E165" s="72" t="s">
        <v>2344</v>
      </c>
      <c r="F165" s="72" t="s">
        <v>2345</v>
      </c>
      <c r="G165" s="72" t="s">
        <v>964</v>
      </c>
      <c r="H165" s="72" t="s">
        <v>975</v>
      </c>
      <c r="I165" s="72" t="s">
        <v>1044</v>
      </c>
      <c r="J165" s="72" t="s">
        <v>964</v>
      </c>
      <c r="K165" s="72" t="s">
        <v>964</v>
      </c>
      <c r="L165" s="72" t="s">
        <v>2346</v>
      </c>
      <c r="M165" s="72" t="s">
        <v>2347</v>
      </c>
      <c r="N165" s="72" t="s">
        <v>2348</v>
      </c>
    </row>
    <row r="166" spans="1:14" ht="12.25" customHeight="1">
      <c r="A166" s="72" t="s">
        <v>2349</v>
      </c>
      <c r="B166" s="72" t="s">
        <v>2350</v>
      </c>
      <c r="C166" s="72" t="s">
        <v>2351</v>
      </c>
      <c r="D166" s="72" t="s">
        <v>963</v>
      </c>
      <c r="E166" s="72" t="s">
        <v>964</v>
      </c>
      <c r="F166" s="72" t="s">
        <v>964</v>
      </c>
      <c r="G166" s="72" t="s">
        <v>458</v>
      </c>
      <c r="H166" s="72" t="s">
        <v>965</v>
      </c>
      <c r="I166" s="72" t="s">
        <v>983</v>
      </c>
      <c r="J166" s="72" t="s">
        <v>2221</v>
      </c>
      <c r="K166" s="72" t="s">
        <v>2222</v>
      </c>
      <c r="L166" s="72" t="s">
        <v>2223</v>
      </c>
      <c r="M166" s="72" t="s">
        <v>2224</v>
      </c>
      <c r="N166" s="72" t="s">
        <v>2225</v>
      </c>
    </row>
    <row r="167" spans="1:14" ht="12.25" customHeight="1">
      <c r="A167" s="72" t="s">
        <v>2226</v>
      </c>
      <c r="B167" s="72" t="s">
        <v>2227</v>
      </c>
      <c r="C167" s="72" t="s">
        <v>2228</v>
      </c>
      <c r="D167" s="72" t="s">
        <v>963</v>
      </c>
      <c r="E167" s="72" t="s">
        <v>964</v>
      </c>
      <c r="F167" s="72" t="s">
        <v>964</v>
      </c>
      <c r="G167" s="72" t="s">
        <v>417</v>
      </c>
      <c r="H167" s="72" t="s">
        <v>1220</v>
      </c>
      <c r="I167" s="72" t="s">
        <v>1044</v>
      </c>
      <c r="J167" s="72" t="s">
        <v>2229</v>
      </c>
      <c r="K167" s="72" t="s">
        <v>964</v>
      </c>
      <c r="L167" s="72" t="s">
        <v>2230</v>
      </c>
      <c r="M167" s="72" t="s">
        <v>2231</v>
      </c>
      <c r="N167" s="72" t="s">
        <v>2232</v>
      </c>
    </row>
    <row r="168" spans="1:14" ht="12.25" customHeight="1">
      <c r="A168" s="72" t="s">
        <v>2233</v>
      </c>
      <c r="B168" s="72" t="s">
        <v>2234</v>
      </c>
      <c r="C168" s="72" t="s">
        <v>2235</v>
      </c>
      <c r="D168" s="72" t="s">
        <v>2236</v>
      </c>
      <c r="E168" s="72" t="s">
        <v>2237</v>
      </c>
      <c r="F168" s="72" t="s">
        <v>2238</v>
      </c>
      <c r="G168" s="72" t="s">
        <v>964</v>
      </c>
      <c r="H168" s="72" t="s">
        <v>965</v>
      </c>
      <c r="I168" s="72" t="s">
        <v>1569</v>
      </c>
      <c r="J168" s="72" t="s">
        <v>964</v>
      </c>
      <c r="K168" s="72" t="s">
        <v>964</v>
      </c>
      <c r="L168" s="72" t="s">
        <v>2239</v>
      </c>
      <c r="M168" s="72" t="s">
        <v>2240</v>
      </c>
      <c r="N168" s="72" t="s">
        <v>2241</v>
      </c>
    </row>
    <row r="169" spans="1:14" ht="12.25" customHeight="1">
      <c r="A169" s="72" t="s">
        <v>2242</v>
      </c>
      <c r="B169" s="72" t="s">
        <v>2243</v>
      </c>
      <c r="C169" s="72" t="s">
        <v>2244</v>
      </c>
      <c r="D169" s="72" t="s">
        <v>963</v>
      </c>
      <c r="E169" s="72" t="s">
        <v>964</v>
      </c>
      <c r="F169" s="72" t="s">
        <v>964</v>
      </c>
      <c r="G169" s="72" t="s">
        <v>528</v>
      </c>
      <c r="H169" s="72" t="s">
        <v>1153</v>
      </c>
      <c r="I169" s="72" t="s">
        <v>1044</v>
      </c>
      <c r="J169" s="72" t="s">
        <v>964</v>
      </c>
      <c r="K169" s="72" t="s">
        <v>964</v>
      </c>
      <c r="L169" s="72" t="s">
        <v>2245</v>
      </c>
      <c r="M169" s="72" t="s">
        <v>2246</v>
      </c>
      <c r="N169" s="72" t="s">
        <v>2247</v>
      </c>
    </row>
    <row r="170" spans="1:14" ht="12.25" customHeight="1">
      <c r="A170" s="72" t="s">
        <v>2248</v>
      </c>
      <c r="B170" s="72" t="s">
        <v>2249</v>
      </c>
      <c r="C170" s="72" t="s">
        <v>2250</v>
      </c>
      <c r="D170" s="72" t="s">
        <v>2251</v>
      </c>
      <c r="E170" s="72" t="s">
        <v>2252</v>
      </c>
      <c r="F170" s="72" t="s">
        <v>2253</v>
      </c>
      <c r="G170" s="72" t="s">
        <v>964</v>
      </c>
      <c r="H170" s="72" t="s">
        <v>965</v>
      </c>
      <c r="I170" s="72" t="s">
        <v>1044</v>
      </c>
      <c r="J170" s="72" t="s">
        <v>964</v>
      </c>
      <c r="K170" s="72" t="s">
        <v>964</v>
      </c>
      <c r="L170" s="72" t="s">
        <v>2254</v>
      </c>
      <c r="M170" s="72" t="s">
        <v>2255</v>
      </c>
      <c r="N170" s="72" t="s">
        <v>964</v>
      </c>
    </row>
    <row r="171" spans="1:14" ht="12.25" customHeight="1">
      <c r="A171" s="72" t="s">
        <v>2256</v>
      </c>
      <c r="B171" s="72" t="s">
        <v>2257</v>
      </c>
      <c r="C171" s="72" t="s">
        <v>2258</v>
      </c>
      <c r="D171" s="72" t="s">
        <v>2259</v>
      </c>
      <c r="E171" s="72" t="s">
        <v>2260</v>
      </c>
      <c r="F171" s="72" t="s">
        <v>2261</v>
      </c>
      <c r="G171" s="72" t="s">
        <v>523</v>
      </c>
      <c r="H171" s="72" t="s">
        <v>975</v>
      </c>
      <c r="I171" s="72" t="s">
        <v>1044</v>
      </c>
      <c r="J171" s="72" t="s">
        <v>964</v>
      </c>
      <c r="K171" s="72" t="s">
        <v>964</v>
      </c>
      <c r="L171" s="72" t="s">
        <v>2262</v>
      </c>
      <c r="M171" s="72" t="s">
        <v>2263</v>
      </c>
      <c r="N171" s="72" t="s">
        <v>2264</v>
      </c>
    </row>
    <row r="172" spans="1:14" ht="12.25" customHeight="1">
      <c r="A172" s="72" t="s">
        <v>2265</v>
      </c>
      <c r="B172" s="72" t="s">
        <v>2266</v>
      </c>
      <c r="C172" s="72" t="s">
        <v>2267</v>
      </c>
      <c r="D172" s="72" t="s">
        <v>2268</v>
      </c>
      <c r="E172" s="72" t="s">
        <v>2269</v>
      </c>
      <c r="F172" s="72" t="s">
        <v>2270</v>
      </c>
      <c r="G172" s="72" t="s">
        <v>964</v>
      </c>
      <c r="H172" s="72" t="s">
        <v>1206</v>
      </c>
      <c r="I172" s="72" t="s">
        <v>976</v>
      </c>
      <c r="J172" s="72" t="s">
        <v>964</v>
      </c>
      <c r="K172" s="72" t="s">
        <v>964</v>
      </c>
      <c r="L172" s="72" t="s">
        <v>2271</v>
      </c>
      <c r="M172" s="72" t="s">
        <v>2272</v>
      </c>
      <c r="N172" s="72" t="s">
        <v>2273</v>
      </c>
    </row>
    <row r="173" spans="1:14" ht="12.25" customHeight="1">
      <c r="A173" s="72" t="s">
        <v>2274</v>
      </c>
      <c r="B173" s="72" t="s">
        <v>2401</v>
      </c>
      <c r="C173" s="72" t="s">
        <v>2402</v>
      </c>
      <c r="D173" s="72" t="s">
        <v>963</v>
      </c>
      <c r="E173" s="72" t="s">
        <v>964</v>
      </c>
      <c r="F173" s="72" t="s">
        <v>964</v>
      </c>
      <c r="G173" s="72" t="s">
        <v>2403</v>
      </c>
      <c r="H173" s="72" t="s">
        <v>965</v>
      </c>
      <c r="I173" s="72" t="s">
        <v>1172</v>
      </c>
      <c r="J173" s="72" t="s">
        <v>964</v>
      </c>
      <c r="K173" s="72" t="s">
        <v>964</v>
      </c>
      <c r="L173" s="72" t="s">
        <v>2404</v>
      </c>
      <c r="M173" s="72" t="s">
        <v>2405</v>
      </c>
      <c r="N173" s="72" t="s">
        <v>2406</v>
      </c>
    </row>
    <row r="174" spans="1:14" ht="12.25" customHeight="1">
      <c r="A174" s="72" t="s">
        <v>2407</v>
      </c>
      <c r="B174" s="72" t="s">
        <v>2408</v>
      </c>
      <c r="C174" s="72" t="s">
        <v>2409</v>
      </c>
      <c r="D174" s="72" t="s">
        <v>2410</v>
      </c>
      <c r="E174" s="72" t="s">
        <v>1776</v>
      </c>
      <c r="F174" s="72" t="s">
        <v>2411</v>
      </c>
      <c r="G174" s="72" t="s">
        <v>417</v>
      </c>
      <c r="H174" s="72" t="s">
        <v>1153</v>
      </c>
      <c r="I174" s="72" t="s">
        <v>1070</v>
      </c>
      <c r="J174" s="72" t="s">
        <v>964</v>
      </c>
      <c r="K174" s="72" t="s">
        <v>964</v>
      </c>
      <c r="L174" s="72" t="s">
        <v>2412</v>
      </c>
      <c r="M174" s="72" t="s">
        <v>2413</v>
      </c>
      <c r="N174" s="72" t="s">
        <v>2414</v>
      </c>
    </row>
    <row r="175" spans="1:14" ht="12.25" customHeight="1">
      <c r="A175" s="72" t="s">
        <v>2415</v>
      </c>
      <c r="B175" s="72" t="s">
        <v>2416</v>
      </c>
      <c r="C175" s="72" t="s">
        <v>2417</v>
      </c>
      <c r="D175" s="72" t="s">
        <v>2418</v>
      </c>
      <c r="E175" s="72" t="s">
        <v>2419</v>
      </c>
      <c r="F175" s="72" t="s">
        <v>2420</v>
      </c>
      <c r="G175" s="72" t="s">
        <v>964</v>
      </c>
      <c r="H175" s="72" t="s">
        <v>1206</v>
      </c>
      <c r="I175" s="72" t="s">
        <v>966</v>
      </c>
      <c r="J175" s="72" t="s">
        <v>964</v>
      </c>
      <c r="K175" s="72" t="s">
        <v>964</v>
      </c>
      <c r="L175" s="72" t="s">
        <v>2421</v>
      </c>
      <c r="M175" s="72" t="s">
        <v>2422</v>
      </c>
      <c r="N175" s="72" t="s">
        <v>2275</v>
      </c>
    </row>
    <row r="176" spans="1:14" ht="12.25" customHeight="1">
      <c r="A176" s="72" t="s">
        <v>2276</v>
      </c>
      <c r="B176" s="72" t="s">
        <v>2277</v>
      </c>
      <c r="C176" s="72" t="s">
        <v>2278</v>
      </c>
      <c r="D176" s="72" t="s">
        <v>2279</v>
      </c>
      <c r="E176" s="72" t="s">
        <v>2280</v>
      </c>
      <c r="F176" s="72" t="s">
        <v>2281</v>
      </c>
      <c r="G176" s="72" t="s">
        <v>528</v>
      </c>
      <c r="H176" s="72" t="s">
        <v>1220</v>
      </c>
      <c r="I176" s="72" t="s">
        <v>1273</v>
      </c>
      <c r="J176" s="72" t="s">
        <v>964</v>
      </c>
      <c r="K176" s="72" t="s">
        <v>964</v>
      </c>
      <c r="L176" s="72" t="s">
        <v>2282</v>
      </c>
      <c r="M176" s="72" t="s">
        <v>2283</v>
      </c>
      <c r="N176" s="72" t="s">
        <v>2284</v>
      </c>
    </row>
    <row r="177" spans="1:14" ht="12.25" customHeight="1">
      <c r="A177" s="72" t="s">
        <v>2285</v>
      </c>
      <c r="B177" s="72" t="s">
        <v>2286</v>
      </c>
      <c r="C177" s="72" t="s">
        <v>2287</v>
      </c>
      <c r="D177" s="72" t="s">
        <v>2288</v>
      </c>
      <c r="E177" s="72" t="s">
        <v>2289</v>
      </c>
      <c r="F177" s="72" t="s">
        <v>2290</v>
      </c>
      <c r="G177" s="72" t="s">
        <v>523</v>
      </c>
      <c r="H177" s="72" t="s">
        <v>965</v>
      </c>
      <c r="I177" s="72" t="s">
        <v>1753</v>
      </c>
      <c r="J177" s="72" t="s">
        <v>964</v>
      </c>
      <c r="K177" s="72" t="s">
        <v>2291</v>
      </c>
      <c r="L177" s="72" t="s">
        <v>2292</v>
      </c>
      <c r="M177" s="72" t="s">
        <v>2293</v>
      </c>
      <c r="N177" s="72" t="s">
        <v>2294</v>
      </c>
    </row>
    <row r="178" spans="1:14" ht="12.25" customHeight="1">
      <c r="A178" s="72" t="s">
        <v>2295</v>
      </c>
      <c r="B178" s="72" t="s">
        <v>2296</v>
      </c>
      <c r="C178" s="72" t="s">
        <v>2297</v>
      </c>
      <c r="D178" s="72" t="s">
        <v>2298</v>
      </c>
      <c r="E178" s="72" t="s">
        <v>2299</v>
      </c>
      <c r="F178" s="72" t="s">
        <v>2300</v>
      </c>
      <c r="G178" s="72" t="s">
        <v>533</v>
      </c>
      <c r="H178" s="72" t="s">
        <v>1220</v>
      </c>
      <c r="I178" s="72" t="s">
        <v>1044</v>
      </c>
      <c r="J178" s="72" t="s">
        <v>964</v>
      </c>
      <c r="K178" s="72" t="s">
        <v>964</v>
      </c>
      <c r="L178" s="72" t="s">
        <v>2301</v>
      </c>
      <c r="M178" s="72" t="s">
        <v>2302</v>
      </c>
      <c r="N178" s="72" t="s">
        <v>2303</v>
      </c>
    </row>
    <row r="179" spans="1:14" ht="12.25" customHeight="1">
      <c r="A179" s="72" t="s">
        <v>2304</v>
      </c>
      <c r="B179" s="72" t="s">
        <v>2305</v>
      </c>
      <c r="C179" s="72" t="s">
        <v>2306</v>
      </c>
      <c r="D179" s="72" t="s">
        <v>963</v>
      </c>
      <c r="E179" s="72" t="s">
        <v>964</v>
      </c>
      <c r="F179" s="72" t="s">
        <v>964</v>
      </c>
      <c r="G179" s="72" t="s">
        <v>2094</v>
      </c>
      <c r="H179" s="72" t="s">
        <v>975</v>
      </c>
      <c r="I179" s="72" t="s">
        <v>1129</v>
      </c>
      <c r="J179" s="72" t="s">
        <v>964</v>
      </c>
      <c r="K179" s="72" t="s">
        <v>964</v>
      </c>
      <c r="L179" s="72" t="s">
        <v>2307</v>
      </c>
      <c r="M179" s="72" t="s">
        <v>2308</v>
      </c>
      <c r="N179" s="72" t="s">
        <v>2309</v>
      </c>
    </row>
    <row r="180" spans="1:14" ht="12.25" customHeight="1">
      <c r="A180" s="72" t="s">
        <v>2310</v>
      </c>
      <c r="B180" s="72" t="s">
        <v>2311</v>
      </c>
      <c r="C180" s="72" t="s">
        <v>2312</v>
      </c>
      <c r="D180" s="72" t="s">
        <v>2313</v>
      </c>
      <c r="E180" s="72" t="s">
        <v>2314</v>
      </c>
      <c r="F180" s="72" t="s">
        <v>2315</v>
      </c>
      <c r="G180" s="72" t="s">
        <v>964</v>
      </c>
      <c r="H180" s="72" t="s">
        <v>1206</v>
      </c>
      <c r="I180" s="72" t="s">
        <v>1044</v>
      </c>
      <c r="J180" s="72" t="s">
        <v>964</v>
      </c>
      <c r="K180" s="72" t="s">
        <v>964</v>
      </c>
      <c r="L180" s="72" t="s">
        <v>2316</v>
      </c>
      <c r="M180" s="72" t="s">
        <v>2317</v>
      </c>
      <c r="N180" s="72" t="s">
        <v>2318</v>
      </c>
    </row>
    <row r="181" spans="1:14" ht="12.25" customHeight="1">
      <c r="A181" s="72" t="s">
        <v>2319</v>
      </c>
      <c r="B181" s="72" t="s">
        <v>2320</v>
      </c>
      <c r="C181" s="72" t="s">
        <v>2321</v>
      </c>
      <c r="D181" s="72" t="s">
        <v>2322</v>
      </c>
      <c r="E181" s="72" t="s">
        <v>2323</v>
      </c>
      <c r="F181" s="72" t="s">
        <v>2324</v>
      </c>
      <c r="G181" s="72" t="s">
        <v>468</v>
      </c>
      <c r="H181" s="72" t="s">
        <v>1153</v>
      </c>
      <c r="I181" s="72" t="s">
        <v>1070</v>
      </c>
      <c r="J181" s="72" t="s">
        <v>964</v>
      </c>
      <c r="K181" s="72" t="s">
        <v>964</v>
      </c>
      <c r="L181" s="72" t="s">
        <v>2325</v>
      </c>
      <c r="M181" s="72" t="s">
        <v>2326</v>
      </c>
      <c r="N181" s="72" t="s">
        <v>2327</v>
      </c>
    </row>
    <row r="182" spans="1:14" ht="12.25" customHeight="1">
      <c r="A182" s="72" t="s">
        <v>2328</v>
      </c>
      <c r="B182" s="72" t="s">
        <v>2329</v>
      </c>
      <c r="C182" s="72" t="s">
        <v>2330</v>
      </c>
      <c r="D182" s="72" t="s">
        <v>2331</v>
      </c>
      <c r="E182" s="72" t="s">
        <v>2480</v>
      </c>
      <c r="F182" s="72" t="s">
        <v>2481</v>
      </c>
      <c r="G182" s="72" t="s">
        <v>964</v>
      </c>
      <c r="H182" s="72" t="s">
        <v>965</v>
      </c>
      <c r="I182" s="72" t="s">
        <v>966</v>
      </c>
      <c r="J182" s="72" t="s">
        <v>964</v>
      </c>
      <c r="K182" s="72" t="s">
        <v>964</v>
      </c>
      <c r="L182" s="72" t="s">
        <v>2482</v>
      </c>
      <c r="M182" s="72" t="s">
        <v>2483</v>
      </c>
      <c r="N182" s="72" t="s">
        <v>2484</v>
      </c>
    </row>
    <row r="183" spans="1:14" ht="12.25" customHeight="1">
      <c r="A183" s="72" t="s">
        <v>668</v>
      </c>
      <c r="B183" s="72" t="s">
        <v>2485</v>
      </c>
      <c r="C183" s="72" t="s">
        <v>2486</v>
      </c>
      <c r="D183" s="72" t="s">
        <v>2487</v>
      </c>
      <c r="E183" s="72" t="s">
        <v>2488</v>
      </c>
      <c r="F183" s="72" t="s">
        <v>2489</v>
      </c>
      <c r="G183" s="72" t="s">
        <v>528</v>
      </c>
      <c r="H183" s="72" t="s">
        <v>1153</v>
      </c>
      <c r="I183" s="72" t="s">
        <v>1070</v>
      </c>
      <c r="J183" s="72" t="s">
        <v>964</v>
      </c>
      <c r="K183" s="72" t="s">
        <v>964</v>
      </c>
      <c r="L183" s="72" t="s">
        <v>2490</v>
      </c>
      <c r="M183" s="72" t="s">
        <v>2491</v>
      </c>
      <c r="N183" s="72" t="s">
        <v>2492</v>
      </c>
    </row>
    <row r="184" spans="1:14" ht="12.25" customHeight="1">
      <c r="A184" s="72" t="s">
        <v>2493</v>
      </c>
      <c r="B184" s="72" t="s">
        <v>2494</v>
      </c>
      <c r="C184" s="72" t="s">
        <v>2495</v>
      </c>
      <c r="D184" s="72" t="s">
        <v>963</v>
      </c>
      <c r="E184" s="72" t="s">
        <v>964</v>
      </c>
      <c r="F184" s="72" t="s">
        <v>964</v>
      </c>
      <c r="G184" s="72" t="s">
        <v>528</v>
      </c>
      <c r="H184" s="72" t="s">
        <v>1153</v>
      </c>
      <c r="I184" s="72" t="s">
        <v>1070</v>
      </c>
      <c r="J184" s="72" t="s">
        <v>964</v>
      </c>
      <c r="K184" s="72" t="s">
        <v>964</v>
      </c>
      <c r="L184" s="72" t="s">
        <v>2496</v>
      </c>
      <c r="M184" s="72" t="s">
        <v>2352</v>
      </c>
      <c r="N184" s="72" t="s">
        <v>2353</v>
      </c>
    </row>
    <row r="185" spans="1:14" ht="12.25" customHeight="1">
      <c r="A185" s="72" t="s">
        <v>2354</v>
      </c>
      <c r="B185" s="72" t="s">
        <v>2355</v>
      </c>
      <c r="C185" s="72" t="s">
        <v>2356</v>
      </c>
      <c r="D185" s="72" t="s">
        <v>2357</v>
      </c>
      <c r="E185" s="72" t="s">
        <v>2358</v>
      </c>
      <c r="F185" s="72" t="s">
        <v>2359</v>
      </c>
      <c r="G185" s="72" t="s">
        <v>533</v>
      </c>
      <c r="H185" s="72" t="s">
        <v>1153</v>
      </c>
      <c r="I185" s="72" t="s">
        <v>1044</v>
      </c>
      <c r="J185" s="72" t="s">
        <v>964</v>
      </c>
      <c r="K185" s="72" t="s">
        <v>964</v>
      </c>
      <c r="L185" s="72" t="s">
        <v>2360</v>
      </c>
      <c r="M185" s="72" t="s">
        <v>2361</v>
      </c>
      <c r="N185" s="72" t="s">
        <v>2362</v>
      </c>
    </row>
    <row r="186" spans="1:14" ht="12.25" customHeight="1">
      <c r="A186" s="72" t="s">
        <v>742</v>
      </c>
      <c r="B186" s="72" t="s">
        <v>2363</v>
      </c>
      <c r="C186" s="72" t="s">
        <v>2364</v>
      </c>
      <c r="D186" s="72" t="s">
        <v>2365</v>
      </c>
      <c r="E186" s="72" t="s">
        <v>2366</v>
      </c>
      <c r="F186" s="72" t="s">
        <v>2367</v>
      </c>
      <c r="G186" s="72" t="s">
        <v>417</v>
      </c>
      <c r="H186" s="72" t="s">
        <v>975</v>
      </c>
      <c r="I186" s="72" t="s">
        <v>1044</v>
      </c>
      <c r="J186" s="72" t="s">
        <v>1290</v>
      </c>
      <c r="K186" s="72" t="s">
        <v>964</v>
      </c>
      <c r="L186" s="72" t="s">
        <v>2368</v>
      </c>
      <c r="M186" s="72" t="s">
        <v>2369</v>
      </c>
      <c r="N186" s="72" t="s">
        <v>2370</v>
      </c>
    </row>
    <row r="187" spans="1:14" ht="12.25" customHeight="1">
      <c r="A187" s="72" t="s">
        <v>2371</v>
      </c>
      <c r="B187" s="72" t="s">
        <v>2372</v>
      </c>
      <c r="C187" s="72" t="s">
        <v>2373</v>
      </c>
      <c r="D187" s="72" t="s">
        <v>963</v>
      </c>
      <c r="E187" s="72" t="s">
        <v>964</v>
      </c>
      <c r="F187" s="72" t="s">
        <v>964</v>
      </c>
      <c r="G187" s="72" t="s">
        <v>523</v>
      </c>
      <c r="H187" s="72" t="s">
        <v>975</v>
      </c>
      <c r="I187" s="72" t="s">
        <v>976</v>
      </c>
      <c r="J187" s="72" t="s">
        <v>1290</v>
      </c>
      <c r="K187" s="72" t="s">
        <v>964</v>
      </c>
      <c r="L187" s="72" t="s">
        <v>2374</v>
      </c>
      <c r="M187" s="72" t="s">
        <v>2375</v>
      </c>
      <c r="N187" s="72" t="s">
        <v>2376</v>
      </c>
    </row>
    <row r="188" spans="1:14" ht="12.25" customHeight="1">
      <c r="A188" s="72" t="s">
        <v>2377</v>
      </c>
      <c r="B188" s="72" t="s">
        <v>2378</v>
      </c>
      <c r="C188" s="72" t="s">
        <v>2379</v>
      </c>
      <c r="D188" s="72" t="s">
        <v>2380</v>
      </c>
      <c r="E188" s="72" t="s">
        <v>2381</v>
      </c>
      <c r="F188" s="72" t="s">
        <v>2382</v>
      </c>
      <c r="G188" s="72" t="s">
        <v>964</v>
      </c>
      <c r="H188" s="72" t="s">
        <v>1153</v>
      </c>
      <c r="I188" s="72" t="s">
        <v>1070</v>
      </c>
      <c r="J188" s="72" t="s">
        <v>964</v>
      </c>
      <c r="K188" s="72" t="s">
        <v>964</v>
      </c>
      <c r="L188" s="72" t="s">
        <v>2383</v>
      </c>
      <c r="M188" s="72" t="s">
        <v>2384</v>
      </c>
      <c r="N188" s="72" t="s">
        <v>2385</v>
      </c>
    </row>
    <row r="189" spans="1:14" ht="12.25" customHeight="1">
      <c r="A189" s="72" t="s">
        <v>2386</v>
      </c>
      <c r="B189" s="72" t="s">
        <v>2387</v>
      </c>
      <c r="C189" s="72" t="s">
        <v>2388</v>
      </c>
      <c r="D189" s="72" t="s">
        <v>963</v>
      </c>
      <c r="E189" s="72" t="s">
        <v>964</v>
      </c>
      <c r="F189" s="72" t="s">
        <v>964</v>
      </c>
      <c r="G189" s="72" t="s">
        <v>533</v>
      </c>
      <c r="H189" s="72" t="s">
        <v>1153</v>
      </c>
      <c r="I189" s="72" t="s">
        <v>1070</v>
      </c>
      <c r="J189" s="72" t="s">
        <v>964</v>
      </c>
      <c r="K189" s="72" t="s">
        <v>964</v>
      </c>
      <c r="L189" s="72" t="s">
        <v>2389</v>
      </c>
      <c r="M189" s="72" t="s">
        <v>2390</v>
      </c>
      <c r="N189" s="72" t="s">
        <v>2391</v>
      </c>
    </row>
    <row r="190" spans="1:14" ht="12.25" customHeight="1">
      <c r="A190" s="72" t="s">
        <v>2392</v>
      </c>
      <c r="B190" s="72" t="s">
        <v>2393</v>
      </c>
      <c r="C190" s="72" t="s">
        <v>2394</v>
      </c>
      <c r="D190" s="72" t="s">
        <v>2395</v>
      </c>
      <c r="E190" s="72" t="s">
        <v>2396</v>
      </c>
      <c r="F190" s="72" t="s">
        <v>2132</v>
      </c>
      <c r="G190" s="72" t="s">
        <v>964</v>
      </c>
      <c r="H190" s="72" t="s">
        <v>1206</v>
      </c>
      <c r="I190" s="72" t="s">
        <v>1044</v>
      </c>
      <c r="J190" s="72" t="s">
        <v>964</v>
      </c>
      <c r="K190" s="72" t="s">
        <v>964</v>
      </c>
      <c r="L190" s="72" t="s">
        <v>2397</v>
      </c>
      <c r="M190" s="72" t="s">
        <v>2398</v>
      </c>
      <c r="N190" s="72" t="s">
        <v>2399</v>
      </c>
    </row>
    <row r="191" spans="1:14" ht="12.25" customHeight="1">
      <c r="A191" s="72" t="s">
        <v>2400</v>
      </c>
      <c r="B191" s="72" t="s">
        <v>2545</v>
      </c>
      <c r="C191" s="72" t="s">
        <v>2546</v>
      </c>
      <c r="D191" s="72" t="s">
        <v>963</v>
      </c>
      <c r="E191" s="72" t="s">
        <v>964</v>
      </c>
      <c r="F191" s="72" t="s">
        <v>964</v>
      </c>
      <c r="G191" s="72" t="s">
        <v>458</v>
      </c>
      <c r="H191" s="72" t="s">
        <v>975</v>
      </c>
      <c r="I191" s="72" t="s">
        <v>1129</v>
      </c>
      <c r="J191" s="72" t="s">
        <v>1173</v>
      </c>
      <c r="K191" s="72" t="s">
        <v>2547</v>
      </c>
      <c r="L191" s="72" t="s">
        <v>2548</v>
      </c>
      <c r="M191" s="72" t="s">
        <v>2549</v>
      </c>
      <c r="N191" s="72" t="s">
        <v>2550</v>
      </c>
    </row>
    <row r="192" spans="1:14" ht="12.25" customHeight="1">
      <c r="A192" s="72" t="s">
        <v>2551</v>
      </c>
      <c r="B192" s="72" t="s">
        <v>2552</v>
      </c>
      <c r="C192" s="72" t="s">
        <v>2553</v>
      </c>
      <c r="D192" s="72" t="s">
        <v>963</v>
      </c>
      <c r="E192" s="72" t="s">
        <v>964</v>
      </c>
      <c r="F192" s="72" t="s">
        <v>964</v>
      </c>
      <c r="G192" s="72" t="s">
        <v>456</v>
      </c>
      <c r="H192" s="72" t="s">
        <v>1153</v>
      </c>
      <c r="I192" s="72" t="s">
        <v>1070</v>
      </c>
      <c r="J192" s="72" t="s">
        <v>964</v>
      </c>
      <c r="K192" s="72" t="s">
        <v>964</v>
      </c>
      <c r="L192" s="72" t="s">
        <v>2554</v>
      </c>
      <c r="M192" s="72" t="s">
        <v>2555</v>
      </c>
      <c r="N192" s="72" t="s">
        <v>2556</v>
      </c>
    </row>
    <row r="193" spans="1:14" ht="12.25" customHeight="1">
      <c r="A193" s="72" t="s">
        <v>2557</v>
      </c>
      <c r="B193" s="72" t="s">
        <v>2558</v>
      </c>
      <c r="C193" s="72" t="s">
        <v>2423</v>
      </c>
      <c r="D193" s="72" t="s">
        <v>2424</v>
      </c>
      <c r="E193" s="72" t="s">
        <v>2425</v>
      </c>
      <c r="F193" s="72" t="s">
        <v>2426</v>
      </c>
      <c r="G193" s="72" t="s">
        <v>465</v>
      </c>
      <c r="H193" s="72" t="s">
        <v>1206</v>
      </c>
      <c r="I193" s="72" t="s">
        <v>1044</v>
      </c>
      <c r="J193" s="72" t="s">
        <v>964</v>
      </c>
      <c r="K193" s="72" t="s">
        <v>964</v>
      </c>
      <c r="L193" s="72" t="s">
        <v>2427</v>
      </c>
      <c r="M193" s="72" t="s">
        <v>2428</v>
      </c>
      <c r="N193" s="72" t="s">
        <v>2429</v>
      </c>
    </row>
    <row r="194" spans="1:14" ht="12.25" customHeight="1">
      <c r="A194" s="72" t="s">
        <v>830</v>
      </c>
      <c r="B194" s="72" t="s">
        <v>2430</v>
      </c>
      <c r="C194" s="72" t="s">
        <v>2431</v>
      </c>
      <c r="D194" s="72" t="s">
        <v>2432</v>
      </c>
      <c r="E194" s="72" t="s">
        <v>2433</v>
      </c>
      <c r="F194" s="72" t="s">
        <v>2434</v>
      </c>
      <c r="G194" s="72" t="s">
        <v>533</v>
      </c>
      <c r="H194" s="72" t="s">
        <v>965</v>
      </c>
      <c r="I194" s="72" t="s">
        <v>999</v>
      </c>
      <c r="J194" s="72" t="s">
        <v>1798</v>
      </c>
      <c r="K194" s="72" t="s">
        <v>2435</v>
      </c>
      <c r="L194" s="72" t="s">
        <v>2436</v>
      </c>
      <c r="M194" s="72" t="s">
        <v>2437</v>
      </c>
      <c r="N194" s="72" t="s">
        <v>2438</v>
      </c>
    </row>
    <row r="195" spans="1:14" ht="12.25" customHeight="1">
      <c r="A195" s="72" t="s">
        <v>2439</v>
      </c>
      <c r="B195" s="72" t="s">
        <v>2440</v>
      </c>
      <c r="C195" s="72" t="s">
        <v>2441</v>
      </c>
      <c r="D195" s="72" t="s">
        <v>963</v>
      </c>
      <c r="E195" s="72" t="s">
        <v>964</v>
      </c>
      <c r="F195" s="72" t="s">
        <v>964</v>
      </c>
      <c r="G195" s="72" t="s">
        <v>533</v>
      </c>
      <c r="H195" s="72" t="s">
        <v>1153</v>
      </c>
      <c r="I195" s="72" t="s">
        <v>1070</v>
      </c>
      <c r="J195" s="72" t="s">
        <v>964</v>
      </c>
      <c r="K195" s="72" t="s">
        <v>964</v>
      </c>
      <c r="L195" s="72" t="s">
        <v>2442</v>
      </c>
      <c r="M195" s="72" t="s">
        <v>2443</v>
      </c>
      <c r="N195" s="72" t="s">
        <v>2444</v>
      </c>
    </row>
    <row r="196" spans="1:14" ht="12.25" customHeight="1">
      <c r="A196" s="72" t="s">
        <v>2445</v>
      </c>
      <c r="B196" s="72" t="s">
        <v>2446</v>
      </c>
      <c r="C196" s="72" t="s">
        <v>2447</v>
      </c>
      <c r="D196" s="72" t="s">
        <v>2448</v>
      </c>
      <c r="E196" s="72" t="s">
        <v>2449</v>
      </c>
      <c r="F196" s="72" t="s">
        <v>2450</v>
      </c>
      <c r="G196" s="72" t="s">
        <v>458</v>
      </c>
      <c r="H196" s="72" t="s">
        <v>975</v>
      </c>
      <c r="I196" s="72" t="s">
        <v>1044</v>
      </c>
      <c r="J196" s="72" t="s">
        <v>964</v>
      </c>
      <c r="K196" s="72" t="s">
        <v>964</v>
      </c>
      <c r="L196" s="72" t="s">
        <v>2451</v>
      </c>
      <c r="M196" s="72" t="s">
        <v>2452</v>
      </c>
      <c r="N196" s="72" t="s">
        <v>2453</v>
      </c>
    </row>
    <row r="197" spans="1:14" ht="12.25" customHeight="1">
      <c r="A197" s="72" t="s">
        <v>2454</v>
      </c>
      <c r="B197" s="72" t="s">
        <v>2455</v>
      </c>
      <c r="C197" s="72" t="s">
        <v>2456</v>
      </c>
      <c r="D197" s="72" t="s">
        <v>963</v>
      </c>
      <c r="E197" s="72" t="s">
        <v>964</v>
      </c>
      <c r="F197" s="72" t="s">
        <v>964</v>
      </c>
      <c r="G197" s="72" t="s">
        <v>417</v>
      </c>
      <c r="H197" s="72" t="s">
        <v>975</v>
      </c>
      <c r="I197" s="72" t="s">
        <v>966</v>
      </c>
      <c r="J197" s="72" t="s">
        <v>964</v>
      </c>
      <c r="K197" s="72" t="s">
        <v>964</v>
      </c>
      <c r="L197" s="72" t="s">
        <v>2457</v>
      </c>
      <c r="M197" s="72" t="s">
        <v>2458</v>
      </c>
      <c r="N197" s="72" t="s">
        <v>2459</v>
      </c>
    </row>
    <row r="198" spans="1:14" ht="12.25" customHeight="1">
      <c r="A198" s="72" t="s">
        <v>2460</v>
      </c>
      <c r="B198" s="72" t="s">
        <v>2461</v>
      </c>
      <c r="C198" s="72" t="s">
        <v>2462</v>
      </c>
      <c r="D198" s="72" t="s">
        <v>2463</v>
      </c>
      <c r="E198" s="72" t="s">
        <v>2464</v>
      </c>
      <c r="F198" s="72" t="s">
        <v>2465</v>
      </c>
      <c r="G198" s="72" t="s">
        <v>417</v>
      </c>
      <c r="H198" s="72" t="s">
        <v>975</v>
      </c>
      <c r="I198" s="72" t="s">
        <v>966</v>
      </c>
      <c r="J198" s="72" t="s">
        <v>964</v>
      </c>
      <c r="K198" s="72" t="s">
        <v>964</v>
      </c>
      <c r="L198" s="72" t="s">
        <v>2466</v>
      </c>
      <c r="M198" s="72" t="s">
        <v>2467</v>
      </c>
      <c r="N198" s="72" t="s">
        <v>2468</v>
      </c>
    </row>
    <row r="199" spans="1:14" ht="12.25" customHeight="1">
      <c r="A199" s="72" t="s">
        <v>2469</v>
      </c>
      <c r="B199" s="72" t="s">
        <v>2470</v>
      </c>
      <c r="C199" s="72" t="s">
        <v>2471</v>
      </c>
      <c r="D199" s="72" t="s">
        <v>2472</v>
      </c>
      <c r="E199" s="72" t="s">
        <v>2473</v>
      </c>
      <c r="F199" s="72" t="s">
        <v>2474</v>
      </c>
      <c r="G199" s="72" t="s">
        <v>964</v>
      </c>
      <c r="H199" s="72" t="s">
        <v>1206</v>
      </c>
      <c r="I199" s="72" t="s">
        <v>1044</v>
      </c>
      <c r="J199" s="72" t="s">
        <v>964</v>
      </c>
      <c r="K199" s="72" t="s">
        <v>964</v>
      </c>
      <c r="L199" s="72" t="s">
        <v>2475</v>
      </c>
      <c r="M199" s="72" t="s">
        <v>2476</v>
      </c>
      <c r="N199" s="72" t="s">
        <v>2477</v>
      </c>
    </row>
    <row r="200" spans="1:14" ht="12.25" customHeight="1">
      <c r="A200" s="72" t="s">
        <v>2478</v>
      </c>
      <c r="B200" s="72" t="s">
        <v>2479</v>
      </c>
      <c r="C200" s="72" t="s">
        <v>2609</v>
      </c>
      <c r="D200" s="72" t="s">
        <v>963</v>
      </c>
      <c r="E200" s="72" t="s">
        <v>964</v>
      </c>
      <c r="F200" s="72" t="s">
        <v>964</v>
      </c>
      <c r="G200" s="72" t="s">
        <v>417</v>
      </c>
      <c r="H200" s="72" t="s">
        <v>975</v>
      </c>
      <c r="I200" s="72" t="s">
        <v>966</v>
      </c>
      <c r="J200" s="72" t="s">
        <v>1092</v>
      </c>
      <c r="K200" s="72" t="s">
        <v>964</v>
      </c>
      <c r="L200" s="72" t="s">
        <v>2610</v>
      </c>
      <c r="M200" s="72" t="s">
        <v>2611</v>
      </c>
      <c r="N200" s="72" t="s">
        <v>2612</v>
      </c>
    </row>
    <row r="201" spans="1:14" ht="12.25" customHeight="1">
      <c r="A201" s="72" t="s">
        <v>2613</v>
      </c>
      <c r="B201" s="72" t="s">
        <v>2614</v>
      </c>
      <c r="C201" s="72" t="s">
        <v>2615</v>
      </c>
      <c r="D201" s="72" t="s">
        <v>2616</v>
      </c>
      <c r="E201" s="72" t="s">
        <v>2617</v>
      </c>
      <c r="F201" s="72" t="s">
        <v>2618</v>
      </c>
      <c r="G201" s="72" t="s">
        <v>533</v>
      </c>
      <c r="H201" s="72" t="s">
        <v>1153</v>
      </c>
      <c r="I201" s="72" t="s">
        <v>1070</v>
      </c>
      <c r="J201" s="72" t="s">
        <v>964</v>
      </c>
      <c r="K201" s="72" t="s">
        <v>964</v>
      </c>
      <c r="L201" s="72" t="s">
        <v>2619</v>
      </c>
      <c r="M201" s="72" t="s">
        <v>2620</v>
      </c>
      <c r="N201" s="72" t="s">
        <v>2621</v>
      </c>
    </row>
    <row r="202" spans="1:14" ht="12.25" customHeight="1">
      <c r="A202" s="72" t="s">
        <v>2622</v>
      </c>
      <c r="B202" s="72" t="s">
        <v>2623</v>
      </c>
      <c r="C202" s="72" t="s">
        <v>2624</v>
      </c>
      <c r="D202" s="72" t="s">
        <v>963</v>
      </c>
      <c r="E202" s="72" t="s">
        <v>964</v>
      </c>
      <c r="F202" s="72" t="s">
        <v>964</v>
      </c>
      <c r="G202" s="72" t="s">
        <v>1532</v>
      </c>
      <c r="H202" s="72" t="s">
        <v>1153</v>
      </c>
      <c r="I202" s="72" t="s">
        <v>976</v>
      </c>
      <c r="J202" s="72" t="s">
        <v>1290</v>
      </c>
      <c r="K202" s="72" t="s">
        <v>2625</v>
      </c>
      <c r="L202" s="72" t="s">
        <v>2626</v>
      </c>
      <c r="M202" s="72" t="s">
        <v>2627</v>
      </c>
      <c r="N202" s="72" t="s">
        <v>2628</v>
      </c>
    </row>
    <row r="203" spans="1:14" ht="12.25" customHeight="1">
      <c r="A203" s="72" t="s">
        <v>2629</v>
      </c>
      <c r="B203" s="72" t="s">
        <v>2497</v>
      </c>
      <c r="C203" s="72" t="s">
        <v>2498</v>
      </c>
      <c r="D203" s="72" t="s">
        <v>2499</v>
      </c>
      <c r="E203" s="72" t="s">
        <v>2500</v>
      </c>
      <c r="F203" s="72" t="s">
        <v>2501</v>
      </c>
      <c r="G203" s="72" t="s">
        <v>458</v>
      </c>
      <c r="H203" s="72" t="s">
        <v>1153</v>
      </c>
      <c r="I203" s="72" t="s">
        <v>1070</v>
      </c>
      <c r="J203" s="72" t="s">
        <v>964</v>
      </c>
      <c r="K203" s="72" t="s">
        <v>964</v>
      </c>
      <c r="L203" s="72" t="s">
        <v>2502</v>
      </c>
      <c r="M203" s="72" t="s">
        <v>2503</v>
      </c>
      <c r="N203" s="72" t="s">
        <v>2504</v>
      </c>
    </row>
    <row r="204" spans="1:14" ht="12.25" customHeight="1">
      <c r="A204" s="72" t="s">
        <v>2505</v>
      </c>
      <c r="B204" s="72" t="s">
        <v>2506</v>
      </c>
      <c r="C204" s="72" t="s">
        <v>2507</v>
      </c>
      <c r="D204" s="72" t="s">
        <v>963</v>
      </c>
      <c r="E204" s="72" t="s">
        <v>964</v>
      </c>
      <c r="F204" s="72" t="s">
        <v>964</v>
      </c>
      <c r="G204" s="72" t="s">
        <v>2508</v>
      </c>
      <c r="H204" s="72" t="s">
        <v>1220</v>
      </c>
      <c r="I204" s="72" t="s">
        <v>1044</v>
      </c>
      <c r="J204" s="72" t="s">
        <v>2221</v>
      </c>
      <c r="K204" s="72" t="s">
        <v>964</v>
      </c>
      <c r="L204" s="72" t="s">
        <v>2509</v>
      </c>
      <c r="M204" s="72" t="s">
        <v>2510</v>
      </c>
      <c r="N204" s="72" t="s">
        <v>2511</v>
      </c>
    </row>
    <row r="205" spans="1:14" ht="12.25" customHeight="1">
      <c r="A205" s="72" t="s">
        <v>2512</v>
      </c>
      <c r="B205" s="72" t="s">
        <v>2513</v>
      </c>
      <c r="C205" s="72" t="s">
        <v>2514</v>
      </c>
      <c r="D205" s="72" t="s">
        <v>963</v>
      </c>
      <c r="E205" s="72" t="s">
        <v>964</v>
      </c>
      <c r="F205" s="72" t="s">
        <v>964</v>
      </c>
      <c r="G205" s="72" t="s">
        <v>458</v>
      </c>
      <c r="H205" s="72" t="s">
        <v>1220</v>
      </c>
      <c r="I205" s="72" t="s">
        <v>1221</v>
      </c>
      <c r="J205" s="72" t="s">
        <v>2515</v>
      </c>
      <c r="K205" s="72" t="s">
        <v>964</v>
      </c>
      <c r="L205" s="72" t="s">
        <v>2516</v>
      </c>
      <c r="M205" s="72" t="s">
        <v>2517</v>
      </c>
      <c r="N205" s="72" t="s">
        <v>2518</v>
      </c>
    </row>
    <row r="206" spans="1:14" ht="12.25" customHeight="1">
      <c r="A206" s="72" t="s">
        <v>2519</v>
      </c>
      <c r="B206" s="72" t="s">
        <v>2520</v>
      </c>
      <c r="C206" s="72" t="s">
        <v>2521</v>
      </c>
      <c r="D206" s="72" t="s">
        <v>963</v>
      </c>
      <c r="E206" s="72" t="s">
        <v>964</v>
      </c>
      <c r="F206" s="72" t="s">
        <v>964</v>
      </c>
      <c r="G206" s="72" t="s">
        <v>417</v>
      </c>
      <c r="H206" s="72" t="s">
        <v>975</v>
      </c>
      <c r="I206" s="72" t="s">
        <v>976</v>
      </c>
      <c r="J206" s="72" t="s">
        <v>964</v>
      </c>
      <c r="K206" s="72" t="s">
        <v>964</v>
      </c>
      <c r="L206" s="72" t="s">
        <v>2522</v>
      </c>
      <c r="M206" s="72" t="s">
        <v>2523</v>
      </c>
      <c r="N206" s="72" t="s">
        <v>2524</v>
      </c>
    </row>
    <row r="207" spans="1:14" ht="12.25" customHeight="1">
      <c r="A207" s="72" t="s">
        <v>2525</v>
      </c>
      <c r="B207" s="72" t="s">
        <v>2526</v>
      </c>
      <c r="C207" s="72" t="s">
        <v>2527</v>
      </c>
      <c r="D207" s="72" t="s">
        <v>2528</v>
      </c>
      <c r="E207" s="72" t="s">
        <v>2529</v>
      </c>
      <c r="F207" s="72" t="s">
        <v>2530</v>
      </c>
      <c r="G207" s="72" t="s">
        <v>964</v>
      </c>
      <c r="H207" s="72" t="s">
        <v>965</v>
      </c>
      <c r="I207" s="72" t="s">
        <v>1044</v>
      </c>
      <c r="J207" s="72" t="s">
        <v>964</v>
      </c>
      <c r="K207" s="72" t="s">
        <v>964</v>
      </c>
      <c r="L207" s="72" t="s">
        <v>2531</v>
      </c>
      <c r="M207" s="72" t="s">
        <v>2532</v>
      </c>
      <c r="N207" s="72" t="s">
        <v>2533</v>
      </c>
    </row>
    <row r="208" spans="1:14" ht="12.25" customHeight="1">
      <c r="A208" s="72" t="s">
        <v>2534</v>
      </c>
      <c r="B208" s="72" t="s">
        <v>2535</v>
      </c>
      <c r="C208" s="72" t="s">
        <v>2536</v>
      </c>
      <c r="D208" s="72" t="s">
        <v>2537</v>
      </c>
      <c r="E208" s="72" t="s">
        <v>2538</v>
      </c>
      <c r="F208" s="72" t="s">
        <v>2539</v>
      </c>
      <c r="G208" s="72" t="s">
        <v>462</v>
      </c>
      <c r="H208" s="72" t="s">
        <v>965</v>
      </c>
      <c r="I208" s="72" t="s">
        <v>1044</v>
      </c>
      <c r="J208" s="72" t="s">
        <v>964</v>
      </c>
      <c r="K208" s="72" t="s">
        <v>964</v>
      </c>
      <c r="L208" s="72" t="s">
        <v>2540</v>
      </c>
      <c r="M208" s="72" t="s">
        <v>2541</v>
      </c>
      <c r="N208" s="72" t="s">
        <v>2542</v>
      </c>
    </row>
    <row r="209" spans="1:14" ht="12.25" customHeight="1">
      <c r="A209" s="72" t="s">
        <v>2543</v>
      </c>
      <c r="B209" s="72" t="s">
        <v>2544</v>
      </c>
      <c r="C209" s="72" t="s">
        <v>2676</v>
      </c>
      <c r="D209" s="72" t="s">
        <v>963</v>
      </c>
      <c r="E209" s="72" t="s">
        <v>964</v>
      </c>
      <c r="F209" s="72" t="s">
        <v>964</v>
      </c>
      <c r="G209" s="72" t="s">
        <v>2677</v>
      </c>
      <c r="H209" s="72" t="s">
        <v>1220</v>
      </c>
      <c r="I209" s="72" t="s">
        <v>1273</v>
      </c>
      <c r="J209" s="72" t="s">
        <v>1887</v>
      </c>
      <c r="K209" s="72" t="s">
        <v>2678</v>
      </c>
      <c r="L209" s="72" t="s">
        <v>2679</v>
      </c>
      <c r="M209" s="72" t="s">
        <v>2680</v>
      </c>
      <c r="N209" s="72" t="s">
        <v>2681</v>
      </c>
    </row>
    <row r="210" spans="1:14" ht="12.25" customHeight="1">
      <c r="A210" s="72" t="s">
        <v>2682</v>
      </c>
      <c r="B210" s="72" t="s">
        <v>2683</v>
      </c>
      <c r="C210" s="72" t="s">
        <v>2684</v>
      </c>
      <c r="D210" s="72" t="s">
        <v>963</v>
      </c>
      <c r="E210" s="72" t="s">
        <v>964</v>
      </c>
      <c r="F210" s="72" t="s">
        <v>964</v>
      </c>
      <c r="G210" s="72" t="s">
        <v>523</v>
      </c>
      <c r="H210" s="72" t="s">
        <v>1153</v>
      </c>
      <c r="I210" s="72" t="s">
        <v>1070</v>
      </c>
      <c r="J210" s="72" t="s">
        <v>2685</v>
      </c>
      <c r="K210" s="72" t="s">
        <v>964</v>
      </c>
      <c r="L210" s="72" t="s">
        <v>2686</v>
      </c>
      <c r="M210" s="72" t="s">
        <v>2687</v>
      </c>
      <c r="N210" s="72" t="s">
        <v>2688</v>
      </c>
    </row>
    <row r="211" spans="1:14" ht="12.25" customHeight="1">
      <c r="A211" s="72" t="s">
        <v>2689</v>
      </c>
      <c r="B211" s="72" t="s">
        <v>2690</v>
      </c>
      <c r="C211" s="72" t="s">
        <v>2559</v>
      </c>
      <c r="D211" s="72" t="s">
        <v>2560</v>
      </c>
      <c r="E211" s="72" t="s">
        <v>2561</v>
      </c>
      <c r="F211" s="72" t="s">
        <v>2562</v>
      </c>
      <c r="G211" s="72" t="s">
        <v>417</v>
      </c>
      <c r="H211" s="72" t="s">
        <v>975</v>
      </c>
      <c r="I211" s="72" t="s">
        <v>1044</v>
      </c>
      <c r="J211" s="72" t="s">
        <v>964</v>
      </c>
      <c r="K211" s="72" t="s">
        <v>964</v>
      </c>
      <c r="L211" s="72" t="s">
        <v>2563</v>
      </c>
      <c r="M211" s="72" t="s">
        <v>2564</v>
      </c>
      <c r="N211" s="72" t="s">
        <v>2565</v>
      </c>
    </row>
    <row r="212" spans="1:14" ht="12.25" customHeight="1">
      <c r="A212" s="72" t="s">
        <v>2566</v>
      </c>
      <c r="B212" s="72" t="s">
        <v>2567</v>
      </c>
      <c r="C212" s="72" t="s">
        <v>2568</v>
      </c>
      <c r="D212" s="72" t="s">
        <v>963</v>
      </c>
      <c r="E212" s="72" t="s">
        <v>964</v>
      </c>
      <c r="F212" s="72" t="s">
        <v>964</v>
      </c>
      <c r="G212" s="72" t="s">
        <v>417</v>
      </c>
      <c r="H212" s="72" t="s">
        <v>975</v>
      </c>
      <c r="I212" s="72" t="s">
        <v>983</v>
      </c>
      <c r="J212" s="72" t="s">
        <v>2569</v>
      </c>
      <c r="K212" s="72" t="s">
        <v>964</v>
      </c>
      <c r="L212" s="72" t="s">
        <v>2570</v>
      </c>
      <c r="M212" s="72" t="s">
        <v>2571</v>
      </c>
      <c r="N212" s="72" t="s">
        <v>2572</v>
      </c>
    </row>
    <row r="213" spans="1:14" ht="12.25" customHeight="1">
      <c r="A213" s="72" t="s">
        <v>2573</v>
      </c>
      <c r="B213" s="72" t="s">
        <v>2574</v>
      </c>
      <c r="C213" s="72" t="s">
        <v>2575</v>
      </c>
      <c r="D213" s="72" t="s">
        <v>963</v>
      </c>
      <c r="E213" s="72" t="s">
        <v>964</v>
      </c>
      <c r="F213" s="72" t="s">
        <v>964</v>
      </c>
      <c r="G213" s="72" t="s">
        <v>417</v>
      </c>
      <c r="H213" s="72" t="s">
        <v>1153</v>
      </c>
      <c r="I213" s="72" t="s">
        <v>1070</v>
      </c>
      <c r="J213" s="72" t="s">
        <v>964</v>
      </c>
      <c r="K213" s="72" t="s">
        <v>964</v>
      </c>
      <c r="L213" s="72" t="s">
        <v>2576</v>
      </c>
      <c r="M213" s="72" t="s">
        <v>2577</v>
      </c>
      <c r="N213" s="72" t="s">
        <v>2578</v>
      </c>
    </row>
    <row r="214" spans="1:14" ht="12.25" customHeight="1">
      <c r="A214" s="72" t="s">
        <v>2579</v>
      </c>
      <c r="B214" s="72" t="s">
        <v>2580</v>
      </c>
      <c r="C214" s="72" t="s">
        <v>2581</v>
      </c>
      <c r="D214" s="72" t="s">
        <v>2582</v>
      </c>
      <c r="E214" s="72" t="s">
        <v>2419</v>
      </c>
      <c r="F214" s="72" t="s">
        <v>2583</v>
      </c>
      <c r="G214" s="72" t="s">
        <v>964</v>
      </c>
      <c r="H214" s="72" t="s">
        <v>1153</v>
      </c>
      <c r="I214" s="72" t="s">
        <v>1070</v>
      </c>
      <c r="J214" s="72" t="s">
        <v>964</v>
      </c>
      <c r="K214" s="72" t="s">
        <v>964</v>
      </c>
      <c r="L214" s="72" t="s">
        <v>2584</v>
      </c>
      <c r="M214" s="72" t="s">
        <v>2585</v>
      </c>
      <c r="N214" s="72" t="s">
        <v>2586</v>
      </c>
    </row>
    <row r="215" spans="1:14" ht="12.25" customHeight="1">
      <c r="A215" s="72" t="s">
        <v>2587</v>
      </c>
      <c r="B215" s="72" t="s">
        <v>2588</v>
      </c>
      <c r="C215" s="72" t="s">
        <v>2589</v>
      </c>
      <c r="D215" s="72" t="s">
        <v>963</v>
      </c>
      <c r="E215" s="72" t="s">
        <v>964</v>
      </c>
      <c r="F215" s="72" t="s">
        <v>964</v>
      </c>
      <c r="G215" s="72" t="s">
        <v>526</v>
      </c>
      <c r="H215" s="72" t="s">
        <v>1153</v>
      </c>
      <c r="I215" s="72" t="s">
        <v>1070</v>
      </c>
      <c r="J215" s="72" t="s">
        <v>964</v>
      </c>
      <c r="K215" s="72" t="s">
        <v>964</v>
      </c>
      <c r="L215" s="72" t="s">
        <v>2590</v>
      </c>
      <c r="M215" s="72" t="s">
        <v>2591</v>
      </c>
      <c r="N215" s="72" t="s">
        <v>2592</v>
      </c>
    </row>
    <row r="216" spans="1:14" ht="12.25" customHeight="1">
      <c r="A216" s="72" t="s">
        <v>2593</v>
      </c>
      <c r="B216" s="72" t="s">
        <v>2594</v>
      </c>
      <c r="C216" s="72" t="s">
        <v>2595</v>
      </c>
      <c r="D216" s="72" t="s">
        <v>2596</v>
      </c>
      <c r="E216" s="72" t="s">
        <v>2597</v>
      </c>
      <c r="F216" s="72" t="s">
        <v>2598</v>
      </c>
      <c r="G216" s="72" t="s">
        <v>964</v>
      </c>
      <c r="H216" s="72" t="s">
        <v>1206</v>
      </c>
      <c r="I216" s="72" t="s">
        <v>1044</v>
      </c>
      <c r="J216" s="72" t="s">
        <v>964</v>
      </c>
      <c r="K216" s="72" t="s">
        <v>964</v>
      </c>
      <c r="L216" s="72" t="s">
        <v>2599</v>
      </c>
      <c r="M216" s="72" t="s">
        <v>2600</v>
      </c>
      <c r="N216" s="72" t="s">
        <v>2601</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64"/>
  <sheetViews>
    <sheetView workbookViewId="0">
      <selection activeCell="F30" sqref="F30"/>
    </sheetView>
  </sheetViews>
  <sheetFormatPr baseColWidth="10" defaultColWidth="8.83203125" defaultRowHeight="12"/>
  <cols>
    <col min="1" max="2" width="8.83203125" style="4"/>
    <col min="3" max="3" width="33.5" style="4" customWidth="1"/>
    <col min="4" max="7" width="8.83203125" style="4"/>
    <col min="8" max="8" width="12.6640625" style="4" customWidth="1"/>
    <col min="9" max="10" width="8.83203125" style="4"/>
    <col min="11" max="11" width="8.83203125" style="21"/>
    <col min="12" max="16384" width="8.83203125" style="4"/>
  </cols>
  <sheetData>
    <row r="1" spans="1:15" s="25" customFormat="1" ht="11.25" customHeight="1">
      <c r="A1" s="22" t="s">
        <v>3111</v>
      </c>
      <c r="B1" s="23"/>
      <c r="C1" s="23"/>
      <c r="D1" s="23"/>
      <c r="E1" s="23"/>
      <c r="F1" s="23"/>
      <c r="G1" s="23"/>
      <c r="H1" s="23"/>
      <c r="I1" s="23"/>
      <c r="J1" s="23"/>
      <c r="K1" s="24"/>
      <c r="L1" s="23"/>
      <c r="O1" s="23"/>
    </row>
    <row r="3" spans="1:15" s="32" customFormat="1">
      <c r="B3" s="32" t="s">
        <v>77</v>
      </c>
      <c r="C3" s="32" t="s">
        <v>78</v>
      </c>
      <c r="D3" s="33" t="s">
        <v>79</v>
      </c>
      <c r="E3" s="33" t="s">
        <v>80</v>
      </c>
      <c r="F3" s="33" t="s">
        <v>81</v>
      </c>
      <c r="G3" s="33" t="s">
        <v>82</v>
      </c>
      <c r="H3" s="33" t="s">
        <v>83</v>
      </c>
      <c r="I3" s="33" t="s">
        <v>84</v>
      </c>
      <c r="J3" s="33" t="s">
        <v>85</v>
      </c>
      <c r="K3" s="34" t="s">
        <v>3114</v>
      </c>
    </row>
    <row r="4" spans="1:15">
      <c r="A4" s="4" t="s">
        <v>87</v>
      </c>
      <c r="B4" s="4" t="s">
        <v>88</v>
      </c>
      <c r="C4" s="4" t="s">
        <v>89</v>
      </c>
      <c r="D4" s="35">
        <v>23314</v>
      </c>
      <c r="E4" s="35" t="s">
        <v>87</v>
      </c>
      <c r="F4" s="35">
        <v>3.4526330473905298</v>
      </c>
      <c r="G4" s="35">
        <v>7.7505575706715604</v>
      </c>
      <c r="H4" s="35">
        <v>10.455888240012699</v>
      </c>
      <c r="I4" s="36">
        <v>5.4100390271410404E-13</v>
      </c>
      <c r="J4" s="36">
        <v>1.1349811042356299E-9</v>
      </c>
      <c r="K4" s="37">
        <f>2^F4</f>
        <v>10.948285430434511</v>
      </c>
    </row>
    <row r="5" spans="1:15">
      <c r="A5" s="4" t="s">
        <v>90</v>
      </c>
      <c r="B5" s="4" t="s">
        <v>91</v>
      </c>
      <c r="C5" s="4" t="s">
        <v>92</v>
      </c>
      <c r="D5" s="35">
        <v>100133941</v>
      </c>
      <c r="E5" s="35" t="s">
        <v>90</v>
      </c>
      <c r="F5" s="35">
        <v>5.3916794784845301</v>
      </c>
      <c r="G5" s="35">
        <v>8.8377030566169292</v>
      </c>
      <c r="H5" s="35">
        <v>10.1529672236652</v>
      </c>
      <c r="I5" s="36">
        <v>1.27869462693088E-12</v>
      </c>
      <c r="J5" s="36">
        <v>1.69427038068341E-9</v>
      </c>
      <c r="K5" s="37">
        <f t="shared" ref="K5:K68" si="0">2^F5</f>
        <v>41.981432155419746</v>
      </c>
    </row>
    <row r="6" spans="1:15">
      <c r="A6" s="4" t="s">
        <v>93</v>
      </c>
      <c r="B6" s="4" t="s">
        <v>94</v>
      </c>
      <c r="C6" s="4" t="s">
        <v>95</v>
      </c>
      <c r="D6" s="35">
        <v>2138</v>
      </c>
      <c r="E6" s="35" t="s">
        <v>93</v>
      </c>
      <c r="F6" s="35">
        <v>4.5127727507959898</v>
      </c>
      <c r="G6" s="35">
        <v>5.3662990646050597</v>
      </c>
      <c r="H6" s="35">
        <v>9.5433439956920303</v>
      </c>
      <c r="I6" s="36">
        <v>7.4841601255641997E-12</v>
      </c>
      <c r="J6" s="36">
        <v>4.3577861141391203E-9</v>
      </c>
      <c r="K6" s="37">
        <f t="shared" si="0"/>
        <v>22.828635906709838</v>
      </c>
    </row>
    <row r="7" spans="1:15">
      <c r="A7" s="4" t="s">
        <v>96</v>
      </c>
      <c r="B7" s="4" t="s">
        <v>97</v>
      </c>
      <c r="C7" s="4" t="s">
        <v>98</v>
      </c>
      <c r="D7" s="35">
        <v>4760</v>
      </c>
      <c r="E7" s="35" t="s">
        <v>96</v>
      </c>
      <c r="F7" s="35">
        <v>4.2966524808401898</v>
      </c>
      <c r="G7" s="35">
        <v>5.0061136381753304</v>
      </c>
      <c r="H7" s="35">
        <v>9.1393214773564999</v>
      </c>
      <c r="I7" s="36">
        <v>2.47731520688346E-11</v>
      </c>
      <c r="J7" s="36">
        <v>1.1760398392935501E-8</v>
      </c>
      <c r="K7" s="37">
        <f t="shared" si="0"/>
        <v>19.652657147019802</v>
      </c>
    </row>
    <row r="8" spans="1:15">
      <c r="A8" s="4" t="s">
        <v>99</v>
      </c>
      <c r="B8" s="4" t="s">
        <v>100</v>
      </c>
      <c r="C8" s="4" t="s">
        <v>101</v>
      </c>
      <c r="D8" s="35">
        <v>2115</v>
      </c>
      <c r="E8" s="35" t="s">
        <v>99</v>
      </c>
      <c r="F8" s="35">
        <v>2.5515225518487701</v>
      </c>
      <c r="G8" s="35">
        <v>5.8955173939012404</v>
      </c>
      <c r="H8" s="35">
        <v>9.0216867021398706</v>
      </c>
      <c r="I8" s="36">
        <v>3.5235759796091501E-11</v>
      </c>
      <c r="J8" s="36">
        <v>1.43074234333323E-8</v>
      </c>
      <c r="K8" s="37">
        <f t="shared" si="0"/>
        <v>5.8625265523584993</v>
      </c>
    </row>
    <row r="9" spans="1:15">
      <c r="A9" s="4" t="s">
        <v>102</v>
      </c>
      <c r="B9" s="4" t="s">
        <v>103</v>
      </c>
      <c r="C9" s="4" t="s">
        <v>104</v>
      </c>
      <c r="D9" s="35">
        <v>6495</v>
      </c>
      <c r="E9" s="35" t="s">
        <v>102</v>
      </c>
      <c r="F9" s="35">
        <v>4.3036717137125899</v>
      </c>
      <c r="G9" s="35">
        <v>6.3258849399830703</v>
      </c>
      <c r="H9" s="35">
        <v>8.4405359809368008</v>
      </c>
      <c r="I9" s="36">
        <v>2.0575501843695201E-10</v>
      </c>
      <c r="J9" s="36">
        <v>5.7546996915706201E-8</v>
      </c>
      <c r="K9" s="37">
        <f t="shared" si="0"/>
        <v>19.748507412003015</v>
      </c>
    </row>
    <row r="10" spans="1:15">
      <c r="A10" s="4" t="s">
        <v>105</v>
      </c>
      <c r="B10" s="4" t="s">
        <v>106</v>
      </c>
      <c r="C10" s="4" t="s">
        <v>107</v>
      </c>
      <c r="D10" s="35">
        <v>100288551</v>
      </c>
      <c r="E10" s="35" t="s">
        <v>105</v>
      </c>
      <c r="F10" s="35">
        <v>3.71634118162976</v>
      </c>
      <c r="G10" s="35">
        <v>7.0277483945347301</v>
      </c>
      <c r="H10" s="35">
        <v>7.7991221652488303</v>
      </c>
      <c r="I10" s="36">
        <v>1.5068064782168599E-9</v>
      </c>
      <c r="J10" s="36">
        <v>2.44734536058771E-7</v>
      </c>
      <c r="K10" s="37">
        <f t="shared" si="0"/>
        <v>13.144079275784497</v>
      </c>
    </row>
    <row r="11" spans="1:15">
      <c r="A11" s="4" t="s">
        <v>108</v>
      </c>
      <c r="B11" s="4" t="s">
        <v>109</v>
      </c>
      <c r="C11" s="4" t="s">
        <v>110</v>
      </c>
      <c r="D11" s="35">
        <v>324</v>
      </c>
      <c r="E11" s="35" t="s">
        <v>108</v>
      </c>
      <c r="F11" s="35">
        <v>2.2260976175851699</v>
      </c>
      <c r="G11" s="35">
        <v>7.2477926510920403</v>
      </c>
      <c r="H11" s="35">
        <v>7.5708048560973999</v>
      </c>
      <c r="I11" s="36">
        <v>3.0912325748976702E-9</v>
      </c>
      <c r="J11" s="36">
        <v>4.0744387472800398E-7</v>
      </c>
      <c r="K11" s="37">
        <f t="shared" si="0"/>
        <v>4.6786672198138222</v>
      </c>
    </row>
    <row r="12" spans="1:15">
      <c r="A12" s="4" t="s">
        <v>111</v>
      </c>
      <c r="B12" s="4" t="s">
        <v>112</v>
      </c>
      <c r="C12" s="4" t="s">
        <v>113</v>
      </c>
      <c r="D12" s="35">
        <v>55243</v>
      </c>
      <c r="E12" s="35" t="s">
        <v>111</v>
      </c>
      <c r="F12" s="35">
        <v>1.9992199980476999</v>
      </c>
      <c r="G12" s="35">
        <v>6.6098839058787497</v>
      </c>
      <c r="H12" s="35">
        <v>7.1568491372504797</v>
      </c>
      <c r="I12" s="36">
        <v>1.15042313538128E-8</v>
      </c>
      <c r="J12" s="36">
        <v>1.1492818425882499E-6</v>
      </c>
      <c r="K12" s="37">
        <f t="shared" si="0"/>
        <v>3.9978379598965361</v>
      </c>
    </row>
    <row r="13" spans="1:15">
      <c r="A13" s="4" t="s">
        <v>114</v>
      </c>
      <c r="B13" s="4" t="s">
        <v>115</v>
      </c>
      <c r="C13" s="4" t="s">
        <v>116</v>
      </c>
      <c r="D13" s="35">
        <v>55502</v>
      </c>
      <c r="E13" s="35" t="s">
        <v>114</v>
      </c>
      <c r="F13" s="35">
        <v>2.1336358958222501</v>
      </c>
      <c r="G13" s="35">
        <v>7.9910060369899298</v>
      </c>
      <c r="H13" s="35">
        <v>6.95320274739219</v>
      </c>
      <c r="I13" s="36">
        <v>2.2061610694039501E-8</v>
      </c>
      <c r="J13" s="36">
        <v>1.8091239388353199E-6</v>
      </c>
      <c r="K13" s="37">
        <f t="shared" si="0"/>
        <v>4.3882201212814156</v>
      </c>
    </row>
    <row r="14" spans="1:15">
      <c r="A14" s="4" t="s">
        <v>117</v>
      </c>
      <c r="B14" s="4" t="s">
        <v>118</v>
      </c>
      <c r="C14" s="4" t="s">
        <v>119</v>
      </c>
      <c r="D14" s="35">
        <v>135295</v>
      </c>
      <c r="E14" s="35" t="s">
        <v>117</v>
      </c>
      <c r="F14" s="35">
        <v>2.0513529415301499</v>
      </c>
      <c r="G14" s="35">
        <v>5.5517742004467001</v>
      </c>
      <c r="H14" s="35">
        <v>6.8214222478201201</v>
      </c>
      <c r="I14" s="36">
        <v>3.3668147971699202E-8</v>
      </c>
      <c r="J14" s="36">
        <v>2.3742174375000799E-6</v>
      </c>
      <c r="K14" s="37">
        <f t="shared" si="0"/>
        <v>4.1449449513157282</v>
      </c>
    </row>
    <row r="15" spans="1:15">
      <c r="A15" s="4" t="s">
        <v>120</v>
      </c>
      <c r="B15" s="4" t="s">
        <v>121</v>
      </c>
      <c r="C15" s="4" t="s">
        <v>122</v>
      </c>
      <c r="D15" s="35">
        <v>2596</v>
      </c>
      <c r="E15" s="35" t="s">
        <v>120</v>
      </c>
      <c r="F15" s="35">
        <v>3.2730456810345898</v>
      </c>
      <c r="G15" s="35">
        <v>8.4747399970634696</v>
      </c>
      <c r="H15" s="35">
        <v>6.7882302370788299</v>
      </c>
      <c r="I15" s="36">
        <v>3.7456280710133303E-8</v>
      </c>
      <c r="J15" s="36">
        <v>2.5461149456255601E-6</v>
      </c>
      <c r="K15" s="37">
        <f t="shared" si="0"/>
        <v>9.6668488302848239</v>
      </c>
    </row>
    <row r="16" spans="1:15">
      <c r="A16" s="4" t="s">
        <v>123</v>
      </c>
      <c r="B16" s="4" t="s">
        <v>124</v>
      </c>
      <c r="C16" s="4" t="s">
        <v>125</v>
      </c>
      <c r="D16" s="35">
        <v>150538</v>
      </c>
      <c r="E16" s="35" t="s">
        <v>123</v>
      </c>
      <c r="F16" s="35">
        <v>3.3917510607142898</v>
      </c>
      <c r="G16" s="35">
        <v>6.8364794298804004</v>
      </c>
      <c r="H16" s="35">
        <v>6.7538649245834499</v>
      </c>
      <c r="I16" s="36">
        <v>4.1830500495348903E-8</v>
      </c>
      <c r="J16" s="36">
        <v>2.70021243582156E-6</v>
      </c>
      <c r="K16" s="37">
        <f t="shared" si="0"/>
        <v>10.495878800171591</v>
      </c>
    </row>
    <row r="17" spans="1:11">
      <c r="A17" s="4" t="s">
        <v>126</v>
      </c>
      <c r="B17" s="4" t="s">
        <v>127</v>
      </c>
      <c r="C17" s="4" t="s">
        <v>128</v>
      </c>
      <c r="D17" s="35">
        <v>55326</v>
      </c>
      <c r="E17" s="35" t="s">
        <v>126</v>
      </c>
      <c r="F17" s="35">
        <v>2.1698695869393099</v>
      </c>
      <c r="G17" s="35">
        <v>5.8755305343899398</v>
      </c>
      <c r="H17" s="35">
        <v>6.6586120457985603</v>
      </c>
      <c r="I17" s="36">
        <v>5.6830484921148597E-8</v>
      </c>
      <c r="J17" s="36">
        <v>3.4133277151639401E-6</v>
      </c>
      <c r="K17" s="37">
        <f t="shared" si="0"/>
        <v>4.4998271564901833</v>
      </c>
    </row>
    <row r="18" spans="1:11">
      <c r="A18" s="4" t="s">
        <v>0</v>
      </c>
      <c r="B18" s="4" t="s">
        <v>1</v>
      </c>
      <c r="C18" s="4" t="s">
        <v>2</v>
      </c>
      <c r="D18" s="35">
        <v>55638</v>
      </c>
      <c r="E18" s="35" t="s">
        <v>0</v>
      </c>
      <c r="F18" s="35">
        <v>2.4803458195073298</v>
      </c>
      <c r="G18" s="35">
        <v>5.5977688340720198</v>
      </c>
      <c r="H18" s="35">
        <v>6.56453650910227</v>
      </c>
      <c r="I18" s="36">
        <v>7.6947804107027098E-8</v>
      </c>
      <c r="J18" s="36">
        <v>4.3102930796282401E-6</v>
      </c>
      <c r="K18" s="37">
        <f t="shared" si="0"/>
        <v>5.5803121272119558</v>
      </c>
    </row>
    <row r="19" spans="1:11">
      <c r="A19" s="4" t="s">
        <v>3</v>
      </c>
      <c r="B19" s="4" t="s">
        <v>4</v>
      </c>
      <c r="C19" s="4" t="s">
        <v>5</v>
      </c>
      <c r="D19" s="35">
        <v>55740</v>
      </c>
      <c r="E19" s="35" t="s">
        <v>3</v>
      </c>
      <c r="F19" s="35">
        <v>1.6547813345657001</v>
      </c>
      <c r="G19" s="35">
        <v>9.1646902888400792</v>
      </c>
      <c r="H19" s="35">
        <v>6.5427642247741096</v>
      </c>
      <c r="I19" s="36">
        <v>8.2542638315466394E-8</v>
      </c>
      <c r="J19" s="36">
        <v>4.5470698459340603E-6</v>
      </c>
      <c r="K19" s="37">
        <f t="shared" si="0"/>
        <v>3.1487546217788065</v>
      </c>
    </row>
    <row r="20" spans="1:11">
      <c r="A20" s="4" t="s">
        <v>6</v>
      </c>
      <c r="B20" s="4" t="s">
        <v>7</v>
      </c>
      <c r="C20" s="4" t="s">
        <v>8</v>
      </c>
      <c r="D20" s="35">
        <v>283209</v>
      </c>
      <c r="E20" s="35" t="s">
        <v>6</v>
      </c>
      <c r="F20" s="35">
        <v>1.8197327723966401</v>
      </c>
      <c r="G20" s="35">
        <v>7.03946939316043</v>
      </c>
      <c r="H20" s="35">
        <v>6.4578955173979997</v>
      </c>
      <c r="I20" s="36">
        <v>1.08534690772782E-7</v>
      </c>
      <c r="J20" s="36">
        <v>5.5310948182282999E-6</v>
      </c>
      <c r="K20" s="37">
        <f t="shared" si="0"/>
        <v>3.530158040275301</v>
      </c>
    </row>
    <row r="21" spans="1:11">
      <c r="A21" s="4" t="s">
        <v>9</v>
      </c>
      <c r="B21" s="4" t="s">
        <v>10</v>
      </c>
      <c r="C21" s="4" t="s">
        <v>11</v>
      </c>
      <c r="D21" s="35">
        <v>124540</v>
      </c>
      <c r="E21" s="35" t="s">
        <v>9</v>
      </c>
      <c r="F21" s="35">
        <v>1.8084790658036001</v>
      </c>
      <c r="G21" s="35">
        <v>5.8050274499662002</v>
      </c>
      <c r="H21" s="35">
        <v>6.3642620765576803</v>
      </c>
      <c r="I21" s="36">
        <v>1.4684234887463101E-7</v>
      </c>
      <c r="J21" s="36">
        <v>6.9052892464775004E-6</v>
      </c>
      <c r="K21" s="37">
        <f t="shared" si="0"/>
        <v>3.5027282525234296</v>
      </c>
    </row>
    <row r="22" spans="1:11">
      <c r="A22" s="4" t="s">
        <v>12</v>
      </c>
      <c r="B22" s="4" t="s">
        <v>13</v>
      </c>
      <c r="C22" s="4" t="s">
        <v>14</v>
      </c>
      <c r="D22" s="35">
        <v>2297</v>
      </c>
      <c r="E22" s="35" t="s">
        <v>12</v>
      </c>
      <c r="F22" s="35">
        <v>2.8389010295908399</v>
      </c>
      <c r="G22" s="35">
        <v>5.8714615757216198</v>
      </c>
      <c r="H22" s="35">
        <v>6.0786793981515501</v>
      </c>
      <c r="I22" s="36">
        <v>3.69616991191725E-7</v>
      </c>
      <c r="J22" s="36">
        <v>1.3466147255067601E-5</v>
      </c>
      <c r="K22" s="37">
        <f t="shared" si="0"/>
        <v>7.1547483741019757</v>
      </c>
    </row>
    <row r="23" spans="1:11">
      <c r="A23" s="4" t="s">
        <v>15</v>
      </c>
      <c r="B23" s="4" t="s">
        <v>16</v>
      </c>
      <c r="C23" s="4" t="s">
        <v>17</v>
      </c>
      <c r="D23" s="35">
        <v>3397</v>
      </c>
      <c r="E23" s="35" t="s">
        <v>15</v>
      </c>
      <c r="F23" s="35">
        <v>2.6464464976823301</v>
      </c>
      <c r="G23" s="35">
        <v>7.03041034780526</v>
      </c>
      <c r="H23" s="35">
        <v>6.0738817833422099</v>
      </c>
      <c r="I23" s="36">
        <v>3.75396511177667E-7</v>
      </c>
      <c r="J23" s="36">
        <v>1.36034821364633E-5</v>
      </c>
      <c r="K23" s="37">
        <f t="shared" si="0"/>
        <v>6.2612317339665573</v>
      </c>
    </row>
    <row r="24" spans="1:11">
      <c r="A24" s="4" t="s">
        <v>18</v>
      </c>
      <c r="B24" s="4" t="s">
        <v>19</v>
      </c>
      <c r="C24" s="4" t="s">
        <v>20</v>
      </c>
      <c r="D24" s="35">
        <v>7003</v>
      </c>
      <c r="E24" s="35" t="s">
        <v>18</v>
      </c>
      <c r="F24" s="35">
        <v>1.82400736218964</v>
      </c>
      <c r="G24" s="35">
        <v>8.4012026362995904</v>
      </c>
      <c r="H24" s="35">
        <v>6.0482363426507204</v>
      </c>
      <c r="I24" s="36">
        <v>4.0785903135901198E-7</v>
      </c>
      <c r="J24" s="36">
        <v>1.43405741822111E-5</v>
      </c>
      <c r="K24" s="37">
        <f t="shared" si="0"/>
        <v>3.5406331264096846</v>
      </c>
    </row>
    <row r="25" spans="1:11">
      <c r="A25" s="4" t="s">
        <v>21</v>
      </c>
      <c r="B25" s="4" t="s">
        <v>22</v>
      </c>
      <c r="C25" s="4" t="s">
        <v>23</v>
      </c>
      <c r="D25" s="35">
        <v>285704</v>
      </c>
      <c r="E25" s="35" t="s">
        <v>21</v>
      </c>
      <c r="F25" s="35">
        <v>2.5077913206842801</v>
      </c>
      <c r="G25" s="35">
        <v>7.4776158493054998</v>
      </c>
      <c r="H25" s="35">
        <v>6.0365759796167602</v>
      </c>
      <c r="I25" s="36">
        <v>4.2353337007385601E-7</v>
      </c>
      <c r="J25" s="36">
        <v>1.46597440980366E-5</v>
      </c>
      <c r="K25" s="37">
        <f t="shared" si="0"/>
        <v>5.6874869135777235</v>
      </c>
    </row>
    <row r="26" spans="1:11">
      <c r="A26" s="4" t="s">
        <v>24</v>
      </c>
      <c r="B26" s="4" t="s">
        <v>25</v>
      </c>
      <c r="C26" s="4" t="s">
        <v>26</v>
      </c>
      <c r="D26" s="35">
        <v>22822</v>
      </c>
      <c r="E26" s="35" t="s">
        <v>24</v>
      </c>
      <c r="F26" s="35">
        <v>1.9433838497644</v>
      </c>
      <c r="G26" s="35">
        <v>7.5314701868451701</v>
      </c>
      <c r="H26" s="35">
        <v>6.00293511819459</v>
      </c>
      <c r="I26" s="36">
        <v>4.7221297312253698E-7</v>
      </c>
      <c r="J26" s="36">
        <v>1.5766527318779701E-5</v>
      </c>
      <c r="K26" s="37">
        <f t="shared" si="0"/>
        <v>3.8460668788421564</v>
      </c>
    </row>
    <row r="27" spans="1:11">
      <c r="A27" s="4" t="s">
        <v>27</v>
      </c>
      <c r="B27" s="4" t="s">
        <v>28</v>
      </c>
      <c r="C27" s="4" t="s">
        <v>29</v>
      </c>
      <c r="D27" s="35">
        <v>342908</v>
      </c>
      <c r="E27" s="35" t="s">
        <v>27</v>
      </c>
      <c r="F27" s="35">
        <v>2.05799325528832</v>
      </c>
      <c r="G27" s="35">
        <v>4.52058794661317</v>
      </c>
      <c r="H27" s="35">
        <v>5.98445687955659</v>
      </c>
      <c r="I27" s="36">
        <v>5.0129248474402805E-7</v>
      </c>
      <c r="J27" s="36">
        <v>1.6519688494131301E-5</v>
      </c>
      <c r="K27" s="37">
        <f t="shared" si="0"/>
        <v>4.1640669233537562</v>
      </c>
    </row>
    <row r="28" spans="1:11">
      <c r="A28" s="4" t="s">
        <v>30</v>
      </c>
      <c r="B28" s="4" t="s">
        <v>31</v>
      </c>
      <c r="C28" s="4" t="s">
        <v>32</v>
      </c>
      <c r="D28" s="35">
        <v>55197</v>
      </c>
      <c r="E28" s="35" t="s">
        <v>30</v>
      </c>
      <c r="F28" s="35">
        <v>1.9281815286730699</v>
      </c>
      <c r="G28" s="35">
        <v>7.3577424447330104</v>
      </c>
      <c r="H28" s="35">
        <v>5.9824898114734903</v>
      </c>
      <c r="I28" s="36">
        <v>5.0449164380899997E-7</v>
      </c>
      <c r="J28" s="36">
        <v>1.6589362489645701E-5</v>
      </c>
      <c r="K28" s="37">
        <f t="shared" si="0"/>
        <v>3.805751938079736</v>
      </c>
    </row>
    <row r="29" spans="1:11">
      <c r="A29" s="4" t="s">
        <v>33</v>
      </c>
      <c r="B29" s="4" t="s">
        <v>34</v>
      </c>
      <c r="C29" s="4" t="s">
        <v>35</v>
      </c>
      <c r="D29" s="35">
        <v>8614</v>
      </c>
      <c r="E29" s="35" t="s">
        <v>33</v>
      </c>
      <c r="F29" s="35">
        <v>2.1708025681150902</v>
      </c>
      <c r="G29" s="35">
        <v>5.98110069056104</v>
      </c>
      <c r="H29" s="35">
        <v>5.9657292663150203</v>
      </c>
      <c r="I29" s="36">
        <v>5.3259145087251805E-7</v>
      </c>
      <c r="J29" s="36">
        <v>1.70371632843416E-5</v>
      </c>
      <c r="K29" s="37">
        <f t="shared" si="0"/>
        <v>4.502738105579378</v>
      </c>
    </row>
    <row r="30" spans="1:11">
      <c r="A30" s="4" t="s">
        <v>36</v>
      </c>
      <c r="B30" s="4" t="s">
        <v>37</v>
      </c>
      <c r="C30" s="4" t="s">
        <v>38</v>
      </c>
      <c r="D30" s="35">
        <v>9702</v>
      </c>
      <c r="E30" s="35" t="s">
        <v>36</v>
      </c>
      <c r="F30" s="35">
        <v>1.7332397704335101</v>
      </c>
      <c r="G30" s="35">
        <v>6.8683036488847602</v>
      </c>
      <c r="H30" s="35">
        <v>5.9103201264272398</v>
      </c>
      <c r="I30" s="36">
        <v>6.3710505122444797E-7</v>
      </c>
      <c r="J30" s="36">
        <v>1.9370917469294099E-5</v>
      </c>
      <c r="K30" s="37">
        <f t="shared" si="0"/>
        <v>3.3247359589428518</v>
      </c>
    </row>
    <row r="31" spans="1:11">
      <c r="A31" s="4" t="s">
        <v>39</v>
      </c>
      <c r="B31" s="4" t="s">
        <v>168</v>
      </c>
      <c r="C31" s="4" t="s">
        <v>169</v>
      </c>
      <c r="D31" s="35">
        <v>22836</v>
      </c>
      <c r="E31" s="35" t="s">
        <v>39</v>
      </c>
      <c r="F31" s="35">
        <v>2.2593283301523099</v>
      </c>
      <c r="G31" s="35">
        <v>4.9641608814105602</v>
      </c>
      <c r="H31" s="35">
        <v>5.9055653797143801</v>
      </c>
      <c r="I31" s="36">
        <v>6.46975921821527E-7</v>
      </c>
      <c r="J31" s="36">
        <v>1.9576464942135699E-5</v>
      </c>
      <c r="K31" s="37">
        <f t="shared" si="0"/>
        <v>4.7876853157309007</v>
      </c>
    </row>
    <row r="32" spans="1:11">
      <c r="A32" s="4" t="s">
        <v>170</v>
      </c>
      <c r="B32" s="4" t="s">
        <v>171</v>
      </c>
      <c r="C32" s="4" t="s">
        <v>172</v>
      </c>
      <c r="D32" s="35">
        <v>54495</v>
      </c>
      <c r="E32" s="35" t="s">
        <v>170</v>
      </c>
      <c r="F32" s="35">
        <v>2.0818625179531201</v>
      </c>
      <c r="G32" s="35">
        <v>4.7047709747841102</v>
      </c>
      <c r="H32" s="35">
        <v>5.872476097451</v>
      </c>
      <c r="I32" s="36">
        <v>7.2003275683255304E-7</v>
      </c>
      <c r="J32" s="36">
        <v>2.12506736849467E-5</v>
      </c>
      <c r="K32" s="37">
        <f t="shared" si="0"/>
        <v>4.2335341244016096</v>
      </c>
    </row>
    <row r="33" spans="1:11">
      <c r="A33" s="4" t="s">
        <v>173</v>
      </c>
      <c r="B33" s="4" t="s">
        <v>174</v>
      </c>
      <c r="C33" s="4" t="s">
        <v>175</v>
      </c>
      <c r="D33" s="35">
        <v>4609</v>
      </c>
      <c r="E33" s="35" t="s">
        <v>173</v>
      </c>
      <c r="F33" s="35">
        <v>2.4522257575281499</v>
      </c>
      <c r="G33" s="35">
        <v>8.5505774618369408</v>
      </c>
      <c r="H33" s="35">
        <v>5.8542533962002299</v>
      </c>
      <c r="I33" s="36">
        <v>7.6372691701427304E-7</v>
      </c>
      <c r="J33" s="36">
        <v>2.21659275100122E-5</v>
      </c>
      <c r="K33" s="37">
        <f t="shared" si="0"/>
        <v>5.4725975181495503</v>
      </c>
    </row>
    <row r="34" spans="1:11">
      <c r="A34" s="4" t="s">
        <v>176</v>
      </c>
      <c r="B34" s="4" t="s">
        <v>177</v>
      </c>
      <c r="C34" s="4" t="s">
        <v>178</v>
      </c>
      <c r="D34" s="35">
        <v>9118</v>
      </c>
      <c r="E34" s="35" t="s">
        <v>176</v>
      </c>
      <c r="F34" s="35">
        <v>3.4529226689600701</v>
      </c>
      <c r="G34" s="35">
        <v>6.2997911732890897</v>
      </c>
      <c r="H34" s="35">
        <v>5.8539437259665901</v>
      </c>
      <c r="I34" s="36">
        <v>7.6449187930832404E-7</v>
      </c>
      <c r="J34" s="36">
        <v>2.21659275100122E-5</v>
      </c>
      <c r="K34" s="37">
        <f t="shared" si="0"/>
        <v>10.950483523459843</v>
      </c>
    </row>
    <row r="35" spans="1:11">
      <c r="A35" s="4" t="s">
        <v>179</v>
      </c>
      <c r="B35" s="4" t="s">
        <v>180</v>
      </c>
      <c r="C35" s="4" t="s">
        <v>181</v>
      </c>
      <c r="D35" s="35">
        <v>1993</v>
      </c>
      <c r="E35" s="35" t="s">
        <v>179</v>
      </c>
      <c r="F35" s="35">
        <v>3.3682256785356399</v>
      </c>
      <c r="G35" s="35">
        <v>5.7175891924371101</v>
      </c>
      <c r="H35" s="35">
        <v>5.8109988297235304</v>
      </c>
      <c r="I35" s="36">
        <v>8.7833743712227099E-7</v>
      </c>
      <c r="J35" s="36">
        <v>2.4379432171502999E-5</v>
      </c>
      <c r="K35" s="37">
        <f t="shared" si="0"/>
        <v>10.326115095364308</v>
      </c>
    </row>
    <row r="36" spans="1:11">
      <c r="A36" s="4" t="s">
        <v>182</v>
      </c>
      <c r="B36" s="4" t="s">
        <v>183</v>
      </c>
      <c r="C36" s="4" t="s">
        <v>184</v>
      </c>
      <c r="D36" s="35">
        <v>79960</v>
      </c>
      <c r="E36" s="35" t="s">
        <v>182</v>
      </c>
      <c r="F36" s="35">
        <v>1.6406334854550799</v>
      </c>
      <c r="G36" s="35">
        <v>7.4074070345965302</v>
      </c>
      <c r="H36" s="35">
        <v>5.7970204964295098</v>
      </c>
      <c r="I36" s="36">
        <v>9.1892895250566903E-7</v>
      </c>
      <c r="J36" s="36">
        <v>2.5036835908366E-5</v>
      </c>
      <c r="K36" s="37">
        <f t="shared" si="0"/>
        <v>3.1180271396261343</v>
      </c>
    </row>
    <row r="37" spans="1:11">
      <c r="A37" s="4" t="s">
        <v>185</v>
      </c>
      <c r="B37" s="4" t="s">
        <v>186</v>
      </c>
      <c r="C37" s="4" t="s">
        <v>187</v>
      </c>
      <c r="D37" s="35">
        <v>80309</v>
      </c>
      <c r="E37" s="35" t="s">
        <v>185</v>
      </c>
      <c r="F37" s="35">
        <v>2.58019546558402</v>
      </c>
      <c r="G37" s="35">
        <v>4.4037366318269804</v>
      </c>
      <c r="H37" s="35">
        <v>5.67560929826098</v>
      </c>
      <c r="I37" s="36">
        <v>1.3602454878111201E-6</v>
      </c>
      <c r="J37" s="36">
        <v>3.3443959635699801E-5</v>
      </c>
      <c r="K37" s="37">
        <f t="shared" si="0"/>
        <v>5.9802071765061804</v>
      </c>
    </row>
    <row r="38" spans="1:11">
      <c r="A38" s="4" t="s">
        <v>188</v>
      </c>
      <c r="B38" s="4" t="s">
        <v>189</v>
      </c>
      <c r="C38" s="4" t="s">
        <v>190</v>
      </c>
      <c r="D38" s="35">
        <v>56133</v>
      </c>
      <c r="E38" s="35" t="s">
        <v>188</v>
      </c>
      <c r="F38" s="35">
        <v>2.2048769874063701</v>
      </c>
      <c r="G38" s="35">
        <v>4.9166025549811998</v>
      </c>
      <c r="H38" s="35">
        <v>5.6749829593795802</v>
      </c>
      <c r="I38" s="36">
        <v>1.3629991096813501E-6</v>
      </c>
      <c r="J38" s="36">
        <v>3.3443959635699801E-5</v>
      </c>
      <c r="K38" s="37">
        <f t="shared" si="0"/>
        <v>4.6103522649119997</v>
      </c>
    </row>
    <row r="39" spans="1:11">
      <c r="A39" s="4" t="s">
        <v>191</v>
      </c>
      <c r="B39" s="4" t="s">
        <v>192</v>
      </c>
      <c r="C39" s="4" t="s">
        <v>193</v>
      </c>
      <c r="D39" s="35">
        <v>79096</v>
      </c>
      <c r="E39" s="35" t="s">
        <v>191</v>
      </c>
      <c r="F39" s="35">
        <v>1.8938943298458299</v>
      </c>
      <c r="G39" s="35">
        <v>7.0104075134540498</v>
      </c>
      <c r="H39" s="35">
        <v>5.6688028147485801</v>
      </c>
      <c r="I39" s="36">
        <v>1.3904690950233801E-6</v>
      </c>
      <c r="J39" s="36">
        <v>3.3964076278594398E-5</v>
      </c>
      <c r="K39" s="37">
        <f t="shared" si="0"/>
        <v>3.7163704815922469</v>
      </c>
    </row>
    <row r="40" spans="1:11">
      <c r="A40" s="4" t="s">
        <v>194</v>
      </c>
      <c r="B40" s="4" t="s">
        <v>195</v>
      </c>
      <c r="C40" s="4" t="s">
        <v>196</v>
      </c>
      <c r="D40" s="35">
        <v>4830</v>
      </c>
      <c r="E40" s="35" t="s">
        <v>194</v>
      </c>
      <c r="F40" s="35">
        <v>1.8868458972366899</v>
      </c>
      <c r="G40" s="35">
        <v>8.8551647078745308</v>
      </c>
      <c r="H40" s="35">
        <v>5.6154135277130601</v>
      </c>
      <c r="I40" s="36">
        <v>1.65196424969377E-6</v>
      </c>
      <c r="J40" s="36">
        <v>3.8154926634807102E-5</v>
      </c>
      <c r="K40" s="37">
        <f t="shared" si="0"/>
        <v>3.6982580586083404</v>
      </c>
    </row>
    <row r="41" spans="1:11">
      <c r="A41" s="4" t="s">
        <v>197</v>
      </c>
      <c r="B41" s="4" t="s">
        <v>198</v>
      </c>
      <c r="C41" s="4" t="s">
        <v>199</v>
      </c>
      <c r="D41" s="35">
        <v>100131997</v>
      </c>
      <c r="E41" s="35" t="s">
        <v>197</v>
      </c>
      <c r="F41" s="35">
        <v>1.96910590898288</v>
      </c>
      <c r="G41" s="35">
        <v>6.5777429059806902</v>
      </c>
      <c r="H41" s="35">
        <v>5.5821679008772804</v>
      </c>
      <c r="I41" s="36">
        <v>1.8389954024543501E-6</v>
      </c>
      <c r="J41" s="36">
        <v>4.1096463947326297E-5</v>
      </c>
      <c r="K41" s="37">
        <f t="shared" si="0"/>
        <v>3.9152540118452088</v>
      </c>
    </row>
    <row r="42" spans="1:11">
      <c r="A42" s="4" t="s">
        <v>200</v>
      </c>
      <c r="B42" s="4" t="s">
        <v>201</v>
      </c>
      <c r="C42" s="4" t="s">
        <v>202</v>
      </c>
      <c r="D42" s="35">
        <v>223117</v>
      </c>
      <c r="E42" s="35" t="s">
        <v>200</v>
      </c>
      <c r="F42" s="35">
        <v>2.0109957977900002</v>
      </c>
      <c r="G42" s="35">
        <v>3.6400233065473802</v>
      </c>
      <c r="H42" s="35">
        <v>5.56106359404711</v>
      </c>
      <c r="I42" s="36">
        <v>1.9685195304418901E-6</v>
      </c>
      <c r="J42" s="36">
        <v>4.3402994256335698E-5</v>
      </c>
      <c r="K42" s="37">
        <f t="shared" si="0"/>
        <v>4.0306033014850975</v>
      </c>
    </row>
    <row r="43" spans="1:11">
      <c r="A43" s="4" t="s">
        <v>203</v>
      </c>
      <c r="B43" s="4" t="s">
        <v>204</v>
      </c>
      <c r="C43" s="4" t="s">
        <v>205</v>
      </c>
      <c r="D43" s="35">
        <v>3400</v>
      </c>
      <c r="E43" s="35" t="s">
        <v>203</v>
      </c>
      <c r="F43" s="35">
        <v>2.8664225294269499</v>
      </c>
      <c r="G43" s="35">
        <v>8.9037833389620804</v>
      </c>
      <c r="H43" s="35">
        <v>5.5149075644728196</v>
      </c>
      <c r="I43" s="36">
        <v>2.2843242492935999E-6</v>
      </c>
      <c r="J43" s="36">
        <v>4.7954164568427403E-5</v>
      </c>
      <c r="K43" s="37">
        <f t="shared" si="0"/>
        <v>7.2925457372891032</v>
      </c>
    </row>
    <row r="44" spans="1:11">
      <c r="A44" s="4" t="s">
        <v>206</v>
      </c>
      <c r="B44" s="4" t="s">
        <v>207</v>
      </c>
      <c r="C44" s="4" t="s">
        <v>208</v>
      </c>
      <c r="D44" s="35">
        <v>4331</v>
      </c>
      <c r="E44" s="35" t="s">
        <v>206</v>
      </c>
      <c r="F44" s="35">
        <v>1.66021348281211</v>
      </c>
      <c r="G44" s="35">
        <v>6.7114053211939897</v>
      </c>
      <c r="H44" s="35">
        <v>5.5148308002768403</v>
      </c>
      <c r="I44" s="36">
        <v>2.2848894077111E-6</v>
      </c>
      <c r="J44" s="36">
        <v>4.7954164568427403E-5</v>
      </c>
      <c r="K44" s="37">
        <f t="shared" si="0"/>
        <v>3.1606329075355775</v>
      </c>
    </row>
    <row r="45" spans="1:11">
      <c r="A45" s="4" t="s">
        <v>209</v>
      </c>
      <c r="B45" s="4" t="s">
        <v>210</v>
      </c>
      <c r="C45" s="4" t="s">
        <v>40</v>
      </c>
      <c r="D45" s="35">
        <v>55353</v>
      </c>
      <c r="E45" s="35" t="s">
        <v>209</v>
      </c>
      <c r="F45" s="35">
        <v>1.72753466802711</v>
      </c>
      <c r="G45" s="35">
        <v>7.8241945030898599</v>
      </c>
      <c r="H45" s="35">
        <v>5.4739226907052698</v>
      </c>
      <c r="I45" s="36">
        <v>2.6067540149632001E-6</v>
      </c>
      <c r="J45" s="36">
        <v>5.3397097092513002E-5</v>
      </c>
      <c r="K45" s="37">
        <f t="shared" si="0"/>
        <v>3.311614333232034</v>
      </c>
    </row>
    <row r="46" spans="1:11">
      <c r="A46" s="4" t="s">
        <v>41</v>
      </c>
      <c r="B46" s="4" t="s">
        <v>42</v>
      </c>
      <c r="C46" s="4" t="s">
        <v>43</v>
      </c>
      <c r="D46" s="35">
        <v>100287917</v>
      </c>
      <c r="E46" s="35" t="s">
        <v>41</v>
      </c>
      <c r="F46" s="35">
        <v>2.9565053079409802</v>
      </c>
      <c r="G46" s="35">
        <v>9.6708886348800593</v>
      </c>
      <c r="H46" s="35">
        <v>5.4604799443398404</v>
      </c>
      <c r="I46" s="36">
        <v>2.7220742514783801E-6</v>
      </c>
      <c r="J46" s="36">
        <v>5.5398722134978301E-5</v>
      </c>
      <c r="K46" s="37">
        <f t="shared" si="0"/>
        <v>7.7624136135604136</v>
      </c>
    </row>
    <row r="47" spans="1:11">
      <c r="A47" s="4" t="s">
        <v>44</v>
      </c>
      <c r="B47" s="4" t="s">
        <v>45</v>
      </c>
      <c r="C47" s="4" t="s">
        <v>46</v>
      </c>
      <c r="D47" s="35">
        <v>7020</v>
      </c>
      <c r="E47" s="35" t="s">
        <v>44</v>
      </c>
      <c r="F47" s="35">
        <v>2.9893752881954998</v>
      </c>
      <c r="G47" s="35">
        <v>5.9817596185982698</v>
      </c>
      <c r="H47" s="35">
        <v>5.3599667213151996</v>
      </c>
      <c r="I47" s="36">
        <v>3.7612451291020499E-6</v>
      </c>
      <c r="J47" s="36">
        <v>6.9829901272230104E-5</v>
      </c>
      <c r="K47" s="37">
        <f t="shared" si="0"/>
        <v>7.9413004989638232</v>
      </c>
    </row>
    <row r="48" spans="1:11">
      <c r="A48" s="4" t="s">
        <v>47</v>
      </c>
      <c r="B48" s="4" t="s">
        <v>48</v>
      </c>
      <c r="C48" s="4" t="s">
        <v>49</v>
      </c>
      <c r="D48" s="35">
        <v>24147</v>
      </c>
      <c r="E48" s="35" t="s">
        <v>47</v>
      </c>
      <c r="F48" s="35">
        <v>2.6734770401512402</v>
      </c>
      <c r="G48" s="35">
        <v>7.0969689584242097</v>
      </c>
      <c r="H48" s="35">
        <v>5.3378710595602801</v>
      </c>
      <c r="I48" s="36">
        <v>4.03800710688929E-6</v>
      </c>
      <c r="J48" s="36">
        <v>7.2924554459065895E-5</v>
      </c>
      <c r="K48" s="37">
        <f t="shared" si="0"/>
        <v>6.3796489521735591</v>
      </c>
    </row>
    <row r="49" spans="1:11">
      <c r="A49" s="4" t="s">
        <v>50</v>
      </c>
      <c r="B49" s="4" t="s">
        <v>51</v>
      </c>
      <c r="C49" s="4" t="s">
        <v>52</v>
      </c>
      <c r="D49" s="35">
        <v>78997</v>
      </c>
      <c r="E49" s="35" t="s">
        <v>50</v>
      </c>
      <c r="F49" s="35">
        <v>1.87125178811097</v>
      </c>
      <c r="G49" s="35">
        <v>6.45041521574543</v>
      </c>
      <c r="H49" s="35">
        <v>5.2978382102943096</v>
      </c>
      <c r="I49" s="36">
        <v>4.59196896243656E-6</v>
      </c>
      <c r="J49" s="36">
        <v>7.96806521108379E-5</v>
      </c>
      <c r="K49" s="37">
        <f t="shared" si="0"/>
        <v>3.6584988062496717</v>
      </c>
    </row>
    <row r="50" spans="1:11">
      <c r="A50" s="4" t="s">
        <v>53</v>
      </c>
      <c r="B50" s="4" t="s">
        <v>54</v>
      </c>
      <c r="C50" s="4" t="s">
        <v>55</v>
      </c>
      <c r="D50" s="35">
        <v>646903</v>
      </c>
      <c r="E50" s="35" t="s">
        <v>53</v>
      </c>
      <c r="F50" s="35">
        <v>1.72178290248692</v>
      </c>
      <c r="G50" s="35">
        <v>4.8695714156488101</v>
      </c>
      <c r="H50" s="35">
        <v>5.2929308570086597</v>
      </c>
      <c r="I50" s="36">
        <v>4.6648717545353001E-6</v>
      </c>
      <c r="J50" s="36">
        <v>8.0691266761845297E-5</v>
      </c>
      <c r="K50" s="37">
        <f t="shared" si="0"/>
        <v>3.2984378064265889</v>
      </c>
    </row>
    <row r="51" spans="1:11">
      <c r="A51" s="4" t="s">
        <v>56</v>
      </c>
      <c r="B51" s="4" t="s">
        <v>57</v>
      </c>
      <c r="C51" s="4" t="s">
        <v>58</v>
      </c>
      <c r="D51" s="35">
        <v>7690</v>
      </c>
      <c r="E51" s="35" t="s">
        <v>56</v>
      </c>
      <c r="F51" s="35">
        <v>1.8730595050669301</v>
      </c>
      <c r="G51" s="35">
        <v>6.4625182821599196</v>
      </c>
      <c r="H51" s="35">
        <v>5.28245251111748</v>
      </c>
      <c r="I51" s="36">
        <v>4.8244062267317402E-6</v>
      </c>
      <c r="J51" s="36">
        <v>8.2960674015007901E-5</v>
      </c>
      <c r="K51" s="37">
        <f t="shared" si="0"/>
        <v>3.6630858293500079</v>
      </c>
    </row>
    <row r="52" spans="1:11">
      <c r="A52" s="4" t="s">
        <v>59</v>
      </c>
      <c r="B52" s="4" t="s">
        <v>60</v>
      </c>
      <c r="C52" s="4" t="s">
        <v>61</v>
      </c>
      <c r="D52" s="35">
        <v>1809</v>
      </c>
      <c r="E52" s="35" t="s">
        <v>59</v>
      </c>
      <c r="F52" s="35">
        <v>1.9848517517409101</v>
      </c>
      <c r="G52" s="35">
        <v>7.9685092041083401</v>
      </c>
      <c r="H52" s="35">
        <v>5.2408499684661702</v>
      </c>
      <c r="I52" s="36">
        <v>5.5130645434730497E-6</v>
      </c>
      <c r="J52" s="36">
        <v>9.1310131501272401E-5</v>
      </c>
      <c r="K52" s="37">
        <f t="shared" si="0"/>
        <v>3.9582198665483137</v>
      </c>
    </row>
    <row r="53" spans="1:11">
      <c r="A53" s="4" t="s">
        <v>62</v>
      </c>
      <c r="B53" s="4" t="s">
        <v>63</v>
      </c>
      <c r="C53" s="4" t="s">
        <v>64</v>
      </c>
      <c r="D53" s="35">
        <v>2149</v>
      </c>
      <c r="E53" s="35" t="s">
        <v>62</v>
      </c>
      <c r="F53" s="35">
        <v>1.9154758127712701</v>
      </c>
      <c r="G53" s="35">
        <v>5.1320042286855196</v>
      </c>
      <c r="H53" s="35">
        <v>5.23001124336679</v>
      </c>
      <c r="I53" s="36">
        <v>5.7079655265764702E-6</v>
      </c>
      <c r="J53" s="36">
        <v>9.3657144229040997E-5</v>
      </c>
      <c r="K53" s="37">
        <f t="shared" si="0"/>
        <v>3.7723821013835854</v>
      </c>
    </row>
    <row r="54" spans="1:11">
      <c r="A54" s="4" t="s">
        <v>65</v>
      </c>
      <c r="B54" s="4" t="s">
        <v>66</v>
      </c>
      <c r="C54" s="4" t="s">
        <v>67</v>
      </c>
      <c r="D54" s="35">
        <v>147686</v>
      </c>
      <c r="E54" s="35" t="s">
        <v>65</v>
      </c>
      <c r="F54" s="35">
        <v>1.8187380209694199</v>
      </c>
      <c r="G54" s="35">
        <v>6.4875705525772602</v>
      </c>
      <c r="H54" s="35">
        <v>5.2133610145658196</v>
      </c>
      <c r="I54" s="36">
        <v>6.0207682155289302E-6</v>
      </c>
      <c r="J54" s="36">
        <v>9.7474495064913796E-5</v>
      </c>
      <c r="K54" s="37">
        <f t="shared" si="0"/>
        <v>3.5277248029817834</v>
      </c>
    </row>
    <row r="55" spans="1:11">
      <c r="A55" s="4" t="s">
        <v>68</v>
      </c>
      <c r="B55" s="4" t="s">
        <v>69</v>
      </c>
      <c r="C55" s="4" t="s">
        <v>70</v>
      </c>
      <c r="D55" s="35">
        <v>57393</v>
      </c>
      <c r="E55" s="35" t="s">
        <v>68</v>
      </c>
      <c r="F55" s="35">
        <v>1.9897436607619601</v>
      </c>
      <c r="G55" s="35">
        <v>4.2263717426069203</v>
      </c>
      <c r="H55" s="35">
        <v>5.2128309580638303</v>
      </c>
      <c r="I55" s="36">
        <v>6.0310007529799999E-6</v>
      </c>
      <c r="J55" s="36">
        <v>9.7577406141562606E-5</v>
      </c>
      <c r="K55" s="37">
        <f t="shared" si="0"/>
        <v>3.9716642304930772</v>
      </c>
    </row>
    <row r="56" spans="1:11">
      <c r="A56" s="4" t="s">
        <v>71</v>
      </c>
      <c r="B56" s="4" t="s">
        <v>72</v>
      </c>
      <c r="C56" s="4" t="s">
        <v>73</v>
      </c>
      <c r="D56" s="35">
        <v>7267</v>
      </c>
      <c r="E56" s="35" t="s">
        <v>71</v>
      </c>
      <c r="F56" s="35">
        <v>1.66308245417834</v>
      </c>
      <c r="G56" s="35">
        <v>6.4240386767090198</v>
      </c>
      <c r="H56" s="35">
        <v>5.2063551092985101</v>
      </c>
      <c r="I56" s="36">
        <v>6.1574164804268201E-6</v>
      </c>
      <c r="J56" s="36">
        <v>9.8986564428317497E-5</v>
      </c>
      <c r="K56" s="37">
        <f t="shared" si="0"/>
        <v>3.1669244571702846</v>
      </c>
    </row>
    <row r="57" spans="1:11">
      <c r="A57" s="4" t="s">
        <v>74</v>
      </c>
      <c r="B57" s="4" t="s">
        <v>75</v>
      </c>
      <c r="C57" s="4" t="s">
        <v>76</v>
      </c>
      <c r="D57" s="35">
        <v>286411</v>
      </c>
      <c r="E57" s="35" t="s">
        <v>74</v>
      </c>
      <c r="F57" s="35">
        <v>2.21674623507367</v>
      </c>
      <c r="G57" s="35">
        <v>5.3290759642592098</v>
      </c>
      <c r="H57" s="35">
        <v>5.2060193192228503</v>
      </c>
      <c r="I57" s="36">
        <v>6.1640426986162498E-6</v>
      </c>
      <c r="J57" s="36">
        <v>9.9029849992127603E-5</v>
      </c>
      <c r="K57" s="37">
        <f t="shared" si="0"/>
        <v>4.6484387143215988</v>
      </c>
    </row>
    <row r="58" spans="1:11">
      <c r="A58" s="4" t="s">
        <v>250</v>
      </c>
      <c r="B58" s="4" t="s">
        <v>251</v>
      </c>
      <c r="C58" s="4" t="s">
        <v>252</v>
      </c>
      <c r="D58" s="35">
        <v>57464</v>
      </c>
      <c r="E58" s="35" t="s">
        <v>250</v>
      </c>
      <c r="F58" s="35">
        <v>2.1076806600331501</v>
      </c>
      <c r="G58" s="35">
        <v>6.4324046275532298</v>
      </c>
      <c r="H58" s="35">
        <v>5.1344676740233899</v>
      </c>
      <c r="I58" s="36">
        <v>7.7500878076947602E-6</v>
      </c>
      <c r="J58" s="35">
        <v>1.17323187347394E-4</v>
      </c>
      <c r="K58" s="37">
        <f t="shared" si="0"/>
        <v>4.3099784625831816</v>
      </c>
    </row>
    <row r="59" spans="1:11">
      <c r="A59" s="4" t="s">
        <v>253</v>
      </c>
      <c r="B59" s="4" t="s">
        <v>254</v>
      </c>
      <c r="C59" s="4" t="s">
        <v>255</v>
      </c>
      <c r="D59" s="35">
        <v>2571</v>
      </c>
      <c r="E59" s="35" t="s">
        <v>253</v>
      </c>
      <c r="F59" s="35">
        <v>2.7049875642875398</v>
      </c>
      <c r="G59" s="35">
        <v>4.937976823124</v>
      </c>
      <c r="H59" s="35">
        <v>5.1173310061876203</v>
      </c>
      <c r="I59" s="36">
        <v>8.1864252492049605E-6</v>
      </c>
      <c r="J59" s="35">
        <v>1.21088869358834E-4</v>
      </c>
      <c r="K59" s="37">
        <f t="shared" si="0"/>
        <v>6.520522453516052</v>
      </c>
    </row>
    <row r="60" spans="1:11">
      <c r="A60" s="4" t="s">
        <v>256</v>
      </c>
      <c r="B60" s="4" t="s">
        <v>257</v>
      </c>
      <c r="C60" s="4" t="s">
        <v>258</v>
      </c>
      <c r="D60" s="35">
        <v>64754</v>
      </c>
      <c r="E60" s="35" t="s">
        <v>256</v>
      </c>
      <c r="F60" s="35">
        <v>1.7392507932849099</v>
      </c>
      <c r="G60" s="35">
        <v>6.1904541504980699</v>
      </c>
      <c r="H60" s="35">
        <v>5.0936270448484304</v>
      </c>
      <c r="I60" s="36">
        <v>8.8303731553345199E-6</v>
      </c>
      <c r="J60" s="35">
        <v>1.27687905907838E-4</v>
      </c>
      <c r="K60" s="37">
        <f t="shared" si="0"/>
        <v>3.3386174482800919</v>
      </c>
    </row>
    <row r="61" spans="1:11">
      <c r="A61" s="4" t="s">
        <v>259</v>
      </c>
      <c r="B61" s="4" t="s">
        <v>260</v>
      </c>
      <c r="C61" s="4" t="s">
        <v>261</v>
      </c>
      <c r="D61" s="35">
        <v>57486</v>
      </c>
      <c r="E61" s="35" t="s">
        <v>259</v>
      </c>
      <c r="F61" s="35">
        <v>2.0716647011472098</v>
      </c>
      <c r="G61" s="35">
        <v>5.1371835232702301</v>
      </c>
      <c r="H61" s="35">
        <v>5.0803941755348498</v>
      </c>
      <c r="I61" s="36">
        <v>9.2114350032711908E-6</v>
      </c>
      <c r="J61" s="35">
        <v>1.3137493685675501E-4</v>
      </c>
      <c r="K61" s="37">
        <f t="shared" si="0"/>
        <v>4.20371453140167</v>
      </c>
    </row>
    <row r="62" spans="1:11">
      <c r="A62" s="4" t="s">
        <v>262</v>
      </c>
      <c r="B62" s="4" t="s">
        <v>263</v>
      </c>
      <c r="C62" s="4" t="s">
        <v>264</v>
      </c>
      <c r="D62" s="35">
        <v>2890</v>
      </c>
      <c r="E62" s="35" t="s">
        <v>262</v>
      </c>
      <c r="F62" s="35">
        <v>1.9022425260990199</v>
      </c>
      <c r="G62" s="35">
        <v>5.76428049358696</v>
      </c>
      <c r="H62" s="35">
        <v>5.0779842236672197</v>
      </c>
      <c r="I62" s="36">
        <v>9.2825665966733999E-6</v>
      </c>
      <c r="J62" s="35">
        <v>1.32102099531517E-4</v>
      </c>
      <c r="K62" s="37">
        <f t="shared" si="0"/>
        <v>3.7379377055282226</v>
      </c>
    </row>
    <row r="63" spans="1:11">
      <c r="A63" s="4" t="s">
        <v>265</v>
      </c>
      <c r="B63" s="4" t="s">
        <v>266</v>
      </c>
      <c r="C63" s="4" t="s">
        <v>267</v>
      </c>
      <c r="D63" s="35">
        <v>94104</v>
      </c>
      <c r="E63" s="35" t="s">
        <v>265</v>
      </c>
      <c r="F63" s="35">
        <v>1.7584009223933501</v>
      </c>
      <c r="G63" s="35">
        <v>5.8429739071994398</v>
      </c>
      <c r="H63" s="35">
        <v>5.0480280427144502</v>
      </c>
      <c r="I63" s="36">
        <v>1.0213494792799999E-5</v>
      </c>
      <c r="J63" s="35">
        <v>1.4221141926247901E-4</v>
      </c>
      <c r="K63" s="37">
        <f t="shared" si="0"/>
        <v>3.3832292122813139</v>
      </c>
    </row>
    <row r="64" spans="1:11">
      <c r="A64" s="4" t="s">
        <v>268</v>
      </c>
      <c r="B64" s="4" t="s">
        <v>269</v>
      </c>
      <c r="C64" s="4" t="s">
        <v>270</v>
      </c>
      <c r="D64" s="35">
        <v>399959</v>
      </c>
      <c r="E64" s="35" t="s">
        <v>268</v>
      </c>
      <c r="F64" s="35">
        <v>1.8064380798447801</v>
      </c>
      <c r="G64" s="35">
        <v>9.6926275225414305</v>
      </c>
      <c r="H64" s="35">
        <v>5.0184730402292397</v>
      </c>
      <c r="I64" s="36">
        <v>1.12224340009863E-5</v>
      </c>
      <c r="J64" s="35">
        <v>1.5189504084668301E-4</v>
      </c>
      <c r="K64" s="37">
        <f t="shared" si="0"/>
        <v>3.4977764335384802</v>
      </c>
    </row>
    <row r="65" spans="1:11">
      <c r="A65" s="4" t="s">
        <v>271</v>
      </c>
      <c r="B65" s="4" t="s">
        <v>272</v>
      </c>
      <c r="C65" s="4" t="s">
        <v>273</v>
      </c>
      <c r="D65" s="35">
        <v>1268</v>
      </c>
      <c r="E65" s="35" t="s">
        <v>271</v>
      </c>
      <c r="F65" s="35">
        <v>2.0125119473796702</v>
      </c>
      <c r="G65" s="35">
        <v>4.7657332926922402</v>
      </c>
      <c r="H65" s="35">
        <v>5.0040816561742902</v>
      </c>
      <c r="I65" s="36">
        <v>1.17488380769802E-5</v>
      </c>
      <c r="J65" s="35">
        <v>1.5716099818702199E-4</v>
      </c>
      <c r="K65" s="37">
        <f t="shared" si="0"/>
        <v>4.0348413487247763</v>
      </c>
    </row>
    <row r="66" spans="1:11">
      <c r="A66" s="4" t="s">
        <v>274</v>
      </c>
      <c r="B66" s="4" t="s">
        <v>275</v>
      </c>
      <c r="C66" s="4" t="s">
        <v>276</v>
      </c>
      <c r="D66" s="35">
        <v>100130360</v>
      </c>
      <c r="E66" s="35" t="s">
        <v>274</v>
      </c>
      <c r="F66" s="35">
        <v>1.74675098466948</v>
      </c>
      <c r="G66" s="35">
        <v>6.0414452622361203</v>
      </c>
      <c r="H66" s="35">
        <v>4.9097803871031198</v>
      </c>
      <c r="I66" s="36">
        <v>1.5856383120838299E-5</v>
      </c>
      <c r="J66" s="35">
        <v>1.94914279817922E-4</v>
      </c>
      <c r="K66" s="37">
        <f t="shared" si="0"/>
        <v>3.3560192351671225</v>
      </c>
    </row>
    <row r="67" spans="1:11">
      <c r="A67" s="4" t="s">
        <v>277</v>
      </c>
      <c r="B67" s="4" t="s">
        <v>278</v>
      </c>
      <c r="C67" s="4" t="s">
        <v>279</v>
      </c>
      <c r="D67" s="35">
        <v>6812</v>
      </c>
      <c r="E67" s="35" t="s">
        <v>277</v>
      </c>
      <c r="F67" s="35">
        <v>1.7595659558239001</v>
      </c>
      <c r="G67" s="35">
        <v>7.0194362350021802</v>
      </c>
      <c r="H67" s="35">
        <v>4.8884298876456196</v>
      </c>
      <c r="I67" s="36">
        <v>1.6967734161398699E-5</v>
      </c>
      <c r="J67" s="35">
        <v>2.04384070580484E-4</v>
      </c>
      <c r="K67" s="37">
        <f t="shared" si="0"/>
        <v>3.3859624074066352</v>
      </c>
    </row>
    <row r="68" spans="1:11">
      <c r="A68" s="4" t="s">
        <v>280</v>
      </c>
      <c r="B68" s="4" t="s">
        <v>281</v>
      </c>
      <c r="C68" s="4" t="s">
        <v>282</v>
      </c>
      <c r="D68" s="35">
        <v>9480</v>
      </c>
      <c r="E68" s="35" t="s">
        <v>280</v>
      </c>
      <c r="F68" s="35">
        <v>1.7467335411587299</v>
      </c>
      <c r="G68" s="35">
        <v>3.73266285752889</v>
      </c>
      <c r="H68" s="35">
        <v>4.84277294004771</v>
      </c>
      <c r="I68" s="36">
        <v>1.9609059571542701E-5</v>
      </c>
      <c r="J68" s="35">
        <v>2.2560758400053799E-4</v>
      </c>
      <c r="K68" s="37">
        <f t="shared" si="0"/>
        <v>3.355978658051348</v>
      </c>
    </row>
    <row r="69" spans="1:11">
      <c r="A69" s="4" t="s">
        <v>283</v>
      </c>
      <c r="B69" s="4" t="s">
        <v>284</v>
      </c>
      <c r="C69" s="4" t="s">
        <v>285</v>
      </c>
      <c r="D69" s="35">
        <v>56479</v>
      </c>
      <c r="E69" s="35" t="s">
        <v>283</v>
      </c>
      <c r="F69" s="35">
        <v>2.2947381461285299</v>
      </c>
      <c r="G69" s="35">
        <v>4.53442450582103</v>
      </c>
      <c r="H69" s="35">
        <v>4.8418062441893897</v>
      </c>
      <c r="I69" s="36">
        <v>1.96691651502267E-5</v>
      </c>
      <c r="J69" s="35">
        <v>2.2600238825055101E-4</v>
      </c>
      <c r="K69" s="37">
        <f t="shared" ref="K69:K128" si="1">2^F69</f>
        <v>4.9066492552914127</v>
      </c>
    </row>
    <row r="70" spans="1:11">
      <c r="A70" s="4" t="s">
        <v>286</v>
      </c>
      <c r="B70" s="4" t="s">
        <v>287</v>
      </c>
      <c r="C70" s="4" t="s">
        <v>288</v>
      </c>
      <c r="D70" s="35">
        <v>79071</v>
      </c>
      <c r="E70" s="35" t="s">
        <v>286</v>
      </c>
      <c r="F70" s="35">
        <v>2.25322107177954</v>
      </c>
      <c r="G70" s="35">
        <v>7.7698849262415699</v>
      </c>
      <c r="H70" s="35">
        <v>4.83847503230795</v>
      </c>
      <c r="I70" s="36">
        <v>1.9877684657418101E-5</v>
      </c>
      <c r="J70" s="35">
        <v>2.27670933234986E-4</v>
      </c>
      <c r="K70" s="37">
        <f t="shared" si="1"/>
        <v>4.7674607855181925</v>
      </c>
    </row>
    <row r="71" spans="1:11">
      <c r="A71" s="4" t="s">
        <v>289</v>
      </c>
      <c r="B71" s="4" t="s">
        <v>290</v>
      </c>
      <c r="C71" s="4" t="s">
        <v>291</v>
      </c>
      <c r="D71" s="35">
        <v>80055</v>
      </c>
      <c r="E71" s="35" t="s">
        <v>289</v>
      </c>
      <c r="F71" s="35">
        <v>1.7710047796214501</v>
      </c>
      <c r="G71" s="35">
        <v>5.6035845177221901</v>
      </c>
      <c r="H71" s="35">
        <v>4.8142508335795</v>
      </c>
      <c r="I71" s="36">
        <v>2.1461090986101801E-5</v>
      </c>
      <c r="J71" s="35">
        <v>2.4188644548262301E-4</v>
      </c>
      <c r="K71" s="37">
        <f t="shared" si="1"/>
        <v>3.4129156993548575</v>
      </c>
    </row>
    <row r="72" spans="1:11">
      <c r="A72" s="4" t="s">
        <v>292</v>
      </c>
      <c r="B72" s="4" t="s">
        <v>293</v>
      </c>
      <c r="C72" s="4" t="s">
        <v>294</v>
      </c>
      <c r="D72" s="35">
        <v>151887</v>
      </c>
      <c r="E72" s="35" t="s">
        <v>292</v>
      </c>
      <c r="F72" s="35">
        <v>1.83420105669691</v>
      </c>
      <c r="G72" s="35">
        <v>5.7574159754995202</v>
      </c>
      <c r="H72" s="35">
        <v>4.7738912658160801</v>
      </c>
      <c r="I72" s="36">
        <v>2.43801257844056E-5</v>
      </c>
      <c r="J72" s="35">
        <v>2.6604666953723997E-4</v>
      </c>
      <c r="K72" s="37">
        <f t="shared" si="1"/>
        <v>3.5657388770458271</v>
      </c>
    </row>
    <row r="73" spans="1:11">
      <c r="A73" s="4" t="s">
        <v>295</v>
      </c>
      <c r="B73" s="4" t="s">
        <v>296</v>
      </c>
      <c r="C73" s="4" t="s">
        <v>129</v>
      </c>
      <c r="D73" s="35">
        <v>55800</v>
      </c>
      <c r="E73" s="35" t="s">
        <v>295</v>
      </c>
      <c r="F73" s="35">
        <v>2.3566809954314301</v>
      </c>
      <c r="G73" s="35">
        <v>5.0983279094640599</v>
      </c>
      <c r="H73" s="35">
        <v>4.7297954604556596</v>
      </c>
      <c r="I73" s="36">
        <v>2.8018107225394699E-5</v>
      </c>
      <c r="J73" s="35">
        <v>2.9574668737916601E-4</v>
      </c>
      <c r="K73" s="37">
        <f t="shared" si="1"/>
        <v>5.1219067788357577</v>
      </c>
    </row>
    <row r="74" spans="1:11">
      <c r="A74" s="4" t="s">
        <v>130</v>
      </c>
      <c r="B74" s="4" t="s">
        <v>131</v>
      </c>
      <c r="C74" s="4" t="s">
        <v>132</v>
      </c>
      <c r="D74" s="35">
        <v>23671</v>
      </c>
      <c r="E74" s="35" t="s">
        <v>130</v>
      </c>
      <c r="F74" s="35">
        <v>2.5252184142335401</v>
      </c>
      <c r="G74" s="35">
        <v>9.0085947077989008</v>
      </c>
      <c r="H74" s="35">
        <v>4.7140098184548203</v>
      </c>
      <c r="I74" s="36">
        <v>2.94464993970054E-5</v>
      </c>
      <c r="J74" s="35">
        <v>3.0734478537297301E-4</v>
      </c>
      <c r="K74" s="37">
        <f t="shared" si="1"/>
        <v>5.756605765102659</v>
      </c>
    </row>
    <row r="75" spans="1:11">
      <c r="A75" s="4" t="s">
        <v>133</v>
      </c>
      <c r="B75" s="4" t="s">
        <v>134</v>
      </c>
      <c r="C75" s="4" t="s">
        <v>135</v>
      </c>
      <c r="D75" s="35">
        <v>55061</v>
      </c>
      <c r="E75" s="35" t="s">
        <v>133</v>
      </c>
      <c r="F75" s="35">
        <v>1.6612505749511299</v>
      </c>
      <c r="G75" s="35">
        <v>5.1401428792599901</v>
      </c>
      <c r="H75" s="35">
        <v>4.6686180549851803</v>
      </c>
      <c r="I75" s="36">
        <v>3.3965930735373E-5</v>
      </c>
      <c r="J75" s="35">
        <v>3.3918774544348099E-4</v>
      </c>
      <c r="K75" s="37">
        <f t="shared" si="1"/>
        <v>3.1629057690149471</v>
      </c>
    </row>
    <row r="76" spans="1:11">
      <c r="A76" s="4" t="s">
        <v>136</v>
      </c>
      <c r="B76" s="4" t="s">
        <v>137</v>
      </c>
      <c r="C76" s="4" t="s">
        <v>138</v>
      </c>
      <c r="D76" s="35">
        <v>284424</v>
      </c>
      <c r="E76" s="35" t="s">
        <v>136</v>
      </c>
      <c r="F76" s="35">
        <v>2.0821525819614402</v>
      </c>
      <c r="G76" s="35">
        <v>4.6219917100471601</v>
      </c>
      <c r="H76" s="35">
        <v>4.6448379010720098</v>
      </c>
      <c r="I76" s="36">
        <v>3.6599662240945797E-5</v>
      </c>
      <c r="J76" s="35">
        <v>3.5740748522723498E-4</v>
      </c>
      <c r="K76" s="37">
        <f t="shared" si="1"/>
        <v>4.2343853918556205</v>
      </c>
    </row>
    <row r="77" spans="1:11">
      <c r="A77" s="4" t="s">
        <v>139</v>
      </c>
      <c r="B77" s="4" t="s">
        <v>140</v>
      </c>
      <c r="C77" s="4" t="s">
        <v>141</v>
      </c>
      <c r="D77" s="35">
        <v>54510</v>
      </c>
      <c r="E77" s="35" t="s">
        <v>139</v>
      </c>
      <c r="F77" s="35">
        <v>2.0147577787853801</v>
      </c>
      <c r="G77" s="35">
        <v>7.6835757528958002</v>
      </c>
      <c r="H77" s="35">
        <v>4.6319679824196101</v>
      </c>
      <c r="I77" s="36">
        <v>3.8107879618756603E-5</v>
      </c>
      <c r="J77" s="35">
        <v>3.6927092740654299E-4</v>
      </c>
      <c r="K77" s="37">
        <f t="shared" si="1"/>
        <v>4.0411272441221557</v>
      </c>
    </row>
    <row r="78" spans="1:11">
      <c r="A78" s="4" t="s">
        <v>142</v>
      </c>
      <c r="B78" s="4" t="s">
        <v>143</v>
      </c>
      <c r="C78" s="4" t="s">
        <v>144</v>
      </c>
      <c r="D78" s="35">
        <v>8601</v>
      </c>
      <c r="E78" s="35" t="s">
        <v>142</v>
      </c>
      <c r="F78" s="35">
        <v>2.491301426088</v>
      </c>
      <c r="G78" s="35">
        <v>5.6765703272313104</v>
      </c>
      <c r="H78" s="35">
        <v>4.62718828543181</v>
      </c>
      <c r="I78" s="36">
        <v>3.8683452408324198E-5</v>
      </c>
      <c r="J78" s="35">
        <v>3.73697588019786E-4</v>
      </c>
      <c r="K78" s="37">
        <f t="shared" si="1"/>
        <v>5.6228494749109581</v>
      </c>
    </row>
    <row r="79" spans="1:11">
      <c r="A79" s="4" t="s">
        <v>145</v>
      </c>
      <c r="B79" s="4" t="s">
        <v>146</v>
      </c>
      <c r="C79" s="4" t="s">
        <v>147</v>
      </c>
      <c r="D79" s="35">
        <v>1400</v>
      </c>
      <c r="E79" s="35" t="s">
        <v>145</v>
      </c>
      <c r="F79" s="35">
        <v>1.6136168120269101</v>
      </c>
      <c r="G79" s="35">
        <v>7.9012158898806701</v>
      </c>
      <c r="H79" s="35">
        <v>4.58841302119309</v>
      </c>
      <c r="I79" s="36">
        <v>4.3680146343653303E-5</v>
      </c>
      <c r="J79" s="35">
        <v>4.0818399562044297E-4</v>
      </c>
      <c r="K79" s="37">
        <f t="shared" si="1"/>
        <v>3.0601806303877037</v>
      </c>
    </row>
    <row r="80" spans="1:11">
      <c r="A80" s="4" t="s">
        <v>148</v>
      </c>
      <c r="B80" s="4" t="s">
        <v>149</v>
      </c>
      <c r="C80" s="4" t="s">
        <v>150</v>
      </c>
      <c r="D80" s="35">
        <v>90865</v>
      </c>
      <c r="E80" s="35" t="s">
        <v>148</v>
      </c>
      <c r="F80" s="35">
        <v>2.67837927924145</v>
      </c>
      <c r="G80" s="35">
        <v>7.29980436086477</v>
      </c>
      <c r="H80" s="35">
        <v>4.5591485776030396</v>
      </c>
      <c r="I80" s="36">
        <v>4.78666957825956E-5</v>
      </c>
      <c r="J80" s="35">
        <v>4.3597831632664398E-4</v>
      </c>
      <c r="K80" s="37">
        <f t="shared" si="1"/>
        <v>6.4013637005356827</v>
      </c>
    </row>
    <row r="81" spans="1:11">
      <c r="A81" s="4" t="s">
        <v>151</v>
      </c>
      <c r="B81" s="4" t="s">
        <v>152</v>
      </c>
      <c r="C81" s="4" t="s">
        <v>153</v>
      </c>
      <c r="D81" s="35">
        <v>266743</v>
      </c>
      <c r="E81" s="35" t="s">
        <v>151</v>
      </c>
      <c r="F81" s="35">
        <v>2.5821221885777201</v>
      </c>
      <c r="G81" s="35">
        <v>3.8665723762311099</v>
      </c>
      <c r="H81" s="35">
        <v>4.5571524389322402</v>
      </c>
      <c r="I81" s="36">
        <v>4.8166220361870901E-5</v>
      </c>
      <c r="J81" s="35">
        <v>4.38129924823518E-4</v>
      </c>
      <c r="K81" s="37">
        <f t="shared" si="1"/>
        <v>5.9881990942291976</v>
      </c>
    </row>
    <row r="82" spans="1:11">
      <c r="A82" s="4" t="s">
        <v>154</v>
      </c>
      <c r="B82" s="4" t="s">
        <v>155</v>
      </c>
      <c r="C82" s="4" t="s">
        <v>156</v>
      </c>
      <c r="D82" s="35">
        <v>9747</v>
      </c>
      <c r="E82" s="35" t="s">
        <v>154</v>
      </c>
      <c r="F82" s="35">
        <v>1.6969879495171301</v>
      </c>
      <c r="G82" s="35">
        <v>6.2183402940877599</v>
      </c>
      <c r="H82" s="35">
        <v>4.5533167734362703</v>
      </c>
      <c r="I82" s="36">
        <v>4.8746951216650799E-5</v>
      </c>
      <c r="J82" s="35">
        <v>4.4212263445693001E-4</v>
      </c>
      <c r="K82" s="37">
        <f t="shared" si="1"/>
        <v>3.2422333978364493</v>
      </c>
    </row>
    <row r="83" spans="1:11">
      <c r="A83" s="4" t="s">
        <v>157</v>
      </c>
      <c r="B83" s="4" t="s">
        <v>158</v>
      </c>
      <c r="C83" s="4" t="s">
        <v>159</v>
      </c>
      <c r="D83" s="35">
        <v>23199</v>
      </c>
      <c r="E83" s="35" t="s">
        <v>157</v>
      </c>
      <c r="F83" s="35">
        <v>2.0738040256147499</v>
      </c>
      <c r="G83" s="35">
        <v>6.42580587343571</v>
      </c>
      <c r="H83" s="35">
        <v>4.5323687942884199</v>
      </c>
      <c r="I83" s="36">
        <v>5.20420793096652E-5</v>
      </c>
      <c r="J83" s="35">
        <v>4.64430821205537E-4</v>
      </c>
      <c r="K83" s="37">
        <f t="shared" si="1"/>
        <v>4.2099527038392557</v>
      </c>
    </row>
    <row r="84" spans="1:11">
      <c r="A84" s="4" t="s">
        <v>160</v>
      </c>
      <c r="B84" s="4" t="s">
        <v>161</v>
      </c>
      <c r="C84" s="4" t="s">
        <v>162</v>
      </c>
      <c r="D84" s="35">
        <v>119</v>
      </c>
      <c r="E84" s="35" t="s">
        <v>160</v>
      </c>
      <c r="F84" s="35">
        <v>1.8726089592764601</v>
      </c>
      <c r="G84" s="35">
        <v>4.1164275164031103</v>
      </c>
      <c r="H84" s="35">
        <v>4.5312472016447103</v>
      </c>
      <c r="I84" s="36">
        <v>5.2224551219556802E-5</v>
      </c>
      <c r="J84" s="35">
        <v>4.6556412073383202E-4</v>
      </c>
      <c r="K84" s="37">
        <f t="shared" si="1"/>
        <v>3.6619420462378245</v>
      </c>
    </row>
    <row r="85" spans="1:11">
      <c r="A85" s="4" t="s">
        <v>163</v>
      </c>
      <c r="B85" s="4" t="s">
        <v>164</v>
      </c>
      <c r="C85" s="4" t="s">
        <v>165</v>
      </c>
      <c r="D85" s="35">
        <v>256126</v>
      </c>
      <c r="E85" s="35" t="s">
        <v>163</v>
      </c>
      <c r="F85" s="35">
        <v>1.66475615014572</v>
      </c>
      <c r="G85" s="35">
        <v>6.6871786530645601</v>
      </c>
      <c r="H85" s="35">
        <v>4.5269698357352599</v>
      </c>
      <c r="I85" s="36">
        <v>5.2926225163501303E-5</v>
      </c>
      <c r="J85" s="35">
        <v>4.69639121791442E-4</v>
      </c>
      <c r="K85" s="37">
        <f t="shared" si="1"/>
        <v>3.1706005940637874</v>
      </c>
    </row>
    <row r="86" spans="1:11">
      <c r="A86" s="4" t="s">
        <v>166</v>
      </c>
      <c r="B86" s="4" t="s">
        <v>167</v>
      </c>
      <c r="C86" s="4" t="s">
        <v>335</v>
      </c>
      <c r="D86" s="35">
        <v>1956</v>
      </c>
      <c r="E86" s="35" t="s">
        <v>166</v>
      </c>
      <c r="F86" s="35">
        <v>2.49583835351602</v>
      </c>
      <c r="G86" s="35">
        <v>6.4401432848950098</v>
      </c>
      <c r="H86" s="35">
        <v>4.5101431703398598</v>
      </c>
      <c r="I86" s="36">
        <v>5.5777557409746898E-5</v>
      </c>
      <c r="J86" s="35">
        <v>4.8773880089974901E-4</v>
      </c>
      <c r="K86" s="37">
        <f t="shared" si="1"/>
        <v>5.6405598111083615</v>
      </c>
    </row>
    <row r="87" spans="1:11">
      <c r="A87" s="4" t="s">
        <v>336</v>
      </c>
      <c r="B87" s="4" t="s">
        <v>337</v>
      </c>
      <c r="C87" s="4" t="s">
        <v>338</v>
      </c>
      <c r="D87" s="35">
        <v>253782</v>
      </c>
      <c r="E87" s="35" t="s">
        <v>336</v>
      </c>
      <c r="F87" s="35">
        <v>1.76773128309678</v>
      </c>
      <c r="G87" s="35">
        <v>7.0520927655018699</v>
      </c>
      <c r="H87" s="35">
        <v>4.5028304542243403</v>
      </c>
      <c r="I87" s="36">
        <v>5.7063272032299301E-5</v>
      </c>
      <c r="J87" s="35">
        <v>4.9622379047085897E-4</v>
      </c>
      <c r="K87" s="37">
        <f t="shared" si="1"/>
        <v>3.4051805217613698</v>
      </c>
    </row>
    <row r="88" spans="1:11">
      <c r="A88" s="4" t="s">
        <v>339</v>
      </c>
      <c r="B88" s="4" t="s">
        <v>340</v>
      </c>
      <c r="C88" s="4" t="s">
        <v>341</v>
      </c>
      <c r="D88" s="35">
        <v>152579</v>
      </c>
      <c r="E88" s="35" t="s">
        <v>339</v>
      </c>
      <c r="F88" s="35">
        <v>1.8730606693111</v>
      </c>
      <c r="G88" s="35">
        <v>7.3167328974266903</v>
      </c>
      <c r="H88" s="35">
        <v>4.4936760479099096</v>
      </c>
      <c r="I88" s="36">
        <v>5.87138829879973E-5</v>
      </c>
      <c r="J88" s="35">
        <v>5.06806380284729E-4</v>
      </c>
      <c r="K88" s="37">
        <f t="shared" si="1"/>
        <v>3.6630887854342258</v>
      </c>
    </row>
    <row r="89" spans="1:11">
      <c r="A89" s="4" t="s">
        <v>342</v>
      </c>
      <c r="B89" s="4" t="s">
        <v>343</v>
      </c>
      <c r="C89" s="4" t="s">
        <v>344</v>
      </c>
      <c r="D89" s="35">
        <v>2898</v>
      </c>
      <c r="E89" s="35" t="s">
        <v>342</v>
      </c>
      <c r="F89" s="35">
        <v>1.6300556541000899</v>
      </c>
      <c r="G89" s="35">
        <v>4.0370725813034696</v>
      </c>
      <c r="H89" s="35">
        <v>4.4866075709948801</v>
      </c>
      <c r="I89" s="36">
        <v>6.0020383914748202E-5</v>
      </c>
      <c r="J89" s="35">
        <v>5.1535237552994E-4</v>
      </c>
      <c r="K89" s="37">
        <f t="shared" si="1"/>
        <v>3.0952493886157906</v>
      </c>
    </row>
    <row r="90" spans="1:11">
      <c r="A90" s="4" t="s">
        <v>345</v>
      </c>
      <c r="B90" s="4" t="s">
        <v>346</v>
      </c>
      <c r="C90" s="4" t="s">
        <v>347</v>
      </c>
      <c r="D90" s="35">
        <v>150</v>
      </c>
      <c r="E90" s="35" t="s">
        <v>345</v>
      </c>
      <c r="F90" s="35">
        <v>2.2795507856433201</v>
      </c>
      <c r="G90" s="35">
        <v>5.6765025185690297</v>
      </c>
      <c r="H90" s="35">
        <v>4.4829141745069299</v>
      </c>
      <c r="I90" s="36">
        <v>6.0714365785773302E-5</v>
      </c>
      <c r="J90" s="35">
        <v>5.1939957883810801E-4</v>
      </c>
      <c r="K90" s="37">
        <f t="shared" si="1"/>
        <v>4.8552675094635784</v>
      </c>
    </row>
    <row r="91" spans="1:11">
      <c r="A91" s="4" t="s">
        <v>348</v>
      </c>
      <c r="B91" s="4" t="s">
        <v>349</v>
      </c>
      <c r="C91" s="4" t="s">
        <v>350</v>
      </c>
      <c r="D91" s="35">
        <v>91752</v>
      </c>
      <c r="E91" s="35" t="s">
        <v>348</v>
      </c>
      <c r="F91" s="35">
        <v>1.89370830006019</v>
      </c>
      <c r="G91" s="35">
        <v>4.8882169915166003</v>
      </c>
      <c r="H91" s="35">
        <v>4.4012912425319</v>
      </c>
      <c r="I91" s="36">
        <v>7.8227316482201796E-5</v>
      </c>
      <c r="J91" s="35">
        <v>6.2499926767357395E-4</v>
      </c>
      <c r="K91" s="37">
        <f t="shared" si="1"/>
        <v>3.7158913012993962</v>
      </c>
    </row>
    <row r="92" spans="1:11">
      <c r="A92" s="4" t="s">
        <v>351</v>
      </c>
      <c r="B92" s="4" t="s">
        <v>352</v>
      </c>
      <c r="C92" s="4" t="s">
        <v>353</v>
      </c>
      <c r="D92" s="35">
        <v>57512</v>
      </c>
      <c r="E92" s="35" t="s">
        <v>351</v>
      </c>
      <c r="F92" s="35">
        <v>2.1456246572733599</v>
      </c>
      <c r="G92" s="35">
        <v>8.9555687887203295</v>
      </c>
      <c r="H92" s="35">
        <v>4.3895687188367498</v>
      </c>
      <c r="I92" s="36">
        <v>8.1118975710741401E-5</v>
      </c>
      <c r="J92" s="35">
        <v>6.4239390170428296E-4</v>
      </c>
      <c r="K92" s="37">
        <f t="shared" si="1"/>
        <v>4.4248380624286936</v>
      </c>
    </row>
    <row r="93" spans="1:11">
      <c r="A93" s="4" t="s">
        <v>354</v>
      </c>
      <c r="B93" s="4" t="s">
        <v>355</v>
      </c>
      <c r="C93" s="4" t="s">
        <v>356</v>
      </c>
      <c r="D93" s="35">
        <v>5800</v>
      </c>
      <c r="E93" s="35" t="s">
        <v>354</v>
      </c>
      <c r="F93" s="35">
        <v>2.3251825290257102</v>
      </c>
      <c r="G93" s="35">
        <v>4.6175261931457596</v>
      </c>
      <c r="H93" s="35">
        <v>4.3782280688840096</v>
      </c>
      <c r="I93" s="36">
        <v>8.4016046572286002E-5</v>
      </c>
      <c r="J93" s="35">
        <v>6.5850061409006798E-4</v>
      </c>
      <c r="K93" s="37">
        <f t="shared" si="1"/>
        <v>5.0112917404127089</v>
      </c>
    </row>
    <row r="94" spans="1:11">
      <c r="A94" s="4" t="s">
        <v>357</v>
      </c>
      <c r="B94" s="4" t="s">
        <v>358</v>
      </c>
      <c r="C94" s="4" t="s">
        <v>359</v>
      </c>
      <c r="D94" s="35">
        <v>7644</v>
      </c>
      <c r="E94" s="35" t="s">
        <v>357</v>
      </c>
      <c r="F94" s="35">
        <v>1.8618343621694899</v>
      </c>
      <c r="G94" s="35">
        <v>7.1499566902801499</v>
      </c>
      <c r="H94" s="35">
        <v>4.3222003089313503</v>
      </c>
      <c r="I94" s="36">
        <v>9.9883915094589303E-5</v>
      </c>
      <c r="J94" s="35">
        <v>7.4550179736326296E-4</v>
      </c>
      <c r="K94" s="37">
        <f t="shared" si="1"/>
        <v>3.6346951374176144</v>
      </c>
    </row>
    <row r="95" spans="1:11">
      <c r="A95" s="4" t="s">
        <v>360</v>
      </c>
      <c r="B95" s="4" t="s">
        <v>361</v>
      </c>
      <c r="C95" s="4" t="s">
        <v>362</v>
      </c>
      <c r="D95" s="35">
        <v>57522</v>
      </c>
      <c r="E95" s="35" t="s">
        <v>360</v>
      </c>
      <c r="F95" s="35">
        <v>1.80072752802682</v>
      </c>
      <c r="G95" s="35">
        <v>6.6970799238014598</v>
      </c>
      <c r="H95" s="35">
        <v>4.29575125138728</v>
      </c>
      <c r="I95" s="35">
        <v>1.08360321768336E-4</v>
      </c>
      <c r="J95" s="35">
        <v>7.9140443879253497E-4</v>
      </c>
      <c r="K95" s="37">
        <f t="shared" si="1"/>
        <v>3.4839587149080713</v>
      </c>
    </row>
    <row r="96" spans="1:11">
      <c r="A96" s="4" t="s">
        <v>363</v>
      </c>
      <c r="B96" s="4" t="s">
        <v>364</v>
      </c>
      <c r="C96" s="4" t="s">
        <v>365</v>
      </c>
      <c r="D96" s="35">
        <v>4131</v>
      </c>
      <c r="E96" s="35" t="s">
        <v>363</v>
      </c>
      <c r="F96" s="35">
        <v>1.64536860851516</v>
      </c>
      <c r="G96" s="35">
        <v>8.0007385361935892</v>
      </c>
      <c r="H96" s="35">
        <v>4.28348747845153</v>
      </c>
      <c r="I96" s="35">
        <v>1.12525725561889E-4</v>
      </c>
      <c r="J96" s="35">
        <v>8.1568921007342998E-4</v>
      </c>
      <c r="K96" s="37">
        <f t="shared" si="1"/>
        <v>3.1282777452326509</v>
      </c>
    </row>
    <row r="97" spans="1:11">
      <c r="A97" s="4" t="s">
        <v>366</v>
      </c>
      <c r="B97" s="4" t="s">
        <v>367</v>
      </c>
      <c r="C97" s="4" t="s">
        <v>368</v>
      </c>
      <c r="D97" s="35">
        <v>10777</v>
      </c>
      <c r="E97" s="35" t="s">
        <v>366</v>
      </c>
      <c r="F97" s="35">
        <v>1.85843388448707</v>
      </c>
      <c r="G97" s="35">
        <v>4.8059083695475504</v>
      </c>
      <c r="H97" s="35">
        <v>4.2718815129874699</v>
      </c>
      <c r="I97" s="35">
        <v>1.16611762194814E-4</v>
      </c>
      <c r="J97" s="35">
        <v>8.3329580279717505E-4</v>
      </c>
      <c r="K97" s="37">
        <f t="shared" si="1"/>
        <v>3.6261381349438113</v>
      </c>
    </row>
    <row r="98" spans="1:11">
      <c r="A98" s="4" t="s">
        <v>369</v>
      </c>
      <c r="B98" s="4" t="s">
        <v>370</v>
      </c>
      <c r="C98" s="4" t="s">
        <v>371</v>
      </c>
      <c r="D98" s="35">
        <v>144455</v>
      </c>
      <c r="E98" s="35" t="s">
        <v>369</v>
      </c>
      <c r="F98" s="35">
        <v>2.1395613414567398</v>
      </c>
      <c r="G98" s="35">
        <v>5.7118721931365499</v>
      </c>
      <c r="H98" s="35">
        <v>4.2702996352639797</v>
      </c>
      <c r="I98" s="35">
        <v>1.17179803119384E-4</v>
      </c>
      <c r="J98" s="35">
        <v>8.3664252510791198E-4</v>
      </c>
      <c r="K98" s="37">
        <f t="shared" si="1"/>
        <v>4.4062805084842624</v>
      </c>
    </row>
    <row r="99" spans="1:11">
      <c r="A99" s="4" t="s">
        <v>372</v>
      </c>
      <c r="B99" s="4" t="s">
        <v>373</v>
      </c>
      <c r="C99" s="4" t="s">
        <v>374</v>
      </c>
      <c r="D99" s="35">
        <v>8618</v>
      </c>
      <c r="E99" s="35" t="s">
        <v>372</v>
      </c>
      <c r="F99" s="35">
        <v>1.84420204916685</v>
      </c>
      <c r="G99" s="35">
        <v>5.0915476110869697</v>
      </c>
      <c r="H99" s="35">
        <v>4.2581253336883904</v>
      </c>
      <c r="I99" s="35">
        <v>1.21643001776001E-4</v>
      </c>
      <c r="J99" s="35">
        <v>8.5948991572013401E-4</v>
      </c>
      <c r="K99" s="37">
        <f t="shared" si="1"/>
        <v>3.5905430223276071</v>
      </c>
    </row>
    <row r="100" spans="1:11">
      <c r="A100" s="4" t="s">
        <v>375</v>
      </c>
      <c r="B100" s="4" t="s">
        <v>376</v>
      </c>
      <c r="C100" s="4" t="s">
        <v>377</v>
      </c>
      <c r="D100" s="35">
        <v>51117</v>
      </c>
      <c r="E100" s="35" t="s">
        <v>375</v>
      </c>
      <c r="F100" s="35">
        <v>1.63192600793774</v>
      </c>
      <c r="G100" s="35">
        <v>6.6240237202210599</v>
      </c>
      <c r="H100" s="35">
        <v>4.2456454852978096</v>
      </c>
      <c r="I100" s="35">
        <v>1.2639066099304501E-4</v>
      </c>
      <c r="J100" s="35">
        <v>8.8558041242009901E-4</v>
      </c>
      <c r="K100" s="37">
        <f t="shared" si="1"/>
        <v>3.099264766561721</v>
      </c>
    </row>
    <row r="101" spans="1:11">
      <c r="A101" s="4" t="s">
        <v>378</v>
      </c>
      <c r="B101" s="4" t="s">
        <v>211</v>
      </c>
      <c r="C101" s="4" t="s">
        <v>212</v>
      </c>
      <c r="D101" s="35">
        <v>116442</v>
      </c>
      <c r="E101" s="35" t="s">
        <v>378</v>
      </c>
      <c r="F101" s="35">
        <v>1.8145014441176299</v>
      </c>
      <c r="G101" s="35">
        <v>7.7962696413714596</v>
      </c>
      <c r="H101" s="35">
        <v>4.2445613983657999</v>
      </c>
      <c r="I101" s="35">
        <v>1.2681152518079699E-4</v>
      </c>
      <c r="J101" s="35">
        <v>8.8753965705492199E-4</v>
      </c>
      <c r="K101" s="37">
        <f t="shared" si="1"/>
        <v>3.5173805832738236</v>
      </c>
    </row>
    <row r="102" spans="1:11">
      <c r="A102" s="4" t="s">
        <v>213</v>
      </c>
      <c r="B102" s="4" t="s">
        <v>214</v>
      </c>
      <c r="C102" s="4" t="s">
        <v>215</v>
      </c>
      <c r="D102" s="35">
        <v>117</v>
      </c>
      <c r="E102" s="35" t="s">
        <v>213</v>
      </c>
      <c r="F102" s="35">
        <v>1.7994700230614</v>
      </c>
      <c r="G102" s="35">
        <v>4.7050106406547201</v>
      </c>
      <c r="H102" s="35">
        <v>4.2204424463639398</v>
      </c>
      <c r="I102" s="35">
        <v>1.3653730114764501E-4</v>
      </c>
      <c r="J102" s="35">
        <v>9.3377775654011701E-4</v>
      </c>
      <c r="K102" s="37">
        <f t="shared" si="1"/>
        <v>3.4809232940786092</v>
      </c>
    </row>
    <row r="103" spans="1:11">
      <c r="A103" s="4" t="s">
        <v>216</v>
      </c>
      <c r="B103" s="4" t="s">
        <v>217</v>
      </c>
      <c r="C103" s="4" t="s">
        <v>218</v>
      </c>
      <c r="D103" s="35">
        <v>55553</v>
      </c>
      <c r="E103" s="35" t="s">
        <v>216</v>
      </c>
      <c r="F103" s="35">
        <v>1.7356654444206201</v>
      </c>
      <c r="G103" s="35">
        <v>6.3204786869363803</v>
      </c>
      <c r="H103" s="35">
        <v>4.1895177295949102</v>
      </c>
      <c r="I103" s="35">
        <v>1.50079065205331E-4</v>
      </c>
      <c r="J103" s="35">
        <v>9.9796822862888396E-4</v>
      </c>
      <c r="K103" s="37">
        <f t="shared" si="1"/>
        <v>3.3303307027463851</v>
      </c>
    </row>
    <row r="104" spans="1:11">
      <c r="A104" s="4" t="s">
        <v>219</v>
      </c>
      <c r="B104" s="4" t="s">
        <v>220</v>
      </c>
      <c r="C104" s="4" t="s">
        <v>221</v>
      </c>
      <c r="D104" s="35">
        <v>25907</v>
      </c>
      <c r="E104" s="35" t="s">
        <v>219</v>
      </c>
      <c r="F104" s="35">
        <v>1.69865509102976</v>
      </c>
      <c r="G104" s="35">
        <v>7.5875139420300499</v>
      </c>
      <c r="H104" s="35">
        <v>4.1796575726466303</v>
      </c>
      <c r="I104" s="35">
        <v>1.54666254486176E-4</v>
      </c>
      <c r="J104" s="35">
        <v>1.0211704580879799E-3</v>
      </c>
      <c r="K104" s="37">
        <f t="shared" si="1"/>
        <v>3.2459822054724765</v>
      </c>
    </row>
    <row r="105" spans="1:11">
      <c r="A105" s="4" t="s">
        <v>222</v>
      </c>
      <c r="B105" s="4" t="s">
        <v>223</v>
      </c>
      <c r="C105" s="4" t="s">
        <v>224</v>
      </c>
      <c r="D105" s="35">
        <v>2893</v>
      </c>
      <c r="E105" s="35" t="s">
        <v>222</v>
      </c>
      <c r="F105" s="35">
        <v>2.2461015172722001</v>
      </c>
      <c r="G105" s="35">
        <v>4.6015682245126204</v>
      </c>
      <c r="H105" s="35">
        <v>4.16282382321564</v>
      </c>
      <c r="I105" s="35">
        <v>1.62815972278097E-4</v>
      </c>
      <c r="J105" s="35">
        <v>1.0582200575779701E-3</v>
      </c>
      <c r="K105" s="37">
        <f t="shared" si="1"/>
        <v>4.7439918035763391</v>
      </c>
    </row>
    <row r="106" spans="1:11">
      <c r="A106" s="4" t="s">
        <v>225</v>
      </c>
      <c r="B106" s="4" t="s">
        <v>226</v>
      </c>
      <c r="C106" s="4" t="s">
        <v>227</v>
      </c>
      <c r="D106" s="35">
        <v>25758</v>
      </c>
      <c r="E106" s="35" t="s">
        <v>225</v>
      </c>
      <c r="F106" s="35">
        <v>1.63321562542182</v>
      </c>
      <c r="G106" s="35">
        <v>6.0285239626546998</v>
      </c>
      <c r="H106" s="35">
        <v>4.1435624177815402</v>
      </c>
      <c r="I106" s="35">
        <v>1.72655648739173E-4</v>
      </c>
      <c r="J106" s="35">
        <v>1.1062881030818701E-3</v>
      </c>
      <c r="K106" s="37">
        <f t="shared" si="1"/>
        <v>3.1020364215813525</v>
      </c>
    </row>
    <row r="107" spans="1:11">
      <c r="A107" s="4" t="s">
        <v>228</v>
      </c>
      <c r="B107" s="4" t="s">
        <v>229</v>
      </c>
      <c r="C107" s="4" t="s">
        <v>230</v>
      </c>
      <c r="D107" s="35">
        <v>153572</v>
      </c>
      <c r="E107" s="35" t="s">
        <v>228</v>
      </c>
      <c r="F107" s="35">
        <v>2.8846817932425401</v>
      </c>
      <c r="G107" s="35">
        <v>6.6543738038195901</v>
      </c>
      <c r="H107" s="35">
        <v>4.1330875655270498</v>
      </c>
      <c r="I107" s="35">
        <v>1.78247813888029E-4</v>
      </c>
      <c r="J107" s="35">
        <v>1.13174999107973E-3</v>
      </c>
      <c r="K107" s="37">
        <f t="shared" si="1"/>
        <v>7.3854293454762709</v>
      </c>
    </row>
    <row r="108" spans="1:11">
      <c r="A108" s="4" t="s">
        <v>231</v>
      </c>
      <c r="B108" s="4" t="s">
        <v>232</v>
      </c>
      <c r="C108" s="4" t="s">
        <v>233</v>
      </c>
      <c r="D108" s="35">
        <v>1837</v>
      </c>
      <c r="E108" s="35" t="s">
        <v>231</v>
      </c>
      <c r="F108" s="35">
        <v>1.7276365104332301</v>
      </c>
      <c r="G108" s="35">
        <v>5.1907595179366401</v>
      </c>
      <c r="H108" s="35">
        <v>4.1061993326567299</v>
      </c>
      <c r="I108" s="35">
        <v>1.93423503085701E-4</v>
      </c>
      <c r="J108" s="35">
        <v>1.20441174627319E-3</v>
      </c>
      <c r="K108" s="37">
        <f t="shared" si="1"/>
        <v>3.3118481142228524</v>
      </c>
    </row>
    <row r="109" spans="1:11">
      <c r="A109" s="4" t="s">
        <v>234</v>
      </c>
      <c r="B109" s="4" t="s">
        <v>235</v>
      </c>
      <c r="C109" s="4" t="s">
        <v>236</v>
      </c>
      <c r="D109" s="35">
        <v>7857</v>
      </c>
      <c r="E109" s="35" t="s">
        <v>234</v>
      </c>
      <c r="F109" s="35">
        <v>1.7375119562021</v>
      </c>
      <c r="G109" s="35">
        <v>9.2061916732508209</v>
      </c>
      <c r="H109" s="35">
        <v>4.0659274210768803</v>
      </c>
      <c r="I109" s="35">
        <v>2.1853435581529099E-4</v>
      </c>
      <c r="J109" s="35">
        <v>1.3233132979620201E-3</v>
      </c>
      <c r="K109" s="37">
        <f t="shared" si="1"/>
        <v>3.3345959367472231</v>
      </c>
    </row>
    <row r="110" spans="1:11">
      <c r="A110" s="4" t="s">
        <v>237</v>
      </c>
      <c r="B110" s="4" t="s">
        <v>238</v>
      </c>
      <c r="C110" s="4" t="s">
        <v>239</v>
      </c>
      <c r="D110" s="35">
        <v>80319</v>
      </c>
      <c r="E110" s="35" t="s">
        <v>237</v>
      </c>
      <c r="F110" s="35">
        <v>1.6656922814622299</v>
      </c>
      <c r="G110" s="35">
        <v>6.0931494432446804</v>
      </c>
      <c r="H110" s="35">
        <v>4.05286478081329</v>
      </c>
      <c r="I110" s="35">
        <v>2.2734124160236801E-4</v>
      </c>
      <c r="J110" s="35">
        <v>1.36010355450086E-3</v>
      </c>
      <c r="K110" s="37">
        <f t="shared" si="1"/>
        <v>3.1726585907973446</v>
      </c>
    </row>
    <row r="111" spans="1:11">
      <c r="A111" s="4" t="s">
        <v>240</v>
      </c>
      <c r="B111" s="4" t="s">
        <v>241</v>
      </c>
      <c r="C111" s="4" t="s">
        <v>242</v>
      </c>
      <c r="D111" s="35">
        <v>4134</v>
      </c>
      <c r="E111" s="35" t="s">
        <v>240</v>
      </c>
      <c r="F111" s="35">
        <v>1.98033660668679</v>
      </c>
      <c r="G111" s="35">
        <v>7.9027326617023501</v>
      </c>
      <c r="H111" s="35">
        <v>4.0222737172268301</v>
      </c>
      <c r="I111" s="35">
        <v>2.4933939304801699E-4</v>
      </c>
      <c r="J111" s="35">
        <v>1.4486774105663099E-3</v>
      </c>
      <c r="K111" s="37">
        <f t="shared" si="1"/>
        <v>3.9458513486309745</v>
      </c>
    </row>
    <row r="112" spans="1:11">
      <c r="A112" s="4" t="s">
        <v>243</v>
      </c>
      <c r="B112" s="4" t="s">
        <v>244</v>
      </c>
      <c r="C112" s="4" t="s">
        <v>245</v>
      </c>
      <c r="D112" s="35">
        <v>658</v>
      </c>
      <c r="E112" s="35" t="s">
        <v>243</v>
      </c>
      <c r="F112" s="35">
        <v>1.8883743112134299</v>
      </c>
      <c r="G112" s="35">
        <v>6.3972467508206501</v>
      </c>
      <c r="H112" s="35">
        <v>4.0211538769744397</v>
      </c>
      <c r="I112" s="35">
        <v>2.5018277342137002E-4</v>
      </c>
      <c r="J112" s="35">
        <v>1.4519640151378101E-3</v>
      </c>
      <c r="K112" s="37">
        <f t="shared" si="1"/>
        <v>3.7021781278963526</v>
      </c>
    </row>
    <row r="113" spans="1:11">
      <c r="A113" s="4" t="s">
        <v>246</v>
      </c>
      <c r="B113" s="4" t="s">
        <v>247</v>
      </c>
      <c r="C113" s="4" t="s">
        <v>248</v>
      </c>
      <c r="D113" s="35">
        <v>151230</v>
      </c>
      <c r="E113" s="35" t="s">
        <v>246</v>
      </c>
      <c r="F113" s="35">
        <v>1.6025694546159699</v>
      </c>
      <c r="G113" s="35">
        <v>7.0986864066570403</v>
      </c>
      <c r="H113" s="35">
        <v>3.9740691542911799</v>
      </c>
      <c r="I113" s="35">
        <v>2.8826700932933899E-4</v>
      </c>
      <c r="J113" s="35">
        <v>1.6162855144467999E-3</v>
      </c>
      <c r="K113" s="37">
        <f t="shared" si="1"/>
        <v>3.0368369571245197</v>
      </c>
    </row>
    <row r="114" spans="1:11">
      <c r="A114" s="4" t="s">
        <v>249</v>
      </c>
      <c r="B114" s="4" t="s">
        <v>418</v>
      </c>
      <c r="C114" s="4" t="s">
        <v>419</v>
      </c>
      <c r="D114" s="35">
        <v>392617</v>
      </c>
      <c r="E114" s="35" t="s">
        <v>249</v>
      </c>
      <c r="F114" s="35">
        <v>1.9145140795836999</v>
      </c>
      <c r="G114" s="35">
        <v>6.0654113724217797</v>
      </c>
      <c r="H114" s="35">
        <v>3.8560608971547401</v>
      </c>
      <c r="I114" s="35">
        <v>4.1013895264819801E-4</v>
      </c>
      <c r="J114" s="35">
        <v>2.1041751735749801E-3</v>
      </c>
      <c r="K114" s="37">
        <f t="shared" si="1"/>
        <v>3.7698681840503099</v>
      </c>
    </row>
    <row r="115" spans="1:11">
      <c r="A115" s="4" t="s">
        <v>420</v>
      </c>
      <c r="B115" s="4" t="s">
        <v>421</v>
      </c>
      <c r="C115" s="4" t="s">
        <v>422</v>
      </c>
      <c r="D115" s="35">
        <v>51105</v>
      </c>
      <c r="E115" s="35" t="s">
        <v>420</v>
      </c>
      <c r="F115" s="35">
        <v>1.6223954052796501</v>
      </c>
      <c r="G115" s="35">
        <v>6.7847379890739203</v>
      </c>
      <c r="H115" s="35">
        <v>3.8043292058173401</v>
      </c>
      <c r="I115" s="35">
        <v>4.7812865590896801E-4</v>
      </c>
      <c r="J115" s="35">
        <v>2.34657631040287E-3</v>
      </c>
      <c r="K115" s="37">
        <f t="shared" si="1"/>
        <v>3.0788581598355509</v>
      </c>
    </row>
    <row r="116" spans="1:11">
      <c r="A116" s="4" t="s">
        <v>423</v>
      </c>
      <c r="B116" s="4" t="s">
        <v>424</v>
      </c>
      <c r="C116" s="4" t="s">
        <v>425</v>
      </c>
      <c r="D116" s="35">
        <v>9223</v>
      </c>
      <c r="E116" s="35" t="s">
        <v>423</v>
      </c>
      <c r="F116" s="35">
        <v>1.8408090767609899</v>
      </c>
      <c r="G116" s="35">
        <v>5.1381838475394099</v>
      </c>
      <c r="H116" s="35">
        <v>3.7986751843825699</v>
      </c>
      <c r="I116" s="35">
        <v>4.8618943674647302E-4</v>
      </c>
      <c r="J116" s="35">
        <v>2.3748193772007101E-3</v>
      </c>
      <c r="K116" s="37">
        <f t="shared" si="1"/>
        <v>3.5821086002476981</v>
      </c>
    </row>
    <row r="117" spans="1:11">
      <c r="A117" s="4" t="s">
        <v>426</v>
      </c>
      <c r="B117" s="4" t="s">
        <v>427</v>
      </c>
      <c r="C117" s="4" t="s">
        <v>428</v>
      </c>
      <c r="D117" s="35">
        <v>4133</v>
      </c>
      <c r="E117" s="35" t="s">
        <v>426</v>
      </c>
      <c r="F117" s="35">
        <v>1.68739517886631</v>
      </c>
      <c r="G117" s="35">
        <v>6.8237251826816401</v>
      </c>
      <c r="H117" s="35">
        <v>3.7788979819513</v>
      </c>
      <c r="I117" s="35">
        <v>5.1543236106788004E-4</v>
      </c>
      <c r="J117" s="35">
        <v>2.4787029016014998E-3</v>
      </c>
      <c r="K117" s="37">
        <f t="shared" si="1"/>
        <v>3.2207466473044786</v>
      </c>
    </row>
    <row r="118" spans="1:11">
      <c r="A118" s="4" t="s">
        <v>429</v>
      </c>
      <c r="B118" s="4" t="s">
        <v>430</v>
      </c>
      <c r="C118" s="4" t="s">
        <v>431</v>
      </c>
      <c r="D118" s="35">
        <v>4435</v>
      </c>
      <c r="E118" s="35" t="s">
        <v>429</v>
      </c>
      <c r="F118" s="35">
        <v>1.89627692367796</v>
      </c>
      <c r="G118" s="35">
        <v>7.4684662796444901</v>
      </c>
      <c r="H118" s="35">
        <v>3.7161077558142201</v>
      </c>
      <c r="I118" s="35">
        <v>6.1998158925999499E-4</v>
      </c>
      <c r="J118" s="35">
        <v>2.8497419225160399E-3</v>
      </c>
      <c r="K118" s="37">
        <f t="shared" si="1"/>
        <v>3.7225130944090346</v>
      </c>
    </row>
    <row r="119" spans="1:11">
      <c r="A119" s="4" t="s">
        <v>432</v>
      </c>
      <c r="B119" s="4" t="s">
        <v>433</v>
      </c>
      <c r="C119" s="4" t="s">
        <v>434</v>
      </c>
      <c r="D119" s="35">
        <v>167410</v>
      </c>
      <c r="E119" s="35" t="s">
        <v>432</v>
      </c>
      <c r="F119" s="35">
        <v>2.0409346045331902</v>
      </c>
      <c r="G119" s="35">
        <v>6.9188487711557398</v>
      </c>
      <c r="H119" s="35">
        <v>3.6817301534448998</v>
      </c>
      <c r="I119" s="35">
        <v>6.8560853957930798E-4</v>
      </c>
      <c r="J119" s="35">
        <v>3.0827281628699899E-3</v>
      </c>
      <c r="K119" s="37">
        <f t="shared" si="1"/>
        <v>4.1151202943614482</v>
      </c>
    </row>
    <row r="120" spans="1:11">
      <c r="A120" s="4" t="s">
        <v>435</v>
      </c>
      <c r="B120" s="4" t="s">
        <v>436</v>
      </c>
      <c r="C120" s="4" t="s">
        <v>437</v>
      </c>
      <c r="D120" s="35">
        <v>441425</v>
      </c>
      <c r="E120" s="35" t="s">
        <v>435</v>
      </c>
      <c r="F120" s="35">
        <v>1.7661900881616801</v>
      </c>
      <c r="G120" s="35">
        <v>4.7742913042623396</v>
      </c>
      <c r="H120" s="35">
        <v>3.6767549764681502</v>
      </c>
      <c r="I120" s="35">
        <v>6.9564435163749195E-4</v>
      </c>
      <c r="J120" s="35">
        <v>3.11784199471248E-3</v>
      </c>
      <c r="K120" s="37">
        <f t="shared" si="1"/>
        <v>3.4015447951219833</v>
      </c>
    </row>
    <row r="121" spans="1:11">
      <c r="A121" s="4" t="s">
        <v>438</v>
      </c>
      <c r="B121" s="4" t="s">
        <v>439</v>
      </c>
      <c r="C121" s="4" t="s">
        <v>440</v>
      </c>
      <c r="D121" s="35">
        <v>3897</v>
      </c>
      <c r="E121" s="35" t="s">
        <v>438</v>
      </c>
      <c r="F121" s="35">
        <v>1.9759194897155301</v>
      </c>
      <c r="G121" s="35">
        <v>4.5184295936856298</v>
      </c>
      <c r="H121" s="35">
        <v>3.6438236552521999</v>
      </c>
      <c r="I121" s="35">
        <v>7.6573303867222004E-4</v>
      </c>
      <c r="J121" s="35">
        <v>3.3496662464940299E-3</v>
      </c>
      <c r="K121" s="37">
        <f t="shared" si="1"/>
        <v>3.9337887630223722</v>
      </c>
    </row>
    <row r="122" spans="1:11">
      <c r="A122" s="4" t="s">
        <v>441</v>
      </c>
      <c r="B122" s="4" t="s">
        <v>442</v>
      </c>
      <c r="C122" s="4" t="s">
        <v>443</v>
      </c>
      <c r="D122" s="35">
        <v>114134</v>
      </c>
      <c r="E122" s="35" t="s">
        <v>441</v>
      </c>
      <c r="F122" s="35">
        <v>1.61060535945457</v>
      </c>
      <c r="G122" s="35">
        <v>8.0368700269400506</v>
      </c>
      <c r="H122" s="35">
        <v>3.5479557331762299</v>
      </c>
      <c r="I122" s="35">
        <v>1.0106397382469001E-3</v>
      </c>
      <c r="J122" s="35">
        <v>4.1485171058805803E-3</v>
      </c>
      <c r="K122" s="37">
        <f t="shared" si="1"/>
        <v>3.0537995331760075</v>
      </c>
    </row>
    <row r="123" spans="1:11">
      <c r="A123" s="4" t="s">
        <v>444</v>
      </c>
      <c r="B123" s="4" t="s">
        <v>445</v>
      </c>
      <c r="C123" s="4" t="s">
        <v>446</v>
      </c>
      <c r="D123" s="35">
        <v>10203</v>
      </c>
      <c r="E123" s="35" t="s">
        <v>444</v>
      </c>
      <c r="F123" s="35">
        <v>1.91925470091928</v>
      </c>
      <c r="G123" s="35">
        <v>6.6889499300327904</v>
      </c>
      <c r="H123" s="35">
        <v>3.4634053476896098</v>
      </c>
      <c r="I123" s="35">
        <v>1.28765247704539E-3</v>
      </c>
      <c r="J123" s="35">
        <v>5.0424858514970103E-3</v>
      </c>
      <c r="K123" s="37">
        <f t="shared" si="1"/>
        <v>3.7822761508536469</v>
      </c>
    </row>
    <row r="124" spans="1:11">
      <c r="A124" s="4" t="s">
        <v>447</v>
      </c>
      <c r="B124" s="4" t="s">
        <v>448</v>
      </c>
      <c r="C124" s="4" t="s">
        <v>449</v>
      </c>
      <c r="D124" s="35">
        <v>83897</v>
      </c>
      <c r="E124" s="35" t="s">
        <v>447</v>
      </c>
      <c r="F124" s="35">
        <v>2.1698300720763402</v>
      </c>
      <c r="G124" s="35">
        <v>4.3819918639698399</v>
      </c>
      <c r="H124" s="35">
        <v>3.4535345836626501</v>
      </c>
      <c r="I124" s="35">
        <v>1.3243767601458999E-3</v>
      </c>
      <c r="J124" s="35">
        <v>5.1539936522914101E-3</v>
      </c>
      <c r="K124" s="37">
        <f t="shared" si="1"/>
        <v>4.4997039096407905</v>
      </c>
    </row>
    <row r="125" spans="1:11">
      <c r="A125" s="4" t="s">
        <v>450</v>
      </c>
      <c r="B125" s="4" t="s">
        <v>451</v>
      </c>
      <c r="C125" s="4" t="s">
        <v>452</v>
      </c>
      <c r="D125" s="35">
        <v>11075</v>
      </c>
      <c r="E125" s="35" t="s">
        <v>450</v>
      </c>
      <c r="F125" s="35">
        <v>2.6550786799140602</v>
      </c>
      <c r="G125" s="35">
        <v>6.0038775332569703</v>
      </c>
      <c r="H125" s="35">
        <v>3.4059417714823699</v>
      </c>
      <c r="I125" s="35">
        <v>1.5159674183653001E-3</v>
      </c>
      <c r="J125" s="35">
        <v>5.7209533439283996E-3</v>
      </c>
      <c r="K125" s="37">
        <f t="shared" si="1"/>
        <v>6.2988073197335028</v>
      </c>
    </row>
    <row r="126" spans="1:11">
      <c r="A126" s="4" t="s">
        <v>453</v>
      </c>
      <c r="B126" s="4" t="s">
        <v>454</v>
      </c>
      <c r="C126" s="4" t="s">
        <v>297</v>
      </c>
      <c r="D126" s="35">
        <v>25849</v>
      </c>
      <c r="E126" s="35" t="s">
        <v>453</v>
      </c>
      <c r="F126" s="35">
        <v>2.0183537450315199</v>
      </c>
      <c r="G126" s="35">
        <v>6.6185766070557799</v>
      </c>
      <c r="H126" s="35">
        <v>3.36983856052173</v>
      </c>
      <c r="I126" s="35">
        <v>1.6786866100449601E-3</v>
      </c>
      <c r="J126" s="35">
        <v>6.1839238232194596E-3</v>
      </c>
      <c r="K126" s="37">
        <f t="shared" si="1"/>
        <v>4.0512124542730348</v>
      </c>
    </row>
    <row r="127" spans="1:11">
      <c r="A127" s="4" t="s">
        <v>298</v>
      </c>
      <c r="B127" s="4" t="s">
        <v>299</v>
      </c>
      <c r="C127" s="4" t="s">
        <v>300</v>
      </c>
      <c r="D127" s="35">
        <v>6752</v>
      </c>
      <c r="E127" s="35" t="s">
        <v>298</v>
      </c>
      <c r="F127" s="35">
        <v>1.8796550322680201</v>
      </c>
      <c r="G127" s="35">
        <v>6.3355647446669296</v>
      </c>
      <c r="H127" s="35">
        <v>3.2851191938149</v>
      </c>
      <c r="I127" s="35">
        <v>2.1284547447673698E-3</v>
      </c>
      <c r="J127" s="35">
        <v>7.4504794493212602E-3</v>
      </c>
      <c r="K127" s="37">
        <f t="shared" si="1"/>
        <v>3.6798705908840925</v>
      </c>
    </row>
    <row r="128" spans="1:11">
      <c r="A128" s="4" t="s">
        <v>301</v>
      </c>
      <c r="B128" s="4" t="s">
        <v>302</v>
      </c>
      <c r="C128" s="4" t="s">
        <v>303</v>
      </c>
      <c r="D128" s="35">
        <v>56126</v>
      </c>
      <c r="E128" s="35" t="s">
        <v>301</v>
      </c>
      <c r="F128" s="35">
        <v>2.1212459162682298</v>
      </c>
      <c r="G128" s="35">
        <v>7.0549801940295103</v>
      </c>
      <c r="H128" s="35">
        <v>3.1931611000312898</v>
      </c>
      <c r="I128" s="35">
        <v>2.7455744944427599E-3</v>
      </c>
      <c r="J128" s="35">
        <v>9.1719530118891304E-3</v>
      </c>
      <c r="K128" s="37">
        <f t="shared" si="1"/>
        <v>4.3506951030330363</v>
      </c>
    </row>
    <row r="129" spans="1:11">
      <c r="A129" s="4" t="s">
        <v>304</v>
      </c>
      <c r="B129" s="4" t="s">
        <v>305</v>
      </c>
      <c r="C129" s="4" t="s">
        <v>306</v>
      </c>
      <c r="D129" s="35">
        <v>57509</v>
      </c>
      <c r="E129" s="35" t="s">
        <v>304</v>
      </c>
      <c r="F129" s="35">
        <v>-2.9785313756418201</v>
      </c>
      <c r="G129" s="35">
        <v>7.9432471840431704</v>
      </c>
      <c r="H129" s="35">
        <v>-8.5003445600937901</v>
      </c>
      <c r="I129" s="36">
        <v>1.7127650649722699E-10</v>
      </c>
      <c r="J129" s="36">
        <v>5.0138209896135903E-8</v>
      </c>
      <c r="K129" s="37">
        <f>-1/(2^F129)</f>
        <v>-7.8818340577654578</v>
      </c>
    </row>
    <row r="130" spans="1:11">
      <c r="A130" s="4" t="s">
        <v>307</v>
      </c>
      <c r="B130" s="4" t="s">
        <v>308</v>
      </c>
      <c r="C130" s="4" t="s">
        <v>308</v>
      </c>
      <c r="D130" s="35">
        <v>57212</v>
      </c>
      <c r="E130" s="35" t="s">
        <v>307</v>
      </c>
      <c r="F130" s="35">
        <v>-2.5583044579875498</v>
      </c>
      <c r="G130" s="35">
        <v>8.8906870766180006</v>
      </c>
      <c r="H130" s="35">
        <v>-7.7495342491548698</v>
      </c>
      <c r="I130" s="36">
        <v>1.7605926368024599E-9</v>
      </c>
      <c r="J130" s="36">
        <v>2.7359826933025898E-7</v>
      </c>
      <c r="K130" s="37">
        <f>-1/(2^F130)</f>
        <v>-5.8901503406612559</v>
      </c>
    </row>
    <row r="131" spans="1:11">
      <c r="A131" s="4" t="s">
        <v>309</v>
      </c>
      <c r="B131" s="4" t="s">
        <v>310</v>
      </c>
      <c r="C131" s="4" t="s">
        <v>311</v>
      </c>
      <c r="D131" s="35">
        <v>32</v>
      </c>
      <c r="E131" s="35" t="s">
        <v>309</v>
      </c>
      <c r="F131" s="35">
        <v>-3.05966447948152</v>
      </c>
      <c r="G131" s="35">
        <v>7.4129675454575796</v>
      </c>
      <c r="H131" s="35">
        <v>-7.67649417547553</v>
      </c>
      <c r="I131" s="36">
        <v>2.2152027749660699E-9</v>
      </c>
      <c r="J131" s="36">
        <v>3.2612707520333799E-7</v>
      </c>
      <c r="K131" s="37">
        <f>-1/(2^F131)</f>
        <v>-8.3377867830018477</v>
      </c>
    </row>
    <row r="132" spans="1:11">
      <c r="A132" s="4" t="s">
        <v>312</v>
      </c>
      <c r="B132" s="4" t="s">
        <v>313</v>
      </c>
      <c r="C132" s="4" t="s">
        <v>314</v>
      </c>
      <c r="D132" s="35">
        <v>134549</v>
      </c>
      <c r="E132" s="35" t="s">
        <v>312</v>
      </c>
      <c r="F132" s="35">
        <v>-2.5943854753279898</v>
      </c>
      <c r="G132" s="35">
        <v>8.1972571875142304</v>
      </c>
      <c r="H132" s="35">
        <v>-7.4812162712434596</v>
      </c>
      <c r="I132" s="36">
        <v>4.1033336508946803E-9</v>
      </c>
      <c r="J132" s="36">
        <v>5.0637953265330096E-7</v>
      </c>
      <c r="K132" s="37">
        <f t="shared" ref="K132:K164" si="2">-1/(2^F132)</f>
        <v>-6.0393173105822129</v>
      </c>
    </row>
    <row r="133" spans="1:11">
      <c r="A133" s="4" t="s">
        <v>315</v>
      </c>
      <c r="B133" s="4" t="s">
        <v>316</v>
      </c>
      <c r="C133" s="4" t="s">
        <v>317</v>
      </c>
      <c r="D133" s="35">
        <v>57580</v>
      </c>
      <c r="E133" s="35" t="s">
        <v>315</v>
      </c>
      <c r="F133" s="35">
        <v>-2.1305896136492</v>
      </c>
      <c r="G133" s="35">
        <v>8.1877846968082206</v>
      </c>
      <c r="H133" s="35">
        <v>-7.1629433333677399</v>
      </c>
      <c r="I133" s="36">
        <v>1.1282726480594E-8</v>
      </c>
      <c r="J133" s="36">
        <v>1.1316439806731301E-6</v>
      </c>
      <c r="K133" s="37">
        <f t="shared" si="2"/>
        <v>-4.3789640740080529</v>
      </c>
    </row>
    <row r="134" spans="1:11">
      <c r="A134" s="4" t="s">
        <v>318</v>
      </c>
      <c r="B134" s="4" t="s">
        <v>319</v>
      </c>
      <c r="C134" s="4" t="s">
        <v>320</v>
      </c>
      <c r="D134" s="35">
        <v>9936</v>
      </c>
      <c r="E134" s="35" t="s">
        <v>318</v>
      </c>
      <c r="F134" s="35">
        <v>-2.2076904584003301</v>
      </c>
      <c r="G134" s="35">
        <v>9.0440391404193292</v>
      </c>
      <c r="H134" s="35">
        <v>-6.95000769381656</v>
      </c>
      <c r="I134" s="36">
        <v>2.22886109476441E-8</v>
      </c>
      <c r="J134" s="36">
        <v>1.8159086751033599E-6</v>
      </c>
      <c r="K134" s="37">
        <f t="shared" si="2"/>
        <v>-4.6193519134943726</v>
      </c>
    </row>
    <row r="135" spans="1:11">
      <c r="A135" s="4" t="s">
        <v>321</v>
      </c>
      <c r="B135" s="4" t="s">
        <v>322</v>
      </c>
      <c r="C135" s="4" t="s">
        <v>323</v>
      </c>
      <c r="D135" s="35">
        <v>100288426</v>
      </c>
      <c r="E135" s="35" t="s">
        <v>321</v>
      </c>
      <c r="F135" s="35">
        <v>-2.7230257276626202</v>
      </c>
      <c r="G135" s="35">
        <v>7.0335739953761998</v>
      </c>
      <c r="H135" s="35">
        <v>-6.8888762460345498</v>
      </c>
      <c r="I135" s="36">
        <v>2.71141370840758E-8</v>
      </c>
      <c r="J135" s="36">
        <v>2.04984504832315E-6</v>
      </c>
      <c r="K135" s="37">
        <f t="shared" si="2"/>
        <v>-6.6025610108969808</v>
      </c>
    </row>
    <row r="136" spans="1:11">
      <c r="A136" s="4" t="s">
        <v>324</v>
      </c>
      <c r="B136" s="4" t="s">
        <v>325</v>
      </c>
      <c r="C136" s="4" t="s">
        <v>326</v>
      </c>
      <c r="D136" s="35">
        <v>4336</v>
      </c>
      <c r="E136" s="35" t="s">
        <v>324</v>
      </c>
      <c r="F136" s="35">
        <v>-2.9456952269339101</v>
      </c>
      <c r="G136" s="35">
        <v>9.7714539941650305</v>
      </c>
      <c r="H136" s="35">
        <v>-6.8595049895106799</v>
      </c>
      <c r="I136" s="36">
        <v>2.9793571599863702E-8</v>
      </c>
      <c r="J136" s="36">
        <v>2.1995693989048902E-6</v>
      </c>
      <c r="K136" s="37">
        <f t="shared" si="2"/>
        <v>-7.7044673915305468</v>
      </c>
    </row>
    <row r="137" spans="1:11">
      <c r="A137" s="4" t="s">
        <v>327</v>
      </c>
      <c r="B137" s="4" t="s">
        <v>328</v>
      </c>
      <c r="C137" s="4" t="s">
        <v>329</v>
      </c>
      <c r="D137" s="35">
        <v>93377</v>
      </c>
      <c r="E137" s="35" t="s">
        <v>327</v>
      </c>
      <c r="F137" s="35">
        <v>-2.9220803670771298</v>
      </c>
      <c r="G137" s="35">
        <v>6.4197038507174904</v>
      </c>
      <c r="H137" s="35">
        <v>-6.6003004529769598</v>
      </c>
      <c r="I137" s="36">
        <v>6.8571329750795302E-8</v>
      </c>
      <c r="J137" s="36">
        <v>3.9593651983400701E-6</v>
      </c>
      <c r="K137" s="37">
        <f t="shared" si="2"/>
        <v>-7.5793827717447577</v>
      </c>
    </row>
    <row r="138" spans="1:11">
      <c r="A138" s="4" t="s">
        <v>330</v>
      </c>
      <c r="B138" s="4" t="s">
        <v>331</v>
      </c>
      <c r="C138" s="4" t="s">
        <v>332</v>
      </c>
      <c r="D138" s="35">
        <v>10457</v>
      </c>
      <c r="E138" s="35" t="s">
        <v>330</v>
      </c>
      <c r="F138" s="35">
        <v>-2.8977927992594101</v>
      </c>
      <c r="G138" s="35">
        <v>7.6215329176391498</v>
      </c>
      <c r="H138" s="35">
        <v>-6.4548475219465704</v>
      </c>
      <c r="I138" s="36">
        <v>1.09607525760846E-7</v>
      </c>
      <c r="J138" s="36">
        <v>5.5744837596551603E-6</v>
      </c>
      <c r="K138" s="37">
        <f t="shared" si="2"/>
        <v>-7.4528529742858849</v>
      </c>
    </row>
    <row r="139" spans="1:11">
      <c r="A139" s="4" t="s">
        <v>333</v>
      </c>
      <c r="B139" s="4" t="s">
        <v>334</v>
      </c>
      <c r="C139" s="4" t="s">
        <v>470</v>
      </c>
      <c r="D139" s="35">
        <v>9104</v>
      </c>
      <c r="E139" s="35" t="s">
        <v>333</v>
      </c>
      <c r="F139" s="35">
        <v>-2.8384005221820501</v>
      </c>
      <c r="G139" s="35">
        <v>6.1937024621992798</v>
      </c>
      <c r="H139" s="35">
        <v>-6.0789912383945</v>
      </c>
      <c r="I139" s="36">
        <v>3.6924442391766199E-7</v>
      </c>
      <c r="J139" s="36">
        <v>1.3466147255067601E-5</v>
      </c>
      <c r="K139" s="37">
        <f t="shared" si="2"/>
        <v>-7.1522666413940401</v>
      </c>
    </row>
    <row r="140" spans="1:11">
      <c r="A140" s="4" t="s">
        <v>471</v>
      </c>
      <c r="B140" s="4" t="s">
        <v>472</v>
      </c>
      <c r="C140" s="4" t="s">
        <v>473</v>
      </c>
      <c r="D140" s="35">
        <v>8537</v>
      </c>
      <c r="E140" s="35" t="s">
        <v>471</v>
      </c>
      <c r="F140" s="35">
        <v>-2.4492380247475598</v>
      </c>
      <c r="G140" s="35">
        <v>8.7954780531421903</v>
      </c>
      <c r="H140" s="35">
        <v>-5.75660510862539</v>
      </c>
      <c r="I140" s="36">
        <v>1.0471303761660701E-6</v>
      </c>
      <c r="J140" s="36">
        <v>2.7289344948220299E-5</v>
      </c>
      <c r="K140" s="37">
        <f t="shared" si="2"/>
        <v>-5.4612758322676855</v>
      </c>
    </row>
    <row r="141" spans="1:11">
      <c r="A141" s="4" t="s">
        <v>474</v>
      </c>
      <c r="B141" s="4" t="s">
        <v>475</v>
      </c>
      <c r="C141" s="4" t="s">
        <v>476</v>
      </c>
      <c r="D141" s="35">
        <v>5166</v>
      </c>
      <c r="E141" s="35" t="s">
        <v>474</v>
      </c>
      <c r="F141" s="35">
        <v>-2.70975074489025</v>
      </c>
      <c r="G141" s="35">
        <v>5.7945158484223596</v>
      </c>
      <c r="H141" s="35">
        <v>-5.7410899593149098</v>
      </c>
      <c r="I141" s="36">
        <v>1.10095709722946E-6</v>
      </c>
      <c r="J141" s="36">
        <v>2.8427276843847801E-5</v>
      </c>
      <c r="K141" s="37">
        <f t="shared" si="2"/>
        <v>-6.5420860914854311</v>
      </c>
    </row>
    <row r="142" spans="1:11">
      <c r="A142" s="4" t="s">
        <v>477</v>
      </c>
      <c r="B142" s="4" t="s">
        <v>478</v>
      </c>
      <c r="C142" s="4" t="s">
        <v>479</v>
      </c>
      <c r="D142" s="35">
        <v>643529</v>
      </c>
      <c r="E142" s="35" t="s">
        <v>477</v>
      </c>
      <c r="F142" s="35">
        <v>-2.62925444492579</v>
      </c>
      <c r="G142" s="35">
        <v>6.2097338850265702</v>
      </c>
      <c r="H142" s="35">
        <v>-5.6391516346257999</v>
      </c>
      <c r="I142" s="36">
        <v>1.5301380239016199E-6</v>
      </c>
      <c r="J142" s="36">
        <v>3.6238217075939202E-5</v>
      </c>
      <c r="K142" s="37">
        <f t="shared" si="2"/>
        <v>-6.1870618017948402</v>
      </c>
    </row>
    <row r="143" spans="1:11">
      <c r="A143" s="4" t="s">
        <v>480</v>
      </c>
      <c r="B143" s="4" t="s">
        <v>481</v>
      </c>
      <c r="C143" s="4" t="s">
        <v>482</v>
      </c>
      <c r="D143" s="35">
        <v>387486</v>
      </c>
      <c r="E143" s="35" t="s">
        <v>480</v>
      </c>
      <c r="F143" s="35">
        <v>-2.6434026052099999</v>
      </c>
      <c r="G143" s="35">
        <v>8.0989112854927292</v>
      </c>
      <c r="H143" s="35">
        <v>-5.6110301709581698</v>
      </c>
      <c r="I143" s="36">
        <v>1.67549505590743E-6</v>
      </c>
      <c r="J143" s="36">
        <v>3.8485937985829899E-5</v>
      </c>
      <c r="K143" s="37">
        <f t="shared" si="2"/>
        <v>-6.2480353034786704</v>
      </c>
    </row>
    <row r="144" spans="1:11">
      <c r="A144" s="4" t="s">
        <v>483</v>
      </c>
      <c r="B144" s="4" t="s">
        <v>484</v>
      </c>
      <c r="C144" s="4" t="s">
        <v>485</v>
      </c>
      <c r="D144" s="35">
        <v>6622</v>
      </c>
      <c r="E144" s="35" t="s">
        <v>483</v>
      </c>
      <c r="F144" s="35">
        <v>-2.4227728452428301</v>
      </c>
      <c r="G144" s="35">
        <v>6.0758512850861504</v>
      </c>
      <c r="H144" s="35">
        <v>-5.56073746851468</v>
      </c>
      <c r="I144" s="36">
        <v>1.9705907620652101E-6</v>
      </c>
      <c r="J144" s="36">
        <v>4.3402994256335698E-5</v>
      </c>
      <c r="K144" s="37">
        <f t="shared" si="2"/>
        <v>-5.3620060429961542</v>
      </c>
    </row>
    <row r="145" spans="1:11">
      <c r="A145" s="4" t="s">
        <v>486</v>
      </c>
      <c r="B145" s="4" t="s">
        <v>487</v>
      </c>
      <c r="C145" s="4" t="s">
        <v>488</v>
      </c>
      <c r="D145" s="35">
        <v>80063</v>
      </c>
      <c r="E145" s="35" t="s">
        <v>486</v>
      </c>
      <c r="F145" s="35">
        <v>-2.4811346191207502</v>
      </c>
      <c r="G145" s="35">
        <v>6.7870313031191802</v>
      </c>
      <c r="H145" s="35">
        <v>-5.5190089657431001</v>
      </c>
      <c r="I145" s="36">
        <v>2.2543301231360998E-6</v>
      </c>
      <c r="J145" s="36">
        <v>4.75316255024717E-5</v>
      </c>
      <c r="K145" s="37">
        <f t="shared" si="2"/>
        <v>-5.5833640207032609</v>
      </c>
    </row>
    <row r="146" spans="1:11">
      <c r="A146" s="4" t="s">
        <v>489</v>
      </c>
      <c r="B146" s="4" t="s">
        <v>490</v>
      </c>
      <c r="C146" s="4" t="s">
        <v>491</v>
      </c>
      <c r="D146" s="35">
        <v>6595</v>
      </c>
      <c r="E146" s="35" t="s">
        <v>489</v>
      </c>
      <c r="F146" s="35">
        <v>-1.9571096990558099</v>
      </c>
      <c r="G146" s="35">
        <v>9.3340608455474303</v>
      </c>
      <c r="H146" s="35">
        <v>-5.4498019161624596</v>
      </c>
      <c r="I146" s="36">
        <v>2.8172828615459598E-6</v>
      </c>
      <c r="J146" s="36">
        <v>5.6859863800520802E-5</v>
      </c>
      <c r="K146" s="37">
        <f t="shared" si="2"/>
        <v>-3.8828331091305772</v>
      </c>
    </row>
    <row r="147" spans="1:11">
      <c r="A147" s="4" t="s">
        <v>492</v>
      </c>
      <c r="B147" s="4" t="s">
        <v>493</v>
      </c>
      <c r="C147" s="4" t="s">
        <v>494</v>
      </c>
      <c r="D147" s="35">
        <v>5137</v>
      </c>
      <c r="E147" s="35" t="s">
        <v>492</v>
      </c>
      <c r="F147" s="35">
        <v>-2.4908837878181802</v>
      </c>
      <c r="G147" s="35">
        <v>6.8820567387504497</v>
      </c>
      <c r="H147" s="35">
        <v>-5.35615708613736</v>
      </c>
      <c r="I147" s="36">
        <v>3.80758068079216E-6</v>
      </c>
      <c r="J147" s="36">
        <v>7.0262087295893807E-5</v>
      </c>
      <c r="K147" s="37">
        <f t="shared" si="2"/>
        <v>-5.6212219810946191</v>
      </c>
    </row>
    <row r="148" spans="1:11">
      <c r="A148" s="4" t="s">
        <v>495</v>
      </c>
      <c r="B148" s="4" t="s">
        <v>496</v>
      </c>
      <c r="C148" s="4" t="s">
        <v>497</v>
      </c>
      <c r="D148" s="35">
        <v>23150</v>
      </c>
      <c r="E148" s="35" t="s">
        <v>495</v>
      </c>
      <c r="F148" s="35">
        <v>-2.1874495002461001</v>
      </c>
      <c r="G148" s="35">
        <v>6.5542181578145202</v>
      </c>
      <c r="H148" s="35">
        <v>-5.3336536512364798</v>
      </c>
      <c r="I148" s="36">
        <v>4.0930880922676796E-6</v>
      </c>
      <c r="J148" s="36">
        <v>7.3487056300820596E-5</v>
      </c>
      <c r="K148" s="37">
        <f t="shared" si="2"/>
        <v>-4.5549950942718498</v>
      </c>
    </row>
    <row r="149" spans="1:11">
      <c r="A149" s="4" t="s">
        <v>498</v>
      </c>
      <c r="B149" s="4" t="s">
        <v>499</v>
      </c>
      <c r="C149" s="4" t="s">
        <v>500</v>
      </c>
      <c r="D149" s="35">
        <v>5522</v>
      </c>
      <c r="E149" s="35" t="s">
        <v>498</v>
      </c>
      <c r="F149" s="35">
        <v>-2.0268422308568099</v>
      </c>
      <c r="G149" s="35">
        <v>8.9229267731861199</v>
      </c>
      <c r="H149" s="35">
        <v>-5.0388895372281404</v>
      </c>
      <c r="I149" s="36">
        <v>1.05154722213773E-5</v>
      </c>
      <c r="J149" s="35">
        <v>1.45135423888801E-4</v>
      </c>
      <c r="K149" s="37">
        <f t="shared" si="2"/>
        <v>-4.0751191183324806</v>
      </c>
    </row>
    <row r="150" spans="1:11">
      <c r="A150" s="4" t="s">
        <v>501</v>
      </c>
      <c r="B150" s="4" t="s">
        <v>502</v>
      </c>
      <c r="C150" s="4" t="s">
        <v>503</v>
      </c>
      <c r="D150" s="35">
        <v>23348</v>
      </c>
      <c r="E150" s="35" t="s">
        <v>501</v>
      </c>
      <c r="F150" s="35">
        <v>-2.1508793686167098</v>
      </c>
      <c r="G150" s="35">
        <v>9.3573260811845405</v>
      </c>
      <c r="H150" s="35">
        <v>-5.0192651714587004</v>
      </c>
      <c r="I150" s="36">
        <v>1.1194147411153E-5</v>
      </c>
      <c r="J150" s="35">
        <v>1.5163985024394899E-4</v>
      </c>
      <c r="K150" s="37">
        <f t="shared" si="2"/>
        <v>-4.4409839847670538</v>
      </c>
    </row>
    <row r="151" spans="1:11">
      <c r="A151" s="4" t="s">
        <v>504</v>
      </c>
      <c r="B151" s="4" t="s">
        <v>505</v>
      </c>
      <c r="C151" s="4" t="s">
        <v>506</v>
      </c>
      <c r="D151" s="35">
        <v>51191</v>
      </c>
      <c r="E151" s="35" t="s">
        <v>504</v>
      </c>
      <c r="F151" s="35">
        <v>-1.7626109772079199</v>
      </c>
      <c r="G151" s="35">
        <v>8.9651343412431093</v>
      </c>
      <c r="H151" s="35">
        <v>-4.9259416276072097</v>
      </c>
      <c r="I151" s="36">
        <v>1.50632813288655E-5</v>
      </c>
      <c r="J151" s="35">
        <v>1.8810421996735599E-4</v>
      </c>
      <c r="K151" s="37">
        <f t="shared" si="2"/>
        <v>-3.3931165294068801</v>
      </c>
    </row>
    <row r="152" spans="1:11">
      <c r="A152" s="4" t="s">
        <v>507</v>
      </c>
      <c r="B152" s="4" t="s">
        <v>508</v>
      </c>
      <c r="C152" s="4" t="s">
        <v>509</v>
      </c>
      <c r="D152" s="35">
        <v>443</v>
      </c>
      <c r="E152" s="35" t="s">
        <v>507</v>
      </c>
      <c r="F152" s="35">
        <v>-2.4930944931616299</v>
      </c>
      <c r="G152" s="35">
        <v>7.7469864804367603</v>
      </c>
      <c r="H152" s="35">
        <v>-4.86539253963356</v>
      </c>
      <c r="I152" s="36">
        <v>1.8253306380456198E-5</v>
      </c>
      <c r="J152" s="35">
        <v>2.1433161759700799E-4</v>
      </c>
      <c r="K152" s="37">
        <f t="shared" si="2"/>
        <v>-5.6298422307665072</v>
      </c>
    </row>
    <row r="153" spans="1:11">
      <c r="A153" s="4" t="s">
        <v>510</v>
      </c>
      <c r="B153" s="4" t="s">
        <v>511</v>
      </c>
      <c r="C153" s="4" t="s">
        <v>379</v>
      </c>
      <c r="D153" s="35">
        <v>54682</v>
      </c>
      <c r="E153" s="35" t="s">
        <v>510</v>
      </c>
      <c r="F153" s="35">
        <v>-1.5962106043678601</v>
      </c>
      <c r="G153" s="35">
        <v>9.6674118957910693</v>
      </c>
      <c r="H153" s="35">
        <v>-4.8102167873747499</v>
      </c>
      <c r="I153" s="36">
        <v>2.1736606362157601E-5</v>
      </c>
      <c r="J153" s="35">
        <v>2.4396748335591599E-4</v>
      </c>
      <c r="K153" s="37">
        <f t="shared" si="2"/>
        <v>-3.0234811916702737</v>
      </c>
    </row>
    <row r="154" spans="1:11">
      <c r="A154" s="4" t="s">
        <v>380</v>
      </c>
      <c r="B154" s="4" t="s">
        <v>381</v>
      </c>
      <c r="C154" s="4" t="s">
        <v>382</v>
      </c>
      <c r="D154" s="35">
        <v>57185</v>
      </c>
      <c r="E154" s="35" t="s">
        <v>380</v>
      </c>
      <c r="F154" s="35">
        <v>-1.7993052999724199</v>
      </c>
      <c r="G154" s="35">
        <v>9.2876431839873206</v>
      </c>
      <c r="H154" s="35">
        <v>-4.7917958730873398</v>
      </c>
      <c r="I154" s="36">
        <v>2.30397352293763E-5</v>
      </c>
      <c r="J154" s="35">
        <v>2.5494419864642603E-4</v>
      </c>
      <c r="K154" s="37">
        <f t="shared" si="2"/>
        <v>-3.4805258741883933</v>
      </c>
    </row>
    <row r="155" spans="1:11">
      <c r="A155" s="4" t="s">
        <v>383</v>
      </c>
      <c r="B155" s="4" t="s">
        <v>384</v>
      </c>
      <c r="C155" s="4" t="s">
        <v>385</v>
      </c>
      <c r="D155" s="35">
        <v>6414</v>
      </c>
      <c r="E155" s="35" t="s">
        <v>383</v>
      </c>
      <c r="F155" s="35">
        <v>-2.3543197600668102</v>
      </c>
      <c r="G155" s="35">
        <v>11.128209825964801</v>
      </c>
      <c r="H155" s="35">
        <v>-4.74649371718652</v>
      </c>
      <c r="I155" s="36">
        <v>2.6581469269392701E-5</v>
      </c>
      <c r="J155" s="35">
        <v>2.84397997814263E-4</v>
      </c>
      <c r="K155" s="37">
        <f t="shared" si="2"/>
        <v>-5.1135306941977454</v>
      </c>
    </row>
    <row r="156" spans="1:11">
      <c r="A156" s="4" t="s">
        <v>386</v>
      </c>
      <c r="B156" s="4" t="s">
        <v>387</v>
      </c>
      <c r="C156" s="4" t="s">
        <v>388</v>
      </c>
      <c r="D156" s="35">
        <v>2289</v>
      </c>
      <c r="E156" s="35" t="s">
        <v>386</v>
      </c>
      <c r="F156" s="35">
        <v>-2.3399801304235899</v>
      </c>
      <c r="G156" s="35">
        <v>9.3118705365406402</v>
      </c>
      <c r="H156" s="35">
        <v>-4.7047831579665198</v>
      </c>
      <c r="I156" s="36">
        <v>3.0314381754370999E-5</v>
      </c>
      <c r="J156" s="35">
        <v>3.13028942028831E-4</v>
      </c>
      <c r="K156" s="37">
        <f t="shared" si="2"/>
        <v>-5.0629566456236264</v>
      </c>
    </row>
    <row r="157" spans="1:11">
      <c r="A157" s="4" t="s">
        <v>389</v>
      </c>
      <c r="B157" s="4" t="s">
        <v>390</v>
      </c>
      <c r="C157" s="4" t="s">
        <v>391</v>
      </c>
      <c r="D157" s="35">
        <v>26524</v>
      </c>
      <c r="E157" s="35" t="s">
        <v>389</v>
      </c>
      <c r="F157" s="35">
        <v>-1.6321982509534001</v>
      </c>
      <c r="G157" s="35">
        <v>8.2929456986542593</v>
      </c>
      <c r="H157" s="35">
        <v>-4.3817274946694802</v>
      </c>
      <c r="I157" s="36">
        <v>8.3111434010771804E-5</v>
      </c>
      <c r="J157" s="35">
        <v>6.5386552422461901E-4</v>
      </c>
      <c r="K157" s="37">
        <f t="shared" si="2"/>
        <v>-3.0998496668888671</v>
      </c>
    </row>
    <row r="158" spans="1:11">
      <c r="A158" s="4" t="s">
        <v>392</v>
      </c>
      <c r="B158" s="4" t="s">
        <v>393</v>
      </c>
      <c r="C158" s="4" t="s">
        <v>394</v>
      </c>
      <c r="D158" s="35">
        <v>400961</v>
      </c>
      <c r="E158" s="35" t="s">
        <v>392</v>
      </c>
      <c r="F158" s="35">
        <v>-1.61077468413791</v>
      </c>
      <c r="G158" s="35">
        <v>8.6176532261613197</v>
      </c>
      <c r="H158" s="35">
        <v>-4.3683043175071896</v>
      </c>
      <c r="I158" s="36">
        <v>8.6634176330018997E-5</v>
      </c>
      <c r="J158" s="35">
        <v>6.7440179007675601E-4</v>
      </c>
      <c r="K158" s="37">
        <f t="shared" si="2"/>
        <v>-3.0541579692763121</v>
      </c>
    </row>
    <row r="159" spans="1:11">
      <c r="A159" s="4" t="s">
        <v>395</v>
      </c>
      <c r="B159" s="4" t="s">
        <v>396</v>
      </c>
      <c r="C159" s="4" t="s">
        <v>397</v>
      </c>
      <c r="D159" s="35">
        <v>132671</v>
      </c>
      <c r="E159" s="35" t="s">
        <v>395</v>
      </c>
      <c r="F159" s="35">
        <v>-2.2310800370450101</v>
      </c>
      <c r="G159" s="35">
        <v>5.2413157670683601</v>
      </c>
      <c r="H159" s="35">
        <v>-4.3466889214531701</v>
      </c>
      <c r="I159" s="36">
        <v>9.2616626124629299E-5</v>
      </c>
      <c r="J159" s="35">
        <v>7.07188222816327E-4</v>
      </c>
      <c r="K159" s="37">
        <f t="shared" si="2"/>
        <v>-4.6948531643922502</v>
      </c>
    </row>
    <row r="160" spans="1:11">
      <c r="A160" s="4" t="s">
        <v>398</v>
      </c>
      <c r="B160" s="4" t="s">
        <v>399</v>
      </c>
      <c r="C160" s="4" t="s">
        <v>400</v>
      </c>
      <c r="D160" s="35">
        <v>11240</v>
      </c>
      <c r="E160" s="35" t="s">
        <v>398</v>
      </c>
      <c r="F160" s="35">
        <v>-2.1202205569983801</v>
      </c>
      <c r="G160" s="35">
        <v>9.5686133508136404</v>
      </c>
      <c r="H160" s="35">
        <v>-4.34282352265123</v>
      </c>
      <c r="I160" s="36">
        <v>9.3728293237204004E-5</v>
      </c>
      <c r="J160" s="35">
        <v>7.1308848058223304E-4</v>
      </c>
      <c r="K160" s="37">
        <f t="shared" si="2"/>
        <v>-4.3476040543204864</v>
      </c>
    </row>
    <row r="161" spans="1:11">
      <c r="A161" s="4" t="s">
        <v>401</v>
      </c>
      <c r="B161" s="4" t="s">
        <v>402</v>
      </c>
      <c r="C161" s="4" t="s">
        <v>403</v>
      </c>
      <c r="D161" s="35">
        <v>285513</v>
      </c>
      <c r="E161" s="35" t="s">
        <v>401</v>
      </c>
      <c r="F161" s="35">
        <v>-1.8013855416173801</v>
      </c>
      <c r="G161" s="35">
        <v>7.4050974746272997</v>
      </c>
      <c r="H161" s="35">
        <v>-4.02453675870568</v>
      </c>
      <c r="I161" s="35">
        <v>2.4764347280563999E-4</v>
      </c>
      <c r="J161" s="35">
        <v>1.4418187853566099E-3</v>
      </c>
      <c r="K161" s="37">
        <f t="shared" si="2"/>
        <v>-3.485548111836049</v>
      </c>
    </row>
    <row r="162" spans="1:11">
      <c r="A162" s="4" t="s">
        <v>404</v>
      </c>
      <c r="B162" s="4" t="s">
        <v>405</v>
      </c>
      <c r="C162" s="4" t="s">
        <v>406</v>
      </c>
      <c r="D162" s="35">
        <v>57471</v>
      </c>
      <c r="E162" s="35" t="s">
        <v>404</v>
      </c>
      <c r="F162" s="35">
        <v>-2.0048823839086301</v>
      </c>
      <c r="G162" s="35">
        <v>8.7321774478202094</v>
      </c>
      <c r="H162" s="35">
        <v>-4.0183727691048601</v>
      </c>
      <c r="I162" s="35">
        <v>2.5228931905319602E-4</v>
      </c>
      <c r="J162" s="35">
        <v>1.4607597992558001E-3</v>
      </c>
      <c r="K162" s="37">
        <f t="shared" si="2"/>
        <v>-4.0135597741872182</v>
      </c>
    </row>
    <row r="163" spans="1:11">
      <c r="A163" s="4" t="s">
        <v>407</v>
      </c>
      <c r="B163" s="4" t="s">
        <v>408</v>
      </c>
      <c r="C163" s="4" t="s">
        <v>409</v>
      </c>
      <c r="D163" s="35">
        <v>1183</v>
      </c>
      <c r="E163" s="35" t="s">
        <v>407</v>
      </c>
      <c r="F163" s="35">
        <v>-1.58614055603439</v>
      </c>
      <c r="G163" s="35">
        <v>7.7613277455932197</v>
      </c>
      <c r="H163" s="35">
        <v>-3.5737120154005799</v>
      </c>
      <c r="I163" s="35">
        <v>9.3830392854835998E-4</v>
      </c>
      <c r="J163" s="35">
        <v>3.9187976457923396E-3</v>
      </c>
      <c r="K163" s="37">
        <f t="shared" si="2"/>
        <v>-3.0024506975983853</v>
      </c>
    </row>
    <row r="164" spans="1:11">
      <c r="A164" s="4" t="s">
        <v>410</v>
      </c>
      <c r="B164" s="4" t="s">
        <v>411</v>
      </c>
      <c r="C164" s="4" t="s">
        <v>412</v>
      </c>
      <c r="D164" s="35">
        <v>1604</v>
      </c>
      <c r="E164" s="35" t="s">
        <v>410</v>
      </c>
      <c r="F164" s="35">
        <v>-1.73433951208394</v>
      </c>
      <c r="G164" s="35">
        <v>10.0597885170972</v>
      </c>
      <c r="H164" s="35">
        <v>-3.2464212920311701</v>
      </c>
      <c r="I164" s="35">
        <v>2.3701011135579598E-3</v>
      </c>
      <c r="J164" s="35">
        <v>8.1412601356012707E-3</v>
      </c>
      <c r="K164" s="37">
        <f t="shared" si="2"/>
        <v>-3.3272713142659578</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53"/>
  <sheetViews>
    <sheetView workbookViewId="0">
      <selection sqref="A1:XFD1048576"/>
    </sheetView>
  </sheetViews>
  <sheetFormatPr baseColWidth="10" defaultColWidth="8.83203125" defaultRowHeight="11"/>
  <cols>
    <col min="1" max="1" width="11.6640625" style="41" customWidth="1"/>
    <col min="2" max="2" width="33.6640625" style="41" customWidth="1"/>
    <col min="3" max="5" width="8.83203125" style="42"/>
    <col min="6" max="6" width="14.83203125" style="42" customWidth="1"/>
    <col min="7" max="7" width="26.5" style="41" customWidth="1"/>
    <col min="8" max="16384" width="8.83203125" style="41"/>
  </cols>
  <sheetData>
    <row r="1" spans="1:16" s="25" customFormat="1" ht="11.25" customHeight="1">
      <c r="A1" s="22" t="s">
        <v>3083</v>
      </c>
      <c r="B1" s="23"/>
      <c r="C1" s="23"/>
      <c r="D1" s="23"/>
      <c r="E1" s="23"/>
      <c r="F1" s="23"/>
      <c r="G1" s="23"/>
      <c r="H1" s="23"/>
      <c r="I1" s="23"/>
      <c r="J1" s="23"/>
      <c r="K1" s="23"/>
      <c r="L1" s="23"/>
      <c r="M1" s="23"/>
      <c r="P1" s="23"/>
    </row>
    <row r="2" spans="1:16" s="25" customFormat="1" ht="11.25" customHeight="1">
      <c r="A2" s="23"/>
      <c r="B2" s="23"/>
      <c r="C2" s="23"/>
      <c r="D2" s="23"/>
      <c r="E2" s="23"/>
      <c r="F2" s="23"/>
      <c r="G2" s="23"/>
      <c r="H2" s="23"/>
      <c r="I2" s="23"/>
      <c r="J2" s="23"/>
      <c r="K2" s="23"/>
      <c r="L2" s="23"/>
      <c r="O2" s="23"/>
    </row>
    <row r="3" spans="1:16" s="39" customFormat="1">
      <c r="A3" s="39" t="s">
        <v>2744</v>
      </c>
      <c r="B3" s="39" t="s">
        <v>2745</v>
      </c>
      <c r="C3" s="40" t="s">
        <v>2746</v>
      </c>
      <c r="D3" s="40" t="s">
        <v>2747</v>
      </c>
      <c r="E3" s="40" t="s">
        <v>2748</v>
      </c>
      <c r="F3" s="40" t="s">
        <v>2749</v>
      </c>
      <c r="G3" s="39" t="s">
        <v>2750</v>
      </c>
      <c r="H3" s="39" t="s">
        <v>2751</v>
      </c>
    </row>
    <row r="4" spans="1:16">
      <c r="A4" s="41" t="s">
        <v>2752</v>
      </c>
      <c r="B4" s="41" t="s">
        <v>2753</v>
      </c>
      <c r="C4" s="42">
        <v>584</v>
      </c>
      <c r="D4" s="42">
        <v>21</v>
      </c>
      <c r="E4" s="42">
        <v>5.68</v>
      </c>
      <c r="F4" s="42">
        <v>1.4999999999999999E-4</v>
      </c>
      <c r="G4" s="43">
        <v>1.00133941110751E+90</v>
      </c>
      <c r="H4" s="41" t="s">
        <v>2754</v>
      </c>
    </row>
    <row r="5" spans="1:16">
      <c r="A5" s="41" t="s">
        <v>2755</v>
      </c>
      <c r="B5" s="41" t="s">
        <v>2756</v>
      </c>
      <c r="C5" s="42">
        <v>3</v>
      </c>
      <c r="D5" s="42">
        <v>2</v>
      </c>
      <c r="E5" s="42">
        <v>0.03</v>
      </c>
      <c r="F5" s="42">
        <v>2.7999999999999998E-4</v>
      </c>
      <c r="G5" s="43">
        <v>1001339414609</v>
      </c>
      <c r="H5" s="41" t="s">
        <v>2757</v>
      </c>
    </row>
    <row r="6" spans="1:16">
      <c r="A6" s="41" t="s">
        <v>2758</v>
      </c>
      <c r="B6" s="41" t="s">
        <v>2759</v>
      </c>
      <c r="C6" s="42">
        <v>17</v>
      </c>
      <c r="D6" s="42">
        <v>3</v>
      </c>
      <c r="E6" s="42">
        <v>0.17</v>
      </c>
      <c r="F6" s="42">
        <v>5.5000000000000003E-4</v>
      </c>
      <c r="G6" s="43">
        <v>324443580319</v>
      </c>
      <c r="H6" s="41" t="s">
        <v>2760</v>
      </c>
    </row>
    <row r="7" spans="1:16">
      <c r="A7" s="41" t="s">
        <v>2761</v>
      </c>
      <c r="B7" s="41" t="s">
        <v>2630</v>
      </c>
      <c r="C7" s="42">
        <v>19</v>
      </c>
      <c r="D7" s="42">
        <v>3</v>
      </c>
      <c r="E7" s="42">
        <v>0.18</v>
      </c>
      <c r="F7" s="42">
        <v>7.6999999999999996E-4</v>
      </c>
      <c r="G7" s="43">
        <v>1.00133941340072E+16</v>
      </c>
      <c r="H7" s="41" t="s">
        <v>2631</v>
      </c>
    </row>
    <row r="8" spans="1:16">
      <c r="A8" s="41" t="s">
        <v>2632</v>
      </c>
      <c r="B8" s="41" t="s">
        <v>2633</v>
      </c>
      <c r="C8" s="42">
        <v>21</v>
      </c>
      <c r="D8" s="42">
        <v>3</v>
      </c>
      <c r="E8" s="42">
        <v>0.2</v>
      </c>
      <c r="F8" s="42">
        <v>1.0399999999999999E-3</v>
      </c>
      <c r="G8" s="43">
        <v>1.00133941340072E+16</v>
      </c>
      <c r="H8" s="41" t="s">
        <v>2631</v>
      </c>
    </row>
    <row r="9" spans="1:16">
      <c r="A9" s="41" t="s">
        <v>2634</v>
      </c>
      <c r="B9" s="41" t="s">
        <v>2635</v>
      </c>
      <c r="C9" s="42">
        <v>49</v>
      </c>
      <c r="D9" s="42">
        <v>4</v>
      </c>
      <c r="E9" s="42">
        <v>0.48</v>
      </c>
      <c r="F9" s="42">
        <v>1.2700000000000001E-3</v>
      </c>
      <c r="G9" s="43">
        <v>195621493249480</v>
      </c>
      <c r="H9" s="41" t="s">
        <v>2636</v>
      </c>
    </row>
    <row r="10" spans="1:16">
      <c r="A10" s="41" t="s">
        <v>2637</v>
      </c>
      <c r="B10" s="41" t="s">
        <v>2638</v>
      </c>
      <c r="C10" s="42">
        <v>127</v>
      </c>
      <c r="D10" s="42">
        <v>6</v>
      </c>
      <c r="E10" s="42">
        <v>1.24</v>
      </c>
      <c r="F10" s="42">
        <v>1.4400000000000001E-3</v>
      </c>
      <c r="G10" s="43">
        <v>1.00133941259632E+26</v>
      </c>
      <c r="H10" s="41" t="s">
        <v>2639</v>
      </c>
    </row>
    <row r="11" spans="1:16">
      <c r="A11" s="41" t="s">
        <v>2640</v>
      </c>
      <c r="B11" s="41" t="s">
        <v>2641</v>
      </c>
      <c r="C11" s="42">
        <v>1077</v>
      </c>
      <c r="D11" s="42">
        <v>25</v>
      </c>
      <c r="E11" s="42">
        <v>10.48</v>
      </c>
      <c r="F11" s="42">
        <v>1.8799999999999999E-3</v>
      </c>
      <c r="G11" s="43">
        <v>1.4445515357219901E+114</v>
      </c>
      <c r="H11" s="41" t="s">
        <v>2642</v>
      </c>
    </row>
    <row r="12" spans="1:16">
      <c r="A12" s="41" t="s">
        <v>2643</v>
      </c>
      <c r="B12" s="41" t="s">
        <v>2644</v>
      </c>
      <c r="C12" s="42">
        <v>7</v>
      </c>
      <c r="D12" s="42">
        <v>2</v>
      </c>
      <c r="E12" s="42">
        <v>7.0000000000000007E-2</v>
      </c>
      <c r="F12" s="42">
        <v>1.9E-3</v>
      </c>
      <c r="G12" s="43">
        <v>1001339411837</v>
      </c>
      <c r="H12" s="41" t="s">
        <v>2645</v>
      </c>
    </row>
    <row r="13" spans="1:16">
      <c r="A13" s="41" t="s">
        <v>2646</v>
      </c>
      <c r="B13" s="41" t="s">
        <v>2647</v>
      </c>
      <c r="C13" s="42">
        <v>27</v>
      </c>
      <c r="D13" s="42">
        <v>3</v>
      </c>
      <c r="E13" s="42">
        <v>0.26</v>
      </c>
      <c r="F13" s="42">
        <v>2.2000000000000001E-3</v>
      </c>
      <c r="G13" s="43">
        <v>32465880319</v>
      </c>
      <c r="H13" s="41" t="s">
        <v>2648</v>
      </c>
    </row>
    <row r="14" spans="1:16">
      <c r="A14" s="41" t="s">
        <v>2649</v>
      </c>
      <c r="B14" s="41" t="s">
        <v>2650</v>
      </c>
      <c r="C14" s="42">
        <v>8</v>
      </c>
      <c r="D14" s="42">
        <v>2</v>
      </c>
      <c r="E14" s="42">
        <v>0.08</v>
      </c>
      <c r="F14" s="42">
        <v>2.5200000000000001E-3</v>
      </c>
      <c r="G14" s="43">
        <v>100133941324</v>
      </c>
      <c r="H14" s="41" t="s">
        <v>2651</v>
      </c>
    </row>
    <row r="15" spans="1:16">
      <c r="A15" s="41" t="s">
        <v>2652</v>
      </c>
      <c r="B15" s="41" t="s">
        <v>2653</v>
      </c>
      <c r="C15" s="42">
        <v>199</v>
      </c>
      <c r="D15" s="42">
        <v>7</v>
      </c>
      <c r="E15" s="42">
        <v>1.94</v>
      </c>
      <c r="F15" s="42">
        <v>3.1700000000000001E-3</v>
      </c>
      <c r="G15" s="43">
        <v>2.6674343314609401E+29</v>
      </c>
      <c r="H15" s="41" t="s">
        <v>2654</v>
      </c>
    </row>
    <row r="16" spans="1:16">
      <c r="A16" s="41" t="s">
        <v>2655</v>
      </c>
      <c r="B16" s="41" t="s">
        <v>2656</v>
      </c>
      <c r="C16" s="42">
        <v>337</v>
      </c>
      <c r="D16" s="42">
        <v>13</v>
      </c>
      <c r="E16" s="42">
        <v>3.28</v>
      </c>
      <c r="F16" s="42">
        <v>3.31E-3</v>
      </c>
      <c r="G16" s="43">
        <v>1.0013394118372499E+59</v>
      </c>
      <c r="H16" s="41" t="s">
        <v>2657</v>
      </c>
    </row>
    <row r="17" spans="1:8">
      <c r="A17" s="41" t="s">
        <v>2658</v>
      </c>
      <c r="B17" s="41" t="s">
        <v>2659</v>
      </c>
      <c r="C17" s="42">
        <v>65</v>
      </c>
      <c r="D17" s="42">
        <v>4</v>
      </c>
      <c r="E17" s="42">
        <v>0.63</v>
      </c>
      <c r="F17" s="42">
        <v>3.6099999999999999E-3</v>
      </c>
      <c r="G17" s="43">
        <v>2596476064959480</v>
      </c>
      <c r="H17" s="41" t="s">
        <v>2660</v>
      </c>
    </row>
    <row r="18" spans="1:8">
      <c r="A18" s="41" t="s">
        <v>2661</v>
      </c>
      <c r="B18" s="41" t="s">
        <v>2662</v>
      </c>
      <c r="C18" s="42">
        <v>35</v>
      </c>
      <c r="D18" s="42">
        <v>3</v>
      </c>
      <c r="E18" s="42">
        <v>0.34</v>
      </c>
      <c r="F18" s="42">
        <v>4.6499999999999996E-3</v>
      </c>
      <c r="G18" s="43">
        <v>19563244830</v>
      </c>
      <c r="H18" s="41" t="s">
        <v>2663</v>
      </c>
    </row>
    <row r="19" spans="1:8">
      <c r="A19" s="41" t="s">
        <v>2664</v>
      </c>
      <c r="B19" s="41" t="s">
        <v>2665</v>
      </c>
      <c r="C19" s="42">
        <v>11</v>
      </c>
      <c r="D19" s="42">
        <v>2</v>
      </c>
      <c r="E19" s="42">
        <v>0.11</v>
      </c>
      <c r="F19" s="42">
        <v>4.8599999999999997E-3</v>
      </c>
      <c r="G19" s="43">
        <v>1001339416812</v>
      </c>
      <c r="H19" s="41" t="s">
        <v>2666</v>
      </c>
    </row>
    <row r="20" spans="1:8">
      <c r="A20" s="41" t="s">
        <v>2667</v>
      </c>
      <c r="B20" s="41" t="s">
        <v>2668</v>
      </c>
      <c r="C20" s="42">
        <v>11</v>
      </c>
      <c r="D20" s="42">
        <v>2</v>
      </c>
      <c r="E20" s="42">
        <v>0.11</v>
      </c>
      <c r="F20" s="42">
        <v>4.8599999999999997E-3</v>
      </c>
      <c r="G20" s="43">
        <v>3246495</v>
      </c>
      <c r="H20" s="41" t="s">
        <v>2669</v>
      </c>
    </row>
    <row r="21" spans="1:8">
      <c r="A21" s="41" t="s">
        <v>2670</v>
      </c>
      <c r="B21" s="41" t="s">
        <v>2671</v>
      </c>
      <c r="C21" s="42">
        <v>11</v>
      </c>
      <c r="D21" s="42">
        <v>2</v>
      </c>
      <c r="E21" s="42">
        <v>0.11</v>
      </c>
      <c r="F21" s="42">
        <v>4.8599999999999997E-3</v>
      </c>
      <c r="G21" s="43">
        <v>47609480</v>
      </c>
      <c r="H21" s="41" t="s">
        <v>2672</v>
      </c>
    </row>
    <row r="22" spans="1:8">
      <c r="A22" s="41" t="s">
        <v>2673</v>
      </c>
      <c r="B22" s="41" t="s">
        <v>2674</v>
      </c>
      <c r="C22" s="42">
        <v>12</v>
      </c>
      <c r="D22" s="42">
        <v>2</v>
      </c>
      <c r="E22" s="42">
        <v>0.12</v>
      </c>
      <c r="F22" s="42">
        <v>5.7999999999999996E-3</v>
      </c>
      <c r="G22" s="43">
        <v>32480319</v>
      </c>
      <c r="H22" s="41" t="s">
        <v>2675</v>
      </c>
    </row>
    <row r="23" spans="1:8">
      <c r="A23" s="41" t="s">
        <v>2807</v>
      </c>
      <c r="B23" s="41" t="s">
        <v>2808</v>
      </c>
      <c r="C23" s="42">
        <v>38</v>
      </c>
      <c r="D23" s="42">
        <v>3</v>
      </c>
      <c r="E23" s="42">
        <v>0.37</v>
      </c>
      <c r="F23" s="42">
        <v>5.8700000000000002E-3</v>
      </c>
      <c r="G23" s="43">
        <v>1171506752</v>
      </c>
      <c r="H23" s="41" t="s">
        <v>2809</v>
      </c>
    </row>
    <row r="24" spans="1:8">
      <c r="A24" s="41" t="s">
        <v>2810</v>
      </c>
      <c r="B24" s="41" t="s">
        <v>2811</v>
      </c>
      <c r="C24" s="42">
        <v>39</v>
      </c>
      <c r="D24" s="42">
        <v>3</v>
      </c>
      <c r="E24" s="42">
        <v>0.38</v>
      </c>
      <c r="F24" s="42">
        <v>6.3200000000000001E-3</v>
      </c>
      <c r="G24" s="43">
        <v>1020312686752</v>
      </c>
      <c r="H24" s="41" t="s">
        <v>2812</v>
      </c>
    </row>
    <row r="25" spans="1:8">
      <c r="A25" s="41" t="s">
        <v>2813</v>
      </c>
      <c r="B25" s="41" t="s">
        <v>2814</v>
      </c>
      <c r="C25" s="42">
        <v>860</v>
      </c>
      <c r="D25" s="42">
        <v>23</v>
      </c>
      <c r="E25" s="42">
        <v>8.3699999999999992</v>
      </c>
      <c r="F25" s="42">
        <v>6.4400000000000004E-3</v>
      </c>
      <c r="G25" s="43">
        <v>1.00133941102031E+97</v>
      </c>
      <c r="H25" s="41" t="s">
        <v>2815</v>
      </c>
    </row>
    <row r="26" spans="1:8">
      <c r="A26" s="41" t="s">
        <v>2816</v>
      </c>
      <c r="B26" s="41" t="s">
        <v>2817</v>
      </c>
      <c r="C26" s="42">
        <v>42</v>
      </c>
      <c r="D26" s="42">
        <v>3</v>
      </c>
      <c r="E26" s="42">
        <v>0.41</v>
      </c>
      <c r="F26" s="42">
        <v>7.77E-3</v>
      </c>
      <c r="G26" s="43">
        <v>2857043397658</v>
      </c>
      <c r="H26" s="41" t="s">
        <v>2818</v>
      </c>
    </row>
    <row r="27" spans="1:8">
      <c r="A27" s="41" t="s">
        <v>2819</v>
      </c>
      <c r="B27" s="41" t="s">
        <v>2820</v>
      </c>
      <c r="C27" s="42">
        <v>42</v>
      </c>
      <c r="D27" s="42">
        <v>3</v>
      </c>
      <c r="E27" s="42">
        <v>0.41</v>
      </c>
      <c r="F27" s="42">
        <v>7.77E-3</v>
      </c>
      <c r="G27" s="43">
        <v>3244760658</v>
      </c>
      <c r="H27" s="41" t="s">
        <v>2821</v>
      </c>
    </row>
    <row r="28" spans="1:8">
      <c r="A28" s="41" t="s">
        <v>2822</v>
      </c>
      <c r="B28" s="41" t="s">
        <v>2691</v>
      </c>
      <c r="C28" s="42">
        <v>500</v>
      </c>
      <c r="D28" s="42">
        <v>12</v>
      </c>
      <c r="E28" s="42">
        <v>4.8600000000000003</v>
      </c>
      <c r="F28" s="42">
        <v>8.09E-3</v>
      </c>
      <c r="G28" s="43">
        <v>1.00133941151887E+57</v>
      </c>
      <c r="H28" s="41" t="s">
        <v>2692</v>
      </c>
    </row>
    <row r="29" spans="1:8">
      <c r="A29" s="41" t="s">
        <v>2693</v>
      </c>
      <c r="B29" s="41" t="s">
        <v>2694</v>
      </c>
      <c r="C29" s="42">
        <v>44</v>
      </c>
      <c r="D29" s="42">
        <v>3</v>
      </c>
      <c r="E29" s="42">
        <v>0.43</v>
      </c>
      <c r="F29" s="42">
        <v>8.8400000000000006E-3</v>
      </c>
      <c r="G29" s="43">
        <v>19563244331</v>
      </c>
      <c r="H29" s="41" t="s">
        <v>2695</v>
      </c>
    </row>
    <row r="30" spans="1:8">
      <c r="A30" s="41" t="s">
        <v>2696</v>
      </c>
      <c r="B30" s="41" t="s">
        <v>2697</v>
      </c>
      <c r="C30" s="42">
        <v>44</v>
      </c>
      <c r="D30" s="42">
        <v>3</v>
      </c>
      <c r="E30" s="42">
        <v>0.43</v>
      </c>
      <c r="F30" s="42">
        <v>8.8400000000000006E-3</v>
      </c>
      <c r="G30" s="43">
        <v>46096495658</v>
      </c>
      <c r="H30" s="41" t="s">
        <v>2698</v>
      </c>
    </row>
    <row r="31" spans="1:8">
      <c r="A31" s="41" t="s">
        <v>2699</v>
      </c>
      <c r="B31" s="41" t="s">
        <v>2700</v>
      </c>
      <c r="C31" s="42">
        <v>1</v>
      </c>
      <c r="D31" s="42">
        <v>1</v>
      </c>
      <c r="E31" s="42">
        <v>0.01</v>
      </c>
      <c r="F31" s="42">
        <v>9.7300000000000008E-3</v>
      </c>
      <c r="G31" s="41">
        <v>3397</v>
      </c>
      <c r="H31" s="41" t="s">
        <v>16</v>
      </c>
    </row>
    <row r="32" spans="1:8">
      <c r="A32" s="41" t="s">
        <v>2701</v>
      </c>
      <c r="B32" s="41" t="s">
        <v>2702</v>
      </c>
      <c r="C32" s="42">
        <v>1</v>
      </c>
      <c r="D32" s="42">
        <v>1</v>
      </c>
      <c r="E32" s="42">
        <v>0.01</v>
      </c>
      <c r="F32" s="42">
        <v>9.7300000000000008E-3</v>
      </c>
      <c r="G32" s="41">
        <v>100133941</v>
      </c>
      <c r="H32" s="41" t="s">
        <v>91</v>
      </c>
    </row>
    <row r="33" spans="1:8">
      <c r="A33" s="41" t="s">
        <v>2703</v>
      </c>
      <c r="B33" s="41" t="s">
        <v>2704</v>
      </c>
      <c r="C33" s="42">
        <v>1</v>
      </c>
      <c r="D33" s="42">
        <v>1</v>
      </c>
      <c r="E33" s="42">
        <v>0.01</v>
      </c>
      <c r="F33" s="42">
        <v>9.7300000000000008E-3</v>
      </c>
      <c r="G33" s="41">
        <v>6812</v>
      </c>
      <c r="H33" s="41" t="s">
        <v>278</v>
      </c>
    </row>
    <row r="34" spans="1:8">
      <c r="A34" s="41" t="s">
        <v>2705</v>
      </c>
      <c r="B34" s="41" t="s">
        <v>2706</v>
      </c>
      <c r="C34" s="42">
        <v>1</v>
      </c>
      <c r="D34" s="42">
        <v>1</v>
      </c>
      <c r="E34" s="42">
        <v>0.01</v>
      </c>
      <c r="F34" s="42">
        <v>9.7300000000000008E-3</v>
      </c>
      <c r="G34" s="41">
        <v>22822</v>
      </c>
      <c r="H34" s="41" t="s">
        <v>25</v>
      </c>
    </row>
    <row r="35" spans="1:8">
      <c r="A35" s="41" t="s">
        <v>2707</v>
      </c>
      <c r="B35" s="41" t="s">
        <v>2708</v>
      </c>
      <c r="C35" s="42">
        <v>1</v>
      </c>
      <c r="D35" s="42">
        <v>1</v>
      </c>
      <c r="E35" s="42">
        <v>0.01</v>
      </c>
      <c r="F35" s="42">
        <v>9.7300000000000008E-3</v>
      </c>
      <c r="G35" s="41">
        <v>100133941</v>
      </c>
      <c r="H35" s="41" t="s">
        <v>91</v>
      </c>
    </row>
    <row r="36" spans="1:8">
      <c r="A36" s="41" t="s">
        <v>2709</v>
      </c>
      <c r="B36" s="41" t="s">
        <v>2710</v>
      </c>
      <c r="C36" s="42">
        <v>1</v>
      </c>
      <c r="D36" s="42">
        <v>1</v>
      </c>
      <c r="E36" s="42">
        <v>0.01</v>
      </c>
      <c r="F36" s="42">
        <v>9.7300000000000008E-3</v>
      </c>
      <c r="G36" s="41">
        <v>2898</v>
      </c>
      <c r="H36" s="41" t="s">
        <v>343</v>
      </c>
    </row>
    <row r="37" spans="1:8">
      <c r="A37" s="41" t="s">
        <v>2711</v>
      </c>
      <c r="B37" s="41" t="s">
        <v>2712</v>
      </c>
      <c r="C37" s="42">
        <v>1</v>
      </c>
      <c r="D37" s="42">
        <v>1</v>
      </c>
      <c r="E37" s="42">
        <v>0.01</v>
      </c>
      <c r="F37" s="42">
        <v>9.7300000000000008E-3</v>
      </c>
      <c r="G37" s="41">
        <v>2898</v>
      </c>
      <c r="H37" s="41" t="s">
        <v>343</v>
      </c>
    </row>
    <row r="38" spans="1:8">
      <c r="A38" s="41" t="s">
        <v>2713</v>
      </c>
      <c r="B38" s="41" t="s">
        <v>2714</v>
      </c>
      <c r="C38" s="42">
        <v>1</v>
      </c>
      <c r="D38" s="42">
        <v>1</v>
      </c>
      <c r="E38" s="42">
        <v>0.01</v>
      </c>
      <c r="F38" s="42">
        <v>9.7300000000000008E-3</v>
      </c>
      <c r="G38" s="41">
        <v>100133941</v>
      </c>
      <c r="H38" s="41" t="s">
        <v>91</v>
      </c>
    </row>
    <row r="39" spans="1:8">
      <c r="A39" s="41" t="s">
        <v>2715</v>
      </c>
      <c r="B39" s="41" t="s">
        <v>2716</v>
      </c>
      <c r="C39" s="42">
        <v>1</v>
      </c>
      <c r="D39" s="42">
        <v>1</v>
      </c>
      <c r="E39" s="42">
        <v>0.01</v>
      </c>
      <c r="F39" s="42">
        <v>9.7300000000000008E-3</v>
      </c>
      <c r="G39" s="41">
        <v>100133941</v>
      </c>
      <c r="H39" s="41" t="s">
        <v>91</v>
      </c>
    </row>
    <row r="40" spans="1:8">
      <c r="A40" s="41" t="s">
        <v>2717</v>
      </c>
      <c r="B40" s="41" t="s">
        <v>2718</v>
      </c>
      <c r="C40" s="42">
        <v>1</v>
      </c>
      <c r="D40" s="42">
        <v>1</v>
      </c>
      <c r="E40" s="42">
        <v>0.01</v>
      </c>
      <c r="F40" s="42">
        <v>9.7300000000000008E-3</v>
      </c>
      <c r="G40" s="41">
        <v>79071</v>
      </c>
      <c r="H40" s="41" t="s">
        <v>287</v>
      </c>
    </row>
    <row r="41" spans="1:8">
      <c r="A41" s="41" t="s">
        <v>2719</v>
      </c>
      <c r="B41" s="41" t="s">
        <v>2720</v>
      </c>
      <c r="C41" s="42">
        <v>1</v>
      </c>
      <c r="D41" s="42">
        <v>1</v>
      </c>
      <c r="E41" s="42">
        <v>0.01</v>
      </c>
      <c r="F41" s="42">
        <v>9.7300000000000008E-3</v>
      </c>
      <c r="G41" s="41">
        <v>100133941</v>
      </c>
      <c r="H41" s="41" t="s">
        <v>91</v>
      </c>
    </row>
    <row r="42" spans="1:8">
      <c r="A42" s="41" t="s">
        <v>2721</v>
      </c>
      <c r="B42" s="41" t="s">
        <v>2722</v>
      </c>
      <c r="C42" s="42">
        <v>1</v>
      </c>
      <c r="D42" s="42">
        <v>1</v>
      </c>
      <c r="E42" s="42">
        <v>0.01</v>
      </c>
      <c r="F42" s="42">
        <v>9.7300000000000008E-3</v>
      </c>
      <c r="G42" s="41">
        <v>7857</v>
      </c>
      <c r="H42" s="41" t="s">
        <v>235</v>
      </c>
    </row>
    <row r="43" spans="1:8">
      <c r="A43" s="41" t="s">
        <v>2723</v>
      </c>
      <c r="B43" s="41" t="s">
        <v>2724</v>
      </c>
      <c r="C43" s="42">
        <v>1</v>
      </c>
      <c r="D43" s="42">
        <v>1</v>
      </c>
      <c r="E43" s="42">
        <v>0.01</v>
      </c>
      <c r="F43" s="42">
        <v>9.7300000000000008E-3</v>
      </c>
      <c r="G43" s="41">
        <v>100133941</v>
      </c>
      <c r="H43" s="41" t="s">
        <v>91</v>
      </c>
    </row>
    <row r="44" spans="1:8">
      <c r="A44" s="41" t="s">
        <v>2725</v>
      </c>
      <c r="B44" s="41" t="s">
        <v>2726</v>
      </c>
      <c r="C44" s="42">
        <v>1</v>
      </c>
      <c r="D44" s="42">
        <v>1</v>
      </c>
      <c r="E44" s="42">
        <v>0.01</v>
      </c>
      <c r="F44" s="42">
        <v>9.7300000000000008E-3</v>
      </c>
      <c r="G44" s="41">
        <v>324</v>
      </c>
      <c r="H44" s="41" t="s">
        <v>109</v>
      </c>
    </row>
    <row r="45" spans="1:8">
      <c r="A45" s="41" t="s">
        <v>2727</v>
      </c>
      <c r="B45" s="41" t="s">
        <v>2728</v>
      </c>
      <c r="C45" s="42">
        <v>1</v>
      </c>
      <c r="D45" s="42">
        <v>1</v>
      </c>
      <c r="E45" s="42">
        <v>0.01</v>
      </c>
      <c r="F45" s="42">
        <v>9.7300000000000008E-3</v>
      </c>
      <c r="G45" s="41">
        <v>100133941</v>
      </c>
      <c r="H45" s="41" t="s">
        <v>91</v>
      </c>
    </row>
    <row r="46" spans="1:8">
      <c r="A46" s="41" t="s">
        <v>2729</v>
      </c>
      <c r="B46" s="41" t="s">
        <v>2730</v>
      </c>
      <c r="C46" s="42">
        <v>1</v>
      </c>
      <c r="D46" s="42">
        <v>1</v>
      </c>
      <c r="E46" s="42">
        <v>0.01</v>
      </c>
      <c r="F46" s="42">
        <v>9.7300000000000008E-3</v>
      </c>
      <c r="G46" s="41">
        <v>6495</v>
      </c>
      <c r="H46" s="41" t="s">
        <v>103</v>
      </c>
    </row>
    <row r="47" spans="1:8">
      <c r="A47" s="41" t="s">
        <v>2731</v>
      </c>
      <c r="B47" s="41" t="s">
        <v>2732</v>
      </c>
      <c r="C47" s="42">
        <v>1</v>
      </c>
      <c r="D47" s="42">
        <v>1</v>
      </c>
      <c r="E47" s="42">
        <v>0.01</v>
      </c>
      <c r="F47" s="42">
        <v>9.7300000000000008E-3</v>
      </c>
      <c r="G47" s="41">
        <v>2571</v>
      </c>
      <c r="H47" s="41" t="s">
        <v>254</v>
      </c>
    </row>
    <row r="48" spans="1:8">
      <c r="A48" s="41" t="s">
        <v>2733</v>
      </c>
      <c r="B48" s="41" t="s">
        <v>2734</v>
      </c>
      <c r="C48" s="42">
        <v>1</v>
      </c>
      <c r="D48" s="42">
        <v>1</v>
      </c>
      <c r="E48" s="42">
        <v>0.01</v>
      </c>
      <c r="F48" s="42">
        <v>9.7300000000000008E-3</v>
      </c>
      <c r="G48" s="41">
        <v>1956</v>
      </c>
      <c r="H48" s="41" t="s">
        <v>167</v>
      </c>
    </row>
    <row r="49" spans="1:8">
      <c r="A49" s="41" t="s">
        <v>2735</v>
      </c>
      <c r="B49" s="41" t="s">
        <v>2736</v>
      </c>
      <c r="C49" s="42">
        <v>1</v>
      </c>
      <c r="D49" s="42">
        <v>1</v>
      </c>
      <c r="E49" s="42">
        <v>0.01</v>
      </c>
      <c r="F49" s="42">
        <v>9.7300000000000008E-3</v>
      </c>
      <c r="G49" s="41">
        <v>4435</v>
      </c>
      <c r="H49" s="41" t="s">
        <v>430</v>
      </c>
    </row>
    <row r="50" spans="1:8">
      <c r="A50" s="41" t="s">
        <v>2737</v>
      </c>
      <c r="B50" s="41" t="s">
        <v>2843</v>
      </c>
      <c r="C50" s="42">
        <v>1</v>
      </c>
      <c r="D50" s="42">
        <v>1</v>
      </c>
      <c r="E50" s="42">
        <v>0.01</v>
      </c>
      <c r="F50" s="42">
        <v>9.7300000000000008E-3</v>
      </c>
      <c r="G50" s="41">
        <v>2571</v>
      </c>
      <c r="H50" s="41" t="s">
        <v>254</v>
      </c>
    </row>
    <row r="51" spans="1:8">
      <c r="A51" s="41" t="s">
        <v>2844</v>
      </c>
      <c r="B51" s="41" t="s">
        <v>2845</v>
      </c>
      <c r="C51" s="42">
        <v>1</v>
      </c>
      <c r="D51" s="42">
        <v>1</v>
      </c>
      <c r="E51" s="42">
        <v>0.01</v>
      </c>
      <c r="F51" s="42">
        <v>9.7300000000000008E-3</v>
      </c>
      <c r="G51" s="41">
        <v>100133941</v>
      </c>
      <c r="H51" s="41" t="s">
        <v>91</v>
      </c>
    </row>
    <row r="52" spans="1:8">
      <c r="A52" s="41" t="s">
        <v>2846</v>
      </c>
      <c r="B52" s="41" t="s">
        <v>2847</v>
      </c>
      <c r="C52" s="42">
        <v>1</v>
      </c>
      <c r="D52" s="42">
        <v>1</v>
      </c>
      <c r="E52" s="42">
        <v>0.01</v>
      </c>
      <c r="F52" s="42">
        <v>9.7300000000000008E-3</v>
      </c>
      <c r="G52" s="41">
        <v>135295</v>
      </c>
      <c r="H52" s="41" t="s">
        <v>2848</v>
      </c>
    </row>
    <row r="53" spans="1:8">
      <c r="A53" s="41" t="s">
        <v>2849</v>
      </c>
      <c r="B53" s="41" t="s">
        <v>2850</v>
      </c>
      <c r="C53" s="42">
        <v>1</v>
      </c>
      <c r="D53" s="42">
        <v>1</v>
      </c>
      <c r="E53" s="42">
        <v>0.01</v>
      </c>
      <c r="F53" s="42">
        <v>9.7300000000000008E-3</v>
      </c>
      <c r="G53" s="41">
        <v>100133941</v>
      </c>
      <c r="H53" s="41" t="s">
        <v>91</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0"/>
  <sheetViews>
    <sheetView workbookViewId="0">
      <selection sqref="A1:XFD1048576"/>
    </sheetView>
  </sheetViews>
  <sheetFormatPr baseColWidth="10" defaultColWidth="8.83203125" defaultRowHeight="11"/>
  <cols>
    <col min="1" max="1" width="8.83203125" style="28"/>
    <col min="2" max="2" width="33.83203125" style="28" customWidth="1"/>
    <col min="3" max="6" width="9.33203125" style="28" customWidth="1"/>
    <col min="7" max="7" width="10.83203125" style="28" customWidth="1"/>
    <col min="8" max="16384" width="8.83203125" style="28"/>
  </cols>
  <sheetData>
    <row r="1" spans="1:15" s="25" customFormat="1" ht="11.25" customHeight="1">
      <c r="A1" s="22" t="s">
        <v>3084</v>
      </c>
      <c r="B1" s="23"/>
      <c r="C1" s="23"/>
      <c r="D1" s="23"/>
      <c r="E1" s="23"/>
      <c r="F1" s="23"/>
      <c r="G1" s="23"/>
      <c r="H1" s="23"/>
      <c r="I1" s="23"/>
      <c r="J1" s="23"/>
      <c r="K1" s="23"/>
      <c r="L1" s="23"/>
      <c r="O1" s="23"/>
    </row>
    <row r="2" spans="1:15" s="25" customFormat="1" ht="11.25" customHeight="1">
      <c r="A2" s="23"/>
      <c r="B2" s="23"/>
      <c r="C2" s="23"/>
      <c r="D2" s="23"/>
      <c r="E2" s="23"/>
      <c r="F2" s="23"/>
      <c r="G2" s="23"/>
      <c r="H2" s="23"/>
      <c r="I2" s="23"/>
      <c r="J2" s="23"/>
      <c r="K2" s="23"/>
      <c r="N2" s="23"/>
    </row>
    <row r="3" spans="1:15" s="26" customFormat="1">
      <c r="A3" s="26" t="s">
        <v>2744</v>
      </c>
      <c r="B3" s="26" t="s">
        <v>2745</v>
      </c>
      <c r="C3" s="27" t="s">
        <v>2746</v>
      </c>
      <c r="D3" s="27" t="s">
        <v>2747</v>
      </c>
      <c r="E3" s="27" t="s">
        <v>2748</v>
      </c>
      <c r="F3" s="27" t="s">
        <v>2749</v>
      </c>
      <c r="G3" s="27" t="s">
        <v>2750</v>
      </c>
      <c r="H3" s="27" t="s">
        <v>2751</v>
      </c>
    </row>
    <row r="4" spans="1:15">
      <c r="A4" s="28" t="s">
        <v>2862</v>
      </c>
      <c r="B4" s="28" t="s">
        <v>2863</v>
      </c>
      <c r="C4" s="29">
        <v>1</v>
      </c>
      <c r="D4" s="29">
        <v>1</v>
      </c>
      <c r="E4" s="29">
        <v>0</v>
      </c>
      <c r="F4" s="29">
        <v>2.3999999999999998E-3</v>
      </c>
      <c r="G4" s="29">
        <v>6622</v>
      </c>
      <c r="H4" s="29" t="s">
        <v>484</v>
      </c>
    </row>
    <row r="5" spans="1:15">
      <c r="A5" s="28" t="s">
        <v>2762</v>
      </c>
      <c r="B5" s="28" t="s">
        <v>2763</v>
      </c>
      <c r="C5" s="29">
        <v>2</v>
      </c>
      <c r="D5" s="29">
        <v>1</v>
      </c>
      <c r="E5" s="29">
        <v>0</v>
      </c>
      <c r="F5" s="29">
        <v>4.7999999999999996E-3</v>
      </c>
      <c r="G5" s="29">
        <v>11240</v>
      </c>
      <c r="H5" s="29" t="s">
        <v>399</v>
      </c>
    </row>
    <row r="6" spans="1:15">
      <c r="A6" s="28" t="s">
        <v>2764</v>
      </c>
      <c r="B6" s="28" t="s">
        <v>2765</v>
      </c>
      <c r="C6" s="29">
        <v>2</v>
      </c>
      <c r="D6" s="29">
        <v>1</v>
      </c>
      <c r="E6" s="29">
        <v>0</v>
      </c>
      <c r="F6" s="29">
        <v>4.7999999999999996E-3</v>
      </c>
      <c r="G6" s="29">
        <v>6414</v>
      </c>
      <c r="H6" s="29" t="s">
        <v>384</v>
      </c>
    </row>
    <row r="7" spans="1:15">
      <c r="A7" s="28" t="s">
        <v>2693</v>
      </c>
      <c r="B7" s="28" t="s">
        <v>2694</v>
      </c>
      <c r="C7" s="29">
        <v>44</v>
      </c>
      <c r="D7" s="29">
        <v>2</v>
      </c>
      <c r="E7" s="29">
        <v>0.11</v>
      </c>
      <c r="F7" s="29">
        <v>4.8999999999999998E-3</v>
      </c>
      <c r="G7" s="38">
        <v>2652451191</v>
      </c>
      <c r="H7" s="29" t="s">
        <v>2766</v>
      </c>
    </row>
    <row r="8" spans="1:15">
      <c r="A8" s="28" t="s">
        <v>2767</v>
      </c>
      <c r="B8" s="28" t="s">
        <v>2768</v>
      </c>
      <c r="C8" s="29">
        <v>3</v>
      </c>
      <c r="D8" s="29">
        <v>1</v>
      </c>
      <c r="E8" s="29">
        <v>0.01</v>
      </c>
      <c r="F8" s="29">
        <v>7.1999999999999998E-3</v>
      </c>
      <c r="G8" s="29">
        <v>6622</v>
      </c>
      <c r="H8" s="29" t="s">
        <v>484</v>
      </c>
    </row>
    <row r="9" spans="1:15">
      <c r="A9" s="28" t="s">
        <v>2769</v>
      </c>
      <c r="B9" s="28" t="s">
        <v>2770</v>
      </c>
      <c r="C9" s="29">
        <v>4</v>
      </c>
      <c r="D9" s="29">
        <v>1</v>
      </c>
      <c r="E9" s="29">
        <v>0.01</v>
      </c>
      <c r="F9" s="29">
        <v>9.5999999999999992E-3</v>
      </c>
      <c r="G9" s="29">
        <v>5166</v>
      </c>
      <c r="H9" s="29" t="s">
        <v>475</v>
      </c>
    </row>
    <row r="10" spans="1:15">
      <c r="A10" s="28" t="s">
        <v>2771</v>
      </c>
      <c r="B10" s="28" t="s">
        <v>2772</v>
      </c>
      <c r="C10" s="29">
        <v>4</v>
      </c>
      <c r="D10" s="29">
        <v>1</v>
      </c>
      <c r="E10" s="29">
        <v>0.01</v>
      </c>
      <c r="F10" s="29">
        <v>9.5999999999999992E-3</v>
      </c>
      <c r="G10" s="29">
        <v>6622</v>
      </c>
      <c r="H10" s="29" t="s">
        <v>484</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4"/>
  <sheetViews>
    <sheetView workbookViewId="0">
      <selection sqref="A1:XFD6"/>
    </sheetView>
  </sheetViews>
  <sheetFormatPr baseColWidth="10" defaultColWidth="8.83203125" defaultRowHeight="11"/>
  <cols>
    <col min="1" max="16384" width="8.83203125" style="41"/>
  </cols>
  <sheetData>
    <row r="1" spans="1:16" s="25" customFormat="1" ht="11.25" customHeight="1">
      <c r="A1" s="22" t="s">
        <v>3085</v>
      </c>
      <c r="B1" s="23"/>
      <c r="C1" s="23"/>
      <c r="D1" s="23"/>
      <c r="E1" s="23"/>
      <c r="F1" s="23"/>
      <c r="G1" s="23"/>
      <c r="H1" s="23"/>
      <c r="I1" s="23"/>
      <c r="J1" s="23"/>
      <c r="K1" s="23"/>
      <c r="L1" s="23"/>
      <c r="M1" s="23"/>
      <c r="P1" s="23"/>
    </row>
    <row r="2" spans="1:16" s="25" customFormat="1" ht="11.25" customHeight="1">
      <c r="A2" s="23"/>
      <c r="B2" s="23"/>
      <c r="C2" s="23"/>
      <c r="D2" s="23"/>
      <c r="E2" s="23"/>
      <c r="F2" s="23"/>
      <c r="G2" s="23"/>
      <c r="H2" s="23"/>
      <c r="I2" s="23"/>
      <c r="J2" s="23"/>
      <c r="K2" s="23"/>
      <c r="N2" s="23"/>
    </row>
    <row r="3" spans="1:16" s="39" customFormat="1">
      <c r="B3" s="40" t="s">
        <v>2851</v>
      </c>
      <c r="C3" s="40" t="s">
        <v>2852</v>
      </c>
      <c r="D3" s="40" t="s">
        <v>2853</v>
      </c>
      <c r="E3" s="40" t="s">
        <v>2854</v>
      </c>
      <c r="F3" s="40" t="s">
        <v>2855</v>
      </c>
      <c r="G3" s="40" t="s">
        <v>2856</v>
      </c>
      <c r="H3" s="39" t="s">
        <v>2745</v>
      </c>
    </row>
    <row r="4" spans="1:16">
      <c r="A4" s="41">
        <v>1</v>
      </c>
      <c r="B4" s="42">
        <v>4080</v>
      </c>
      <c r="C4" s="44">
        <v>7.9325257063654303E-7</v>
      </c>
      <c r="D4" s="42">
        <v>10.282736842105299</v>
      </c>
      <c r="E4" s="42">
        <v>1.0251401700126599</v>
      </c>
      <c r="F4" s="42">
        <v>9</v>
      </c>
      <c r="G4" s="42">
        <v>104</v>
      </c>
      <c r="H4" s="41" t="s">
        <v>2857</v>
      </c>
    </row>
    <row r="5" spans="1:16">
      <c r="A5" s="41">
        <v>2</v>
      </c>
      <c r="B5" s="42">
        <v>4350</v>
      </c>
      <c r="C5" s="42">
        <v>4.2513857015316703E-3</v>
      </c>
      <c r="D5" s="42">
        <v>6.5826152683295502</v>
      </c>
      <c r="E5" s="42">
        <v>0.66042684029661802</v>
      </c>
      <c r="F5" s="42">
        <v>4</v>
      </c>
      <c r="G5" s="42">
        <v>67</v>
      </c>
      <c r="H5" s="41" t="s">
        <v>2858</v>
      </c>
    </row>
    <row r="6" spans="1:16">
      <c r="A6" s="41">
        <v>3</v>
      </c>
      <c r="B6" s="42">
        <v>5213</v>
      </c>
      <c r="C6" s="42">
        <v>1.10302533175894E-2</v>
      </c>
      <c r="D6" s="42">
        <v>7.0143653516295004</v>
      </c>
      <c r="E6" s="42">
        <v>0.46328449990956799</v>
      </c>
      <c r="F6" s="42">
        <v>3</v>
      </c>
      <c r="G6" s="42">
        <v>47</v>
      </c>
      <c r="H6" s="41" t="s">
        <v>2859</v>
      </c>
    </row>
    <row r="7" spans="1:16">
      <c r="A7" s="41">
        <v>4</v>
      </c>
      <c r="B7" s="42">
        <v>5210</v>
      </c>
      <c r="C7" s="42">
        <v>3.7721350226969902E-2</v>
      </c>
      <c r="D7" s="42">
        <v>4.2755503144654101</v>
      </c>
      <c r="E7" s="42">
        <v>0.73928377645143795</v>
      </c>
      <c r="F7" s="42">
        <v>3</v>
      </c>
      <c r="G7" s="42">
        <v>75</v>
      </c>
      <c r="H7" s="41" t="s">
        <v>2860</v>
      </c>
    </row>
    <row r="8" spans="1:16">
      <c r="A8" s="41">
        <v>5</v>
      </c>
      <c r="B8" s="42">
        <v>5219</v>
      </c>
      <c r="C8" s="42">
        <v>4.6388808485335498E-2</v>
      </c>
      <c r="D8" s="42">
        <v>6.18295100538091</v>
      </c>
      <c r="E8" s="42">
        <v>0.344999095677338</v>
      </c>
      <c r="F8" s="42">
        <v>2</v>
      </c>
      <c r="G8" s="42">
        <v>35</v>
      </c>
      <c r="H8" s="41" t="s">
        <v>2861</v>
      </c>
    </row>
    <row r="24" spans="8:8" ht="12">
      <c r="H24"/>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5"/>
  <sheetViews>
    <sheetView workbookViewId="0">
      <selection sqref="A1:XFD6"/>
    </sheetView>
  </sheetViews>
  <sheetFormatPr baseColWidth="10" defaultColWidth="8.83203125" defaultRowHeight="11"/>
  <cols>
    <col min="1" max="16384" width="8.83203125" style="28"/>
  </cols>
  <sheetData>
    <row r="1" spans="1:16" s="25" customFormat="1" ht="11.25" customHeight="1">
      <c r="A1" s="22" t="s">
        <v>3099</v>
      </c>
      <c r="B1" s="23"/>
      <c r="C1" s="23"/>
      <c r="D1" s="23"/>
      <c r="E1" s="23"/>
      <c r="F1" s="23"/>
      <c r="G1" s="23"/>
      <c r="H1" s="23"/>
      <c r="I1" s="23"/>
      <c r="J1" s="23"/>
      <c r="K1" s="23"/>
      <c r="L1" s="23"/>
      <c r="M1" s="23"/>
      <c r="P1" s="23"/>
    </row>
    <row r="2" spans="1:16" s="25" customFormat="1" ht="11.25" customHeight="1">
      <c r="A2" s="22"/>
      <c r="B2" s="23"/>
      <c r="C2" s="23"/>
      <c r="D2" s="23"/>
      <c r="E2" s="23"/>
      <c r="F2" s="23"/>
      <c r="G2" s="23"/>
      <c r="H2" s="23"/>
      <c r="I2" s="23"/>
      <c r="J2" s="23"/>
      <c r="K2" s="23"/>
      <c r="L2" s="23"/>
      <c r="M2" s="23"/>
      <c r="P2" s="23"/>
    </row>
    <row r="3" spans="1:16" s="26" customFormat="1">
      <c r="B3" s="27" t="s">
        <v>2851</v>
      </c>
      <c r="C3" s="27" t="s">
        <v>2852</v>
      </c>
      <c r="D3" s="27" t="s">
        <v>2853</v>
      </c>
      <c r="E3" s="27" t="s">
        <v>2854</v>
      </c>
      <c r="F3" s="27" t="s">
        <v>2855</v>
      </c>
      <c r="G3" s="27" t="s">
        <v>2856</v>
      </c>
      <c r="H3" s="26" t="s">
        <v>2745</v>
      </c>
    </row>
    <row r="4" spans="1:16">
      <c r="A4" s="28">
        <v>1</v>
      </c>
      <c r="B4" s="29">
        <v>61</v>
      </c>
      <c r="C4" s="29">
        <v>1.15267382533556E-2</v>
      </c>
      <c r="D4" s="29">
        <v>118.52688172043</v>
      </c>
      <c r="E4" s="29">
        <v>1.1575330077771701E-2</v>
      </c>
      <c r="F4" s="29">
        <v>1</v>
      </c>
      <c r="G4" s="29">
        <v>4</v>
      </c>
      <c r="H4" s="28" t="s">
        <v>2773</v>
      </c>
    </row>
    <row r="5" spans="1:16">
      <c r="B5" s="29"/>
      <c r="C5" s="29"/>
      <c r="D5" s="29"/>
      <c r="E5" s="29"/>
      <c r="F5" s="29"/>
      <c r="G5" s="29"/>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34"/>
  <sheetViews>
    <sheetView workbookViewId="0">
      <selection sqref="A1:XFD1048576"/>
    </sheetView>
  </sheetViews>
  <sheetFormatPr baseColWidth="10" defaultColWidth="8.83203125" defaultRowHeight="11"/>
  <cols>
    <col min="1" max="1" width="11.5" style="50" customWidth="1"/>
    <col min="2" max="2" width="11" style="55" customWidth="1"/>
    <col min="3" max="3" width="8.83203125" style="50"/>
    <col min="4" max="4" width="35.83203125" style="53" customWidth="1"/>
    <col min="5" max="16384" width="8.83203125" style="50"/>
  </cols>
  <sheetData>
    <row r="1" spans="1:15" s="25" customFormat="1" ht="11.25" customHeight="1">
      <c r="A1" s="22" t="s">
        <v>3100</v>
      </c>
      <c r="B1" s="23"/>
      <c r="C1" s="23"/>
      <c r="D1" s="45"/>
      <c r="E1" s="23"/>
      <c r="F1" s="23"/>
      <c r="G1" s="23"/>
      <c r="H1" s="23"/>
      <c r="I1" s="23"/>
      <c r="J1" s="23"/>
      <c r="K1" s="23"/>
      <c r="L1" s="23"/>
      <c r="O1" s="23"/>
    </row>
    <row r="2" spans="1:15" s="25" customFormat="1" ht="11.25" customHeight="1">
      <c r="A2" s="22"/>
      <c r="B2" s="23"/>
      <c r="C2" s="23"/>
      <c r="D2" s="45"/>
      <c r="E2" s="23"/>
      <c r="F2" s="23"/>
      <c r="G2" s="23"/>
      <c r="H2" s="23"/>
      <c r="I2" s="23"/>
      <c r="J2" s="23"/>
      <c r="K2" s="23"/>
      <c r="L2" s="23"/>
      <c r="O2" s="23"/>
    </row>
    <row r="3" spans="1:15" s="46" customFormat="1">
      <c r="B3" s="47" t="s">
        <v>2602</v>
      </c>
      <c r="C3" s="48" t="s">
        <v>77</v>
      </c>
      <c r="D3" s="49" t="s">
        <v>78</v>
      </c>
      <c r="E3" s="48" t="s">
        <v>79</v>
      </c>
      <c r="F3" s="48" t="s">
        <v>80</v>
      </c>
      <c r="G3" s="48" t="s">
        <v>81</v>
      </c>
      <c r="H3" s="48" t="s">
        <v>82</v>
      </c>
      <c r="I3" s="48" t="s">
        <v>83</v>
      </c>
      <c r="J3" s="48" t="s">
        <v>84</v>
      </c>
      <c r="K3" s="48" t="s">
        <v>85</v>
      </c>
    </row>
    <row r="4" spans="1:15">
      <c r="A4" s="50" t="s">
        <v>33</v>
      </c>
      <c r="B4" s="51" t="s">
        <v>2603</v>
      </c>
      <c r="C4" s="52" t="s">
        <v>34</v>
      </c>
      <c r="D4" s="53" t="s">
        <v>35</v>
      </c>
      <c r="E4" s="52">
        <v>8614</v>
      </c>
      <c r="F4" s="52" t="s">
        <v>33</v>
      </c>
      <c r="G4" s="52">
        <v>2.1708025681150902</v>
      </c>
      <c r="H4" s="52">
        <v>5.98110069056104</v>
      </c>
      <c r="I4" s="52">
        <v>5.9657292663150203</v>
      </c>
      <c r="J4" s="54">
        <v>5.3259145087251805E-7</v>
      </c>
      <c r="K4" s="54">
        <v>1.70371632843416E-5</v>
      </c>
    </row>
    <row r="5" spans="1:15">
      <c r="A5" s="50" t="s">
        <v>62</v>
      </c>
      <c r="B5" s="51" t="s">
        <v>2603</v>
      </c>
      <c r="C5" s="52" t="s">
        <v>63</v>
      </c>
      <c r="D5" s="53" t="s">
        <v>64</v>
      </c>
      <c r="E5" s="52">
        <v>2149</v>
      </c>
      <c r="F5" s="52" t="s">
        <v>62</v>
      </c>
      <c r="G5" s="52">
        <v>1.9154758127712701</v>
      </c>
      <c r="H5" s="52">
        <v>5.1320042286855196</v>
      </c>
      <c r="I5" s="52">
        <v>5.23001124336679</v>
      </c>
      <c r="J5" s="54">
        <v>5.7079655265764702E-6</v>
      </c>
      <c r="K5" s="54">
        <v>9.3657144229040997E-5</v>
      </c>
    </row>
    <row r="6" spans="1:15">
      <c r="A6" s="50" t="s">
        <v>148</v>
      </c>
      <c r="B6" s="51" t="s">
        <v>2603</v>
      </c>
      <c r="C6" s="52" t="s">
        <v>149</v>
      </c>
      <c r="D6" s="53" t="s">
        <v>150</v>
      </c>
      <c r="E6" s="52">
        <v>90865</v>
      </c>
      <c r="F6" s="52" t="s">
        <v>148</v>
      </c>
      <c r="G6" s="52">
        <v>2.67837927924145</v>
      </c>
      <c r="H6" s="52">
        <v>7.29980436086477</v>
      </c>
      <c r="I6" s="52">
        <v>4.5591485776030396</v>
      </c>
      <c r="J6" s="54">
        <v>4.78666957825956E-5</v>
      </c>
      <c r="K6" s="52">
        <v>4.3597831632664398E-4</v>
      </c>
    </row>
    <row r="7" spans="1:15">
      <c r="A7" s="50" t="s">
        <v>234</v>
      </c>
      <c r="B7" s="51" t="s">
        <v>2603</v>
      </c>
      <c r="C7" s="52" t="s">
        <v>235</v>
      </c>
      <c r="D7" s="53" t="s">
        <v>236</v>
      </c>
      <c r="E7" s="52">
        <v>7857</v>
      </c>
      <c r="F7" s="52" t="s">
        <v>234</v>
      </c>
      <c r="G7" s="52">
        <v>1.7375119562021</v>
      </c>
      <c r="H7" s="52">
        <v>9.2061916732508209</v>
      </c>
      <c r="I7" s="52">
        <v>4.0659274210768803</v>
      </c>
      <c r="J7" s="52">
        <v>2.1853435581529099E-4</v>
      </c>
      <c r="K7" s="52">
        <v>1.3233132979620201E-3</v>
      </c>
    </row>
    <row r="8" spans="1:15">
      <c r="A8" s="50" t="s">
        <v>2604</v>
      </c>
      <c r="B8" s="51" t="s">
        <v>2605</v>
      </c>
      <c r="C8" s="52" t="s">
        <v>63</v>
      </c>
      <c r="D8" s="53" t="s">
        <v>64</v>
      </c>
      <c r="E8" s="52">
        <v>2149</v>
      </c>
      <c r="F8" s="52" t="s">
        <v>62</v>
      </c>
      <c r="G8" s="52">
        <v>1.9154758127712701</v>
      </c>
      <c r="H8" s="52">
        <v>5.1320042286855196</v>
      </c>
      <c r="I8" s="52">
        <v>5.23001124336679</v>
      </c>
      <c r="J8" s="54">
        <v>5.7079655265764702E-6</v>
      </c>
      <c r="K8" s="54">
        <v>9.3657144229040997E-5</v>
      </c>
    </row>
    <row r="9" spans="1:15">
      <c r="A9" s="50" t="s">
        <v>262</v>
      </c>
      <c r="B9" s="51" t="s">
        <v>2605</v>
      </c>
      <c r="C9" s="52" t="s">
        <v>263</v>
      </c>
      <c r="D9" s="53" t="s">
        <v>264</v>
      </c>
      <c r="E9" s="52">
        <v>2890</v>
      </c>
      <c r="F9" s="52" t="s">
        <v>262</v>
      </c>
      <c r="G9" s="52">
        <v>1.9022425260990199</v>
      </c>
      <c r="H9" s="52">
        <v>5.76428049358696</v>
      </c>
      <c r="I9" s="52">
        <v>5.0779842236672197</v>
      </c>
      <c r="J9" s="54">
        <v>9.2825665966733999E-6</v>
      </c>
      <c r="K9" s="52">
        <v>1.32102099531517E-4</v>
      </c>
    </row>
    <row r="10" spans="1:15">
      <c r="A10" s="50" t="s">
        <v>271</v>
      </c>
      <c r="B10" s="51" t="s">
        <v>2605</v>
      </c>
      <c r="C10" s="52" t="s">
        <v>272</v>
      </c>
      <c r="D10" s="53" t="s">
        <v>273</v>
      </c>
      <c r="E10" s="52">
        <v>1268</v>
      </c>
      <c r="F10" s="52" t="s">
        <v>271</v>
      </c>
      <c r="G10" s="52">
        <v>2.0125119473796702</v>
      </c>
      <c r="H10" s="52">
        <v>4.7657332926922402</v>
      </c>
      <c r="I10" s="52">
        <v>5.0040816561742902</v>
      </c>
      <c r="J10" s="54">
        <v>1.17488380769802E-5</v>
      </c>
      <c r="K10" s="52">
        <v>1.5716099818702199E-4</v>
      </c>
    </row>
    <row r="11" spans="1:15">
      <c r="A11" s="50" t="s">
        <v>166</v>
      </c>
      <c r="B11" s="51" t="s">
        <v>2605</v>
      </c>
      <c r="C11" s="52" t="s">
        <v>167</v>
      </c>
      <c r="D11" s="53" t="s">
        <v>335</v>
      </c>
      <c r="E11" s="52">
        <v>1956</v>
      </c>
      <c r="F11" s="52" t="s">
        <v>166</v>
      </c>
      <c r="G11" s="52">
        <v>2.49583835351602</v>
      </c>
      <c r="H11" s="52">
        <v>6.4401432848950098</v>
      </c>
      <c r="I11" s="52">
        <v>4.5101431703398598</v>
      </c>
      <c r="J11" s="54">
        <v>5.5777557409746898E-5</v>
      </c>
      <c r="K11" s="52">
        <v>4.8773880089974901E-4</v>
      </c>
    </row>
    <row r="12" spans="1:15">
      <c r="A12" s="50" t="s">
        <v>342</v>
      </c>
      <c r="B12" s="51" t="s">
        <v>2605</v>
      </c>
      <c r="C12" s="52" t="s">
        <v>343</v>
      </c>
      <c r="D12" s="53" t="s">
        <v>344</v>
      </c>
      <c r="E12" s="52">
        <v>2898</v>
      </c>
      <c r="F12" s="52" t="s">
        <v>342</v>
      </c>
      <c r="G12" s="52">
        <v>1.6300556541000899</v>
      </c>
      <c r="H12" s="52">
        <v>4.0370725813034696</v>
      </c>
      <c r="I12" s="52">
        <v>4.4866075709948801</v>
      </c>
      <c r="J12" s="54">
        <v>6.0020383914748202E-5</v>
      </c>
      <c r="K12" s="52">
        <v>5.1535237552994E-4</v>
      </c>
    </row>
    <row r="13" spans="1:15">
      <c r="A13" s="50" t="s">
        <v>345</v>
      </c>
      <c r="B13" s="51" t="s">
        <v>2605</v>
      </c>
      <c r="C13" s="52" t="s">
        <v>346</v>
      </c>
      <c r="D13" s="53" t="s">
        <v>347</v>
      </c>
      <c r="E13" s="52">
        <v>150</v>
      </c>
      <c r="F13" s="52" t="s">
        <v>345</v>
      </c>
      <c r="G13" s="52">
        <v>2.2795507856433201</v>
      </c>
      <c r="H13" s="52">
        <v>5.6765025185690297</v>
      </c>
      <c r="I13" s="52">
        <v>4.4829141745069299</v>
      </c>
      <c r="J13" s="54">
        <v>6.0714365785773302E-5</v>
      </c>
      <c r="K13" s="52">
        <v>5.1939957883810801E-4</v>
      </c>
    </row>
    <row r="14" spans="1:15">
      <c r="A14" s="50" t="s">
        <v>351</v>
      </c>
      <c r="B14" s="51" t="s">
        <v>2605</v>
      </c>
      <c r="C14" s="52" t="s">
        <v>352</v>
      </c>
      <c r="D14" s="53" t="s">
        <v>353</v>
      </c>
      <c r="E14" s="52">
        <v>57512</v>
      </c>
      <c r="F14" s="52" t="s">
        <v>351</v>
      </c>
      <c r="G14" s="52">
        <v>2.1456246572733599</v>
      </c>
      <c r="H14" s="52">
        <v>8.9555687887203295</v>
      </c>
      <c r="I14" s="52">
        <v>4.3895687188367498</v>
      </c>
      <c r="J14" s="54">
        <v>8.1118975710741401E-5</v>
      </c>
      <c r="K14" s="52">
        <v>6.4239390170428296E-4</v>
      </c>
    </row>
    <row r="15" spans="1:15">
      <c r="A15" s="50" t="s">
        <v>354</v>
      </c>
      <c r="B15" s="51" t="s">
        <v>2605</v>
      </c>
      <c r="C15" s="52" t="s">
        <v>355</v>
      </c>
      <c r="D15" s="53" t="s">
        <v>356</v>
      </c>
      <c r="E15" s="52">
        <v>5800</v>
      </c>
      <c r="F15" s="52" t="s">
        <v>354</v>
      </c>
      <c r="G15" s="52">
        <v>2.3251825290257102</v>
      </c>
      <c r="H15" s="52">
        <v>4.6175261931457596</v>
      </c>
      <c r="I15" s="52">
        <v>4.3782280688840096</v>
      </c>
      <c r="J15" s="54">
        <v>8.4016046572286002E-5</v>
      </c>
      <c r="K15" s="52">
        <v>6.5850061409006798E-4</v>
      </c>
    </row>
    <row r="16" spans="1:15">
      <c r="A16" s="50" t="s">
        <v>222</v>
      </c>
      <c r="B16" s="51" t="s">
        <v>2605</v>
      </c>
      <c r="C16" s="52" t="s">
        <v>223</v>
      </c>
      <c r="D16" s="53" t="s">
        <v>224</v>
      </c>
      <c r="E16" s="52">
        <v>2893</v>
      </c>
      <c r="F16" s="52" t="s">
        <v>222</v>
      </c>
      <c r="G16" s="52">
        <v>2.2461015172722001</v>
      </c>
      <c r="H16" s="52">
        <v>4.6015682245126204</v>
      </c>
      <c r="I16" s="52">
        <v>4.16282382321564</v>
      </c>
      <c r="J16" s="52">
        <v>1.62815972278097E-4</v>
      </c>
      <c r="K16" s="52">
        <v>1.0582200575779701E-3</v>
      </c>
    </row>
    <row r="17" spans="1:11">
      <c r="A17" s="50" t="s">
        <v>243</v>
      </c>
      <c r="B17" s="51" t="s">
        <v>2605</v>
      </c>
      <c r="C17" s="52" t="s">
        <v>244</v>
      </c>
      <c r="D17" s="53" t="s">
        <v>245</v>
      </c>
      <c r="E17" s="52">
        <v>658</v>
      </c>
      <c r="F17" s="52" t="s">
        <v>243</v>
      </c>
      <c r="G17" s="52">
        <v>1.8883743112134299</v>
      </c>
      <c r="H17" s="52">
        <v>6.3972467508206501</v>
      </c>
      <c r="I17" s="52">
        <v>4.0211538769744397</v>
      </c>
      <c r="J17" s="52">
        <v>2.5018277342137002E-4</v>
      </c>
      <c r="K17" s="52">
        <v>1.4519640151378101E-3</v>
      </c>
    </row>
    <row r="18" spans="1:11">
      <c r="A18" s="50" t="s">
        <v>444</v>
      </c>
      <c r="B18" s="51" t="s">
        <v>2605</v>
      </c>
      <c r="C18" s="52" t="s">
        <v>445</v>
      </c>
      <c r="D18" s="53" t="s">
        <v>446</v>
      </c>
      <c r="E18" s="52">
        <v>10203</v>
      </c>
      <c r="F18" s="52" t="s">
        <v>444</v>
      </c>
      <c r="G18" s="52">
        <v>1.91925470091928</v>
      </c>
      <c r="H18" s="52">
        <v>6.6889499300327904</v>
      </c>
      <c r="I18" s="52">
        <v>3.4634053476896098</v>
      </c>
      <c r="J18" s="52">
        <v>1.28765247704539E-3</v>
      </c>
      <c r="K18" s="52">
        <v>5.0424858514970103E-3</v>
      </c>
    </row>
    <row r="19" spans="1:11">
      <c r="A19" s="50" t="s">
        <v>298</v>
      </c>
      <c r="B19" s="51" t="s">
        <v>2605</v>
      </c>
      <c r="C19" s="52" t="s">
        <v>299</v>
      </c>
      <c r="D19" s="53" t="s">
        <v>300</v>
      </c>
      <c r="E19" s="52">
        <v>6752</v>
      </c>
      <c r="F19" s="52" t="s">
        <v>298</v>
      </c>
      <c r="G19" s="52">
        <v>1.8796550322680201</v>
      </c>
      <c r="H19" s="52">
        <v>6.3355647446669296</v>
      </c>
      <c r="I19" s="52">
        <v>3.2851191938149</v>
      </c>
      <c r="J19" s="52">
        <v>2.1284547447673698E-3</v>
      </c>
      <c r="K19" s="52">
        <v>7.4504794493212602E-3</v>
      </c>
    </row>
    <row r="20" spans="1:11">
      <c r="A20" s="50" t="s">
        <v>87</v>
      </c>
      <c r="B20" s="51" t="s">
        <v>2606</v>
      </c>
      <c r="C20" s="52" t="s">
        <v>88</v>
      </c>
      <c r="D20" s="53" t="s">
        <v>89</v>
      </c>
      <c r="E20" s="52">
        <v>23314</v>
      </c>
      <c r="F20" s="52" t="s">
        <v>87</v>
      </c>
      <c r="G20" s="52">
        <v>3.4526330473905298</v>
      </c>
      <c r="H20" s="52">
        <v>7.7505575706715604</v>
      </c>
      <c r="I20" s="52">
        <v>10.455888240012699</v>
      </c>
      <c r="J20" s="54">
        <v>5.4100390271410404E-13</v>
      </c>
      <c r="K20" s="54">
        <v>1.1349811042356299E-9</v>
      </c>
    </row>
    <row r="21" spans="1:11">
      <c r="A21" s="50" t="s">
        <v>96</v>
      </c>
      <c r="B21" s="51" t="s">
        <v>2606</v>
      </c>
      <c r="C21" s="52" t="s">
        <v>97</v>
      </c>
      <c r="D21" s="53" t="s">
        <v>98</v>
      </c>
      <c r="E21" s="52">
        <v>4760</v>
      </c>
      <c r="F21" s="52" t="s">
        <v>96</v>
      </c>
      <c r="G21" s="52">
        <v>4.2966524808401898</v>
      </c>
      <c r="H21" s="52">
        <v>5.0061136381753304</v>
      </c>
      <c r="I21" s="52">
        <v>9.1393214773564999</v>
      </c>
      <c r="J21" s="54">
        <v>2.47731520688346E-11</v>
      </c>
      <c r="K21" s="54">
        <v>1.1760398392935501E-8</v>
      </c>
    </row>
    <row r="22" spans="1:11">
      <c r="A22" s="50" t="s">
        <v>99</v>
      </c>
      <c r="B22" s="51" t="s">
        <v>2606</v>
      </c>
      <c r="C22" s="52" t="s">
        <v>100</v>
      </c>
      <c r="D22" s="53" t="s">
        <v>101</v>
      </c>
      <c r="E22" s="52">
        <v>2115</v>
      </c>
      <c r="F22" s="52" t="s">
        <v>99</v>
      </c>
      <c r="G22" s="52">
        <v>2.5515225518487701</v>
      </c>
      <c r="H22" s="52">
        <v>5.8955173939012404</v>
      </c>
      <c r="I22" s="52">
        <v>9.0216867021398706</v>
      </c>
      <c r="J22" s="54">
        <v>3.5235759796091501E-11</v>
      </c>
      <c r="K22" s="54">
        <v>1.43074234333323E-8</v>
      </c>
    </row>
    <row r="23" spans="1:11">
      <c r="A23" s="50" t="s">
        <v>102</v>
      </c>
      <c r="B23" s="51" t="s">
        <v>2606</v>
      </c>
      <c r="C23" s="52" t="s">
        <v>103</v>
      </c>
      <c r="D23" s="53" t="s">
        <v>104</v>
      </c>
      <c r="E23" s="52">
        <v>6495</v>
      </c>
      <c r="F23" s="52" t="s">
        <v>102</v>
      </c>
      <c r="G23" s="52">
        <v>4.3036717137125899</v>
      </c>
      <c r="H23" s="52">
        <v>6.3258849399830703</v>
      </c>
      <c r="I23" s="52">
        <v>8.4405359809368008</v>
      </c>
      <c r="J23" s="54">
        <v>2.0575501843695201E-10</v>
      </c>
      <c r="K23" s="54">
        <v>5.7546996915706201E-8</v>
      </c>
    </row>
    <row r="24" spans="1:11">
      <c r="A24" s="50" t="s">
        <v>114</v>
      </c>
      <c r="B24" s="51" t="s">
        <v>2606</v>
      </c>
      <c r="C24" s="52" t="s">
        <v>115</v>
      </c>
      <c r="D24" s="53" t="s">
        <v>116</v>
      </c>
      <c r="E24" s="52">
        <v>55502</v>
      </c>
      <c r="F24" s="52" t="s">
        <v>114</v>
      </c>
      <c r="G24" s="52">
        <v>2.1336358958222501</v>
      </c>
      <c r="H24" s="52">
        <v>7.9910060369899298</v>
      </c>
      <c r="I24" s="52">
        <v>6.95320274739219</v>
      </c>
      <c r="J24" s="54">
        <v>2.2061610694039501E-8</v>
      </c>
      <c r="K24" s="54">
        <v>1.8091239388353199E-6</v>
      </c>
    </row>
    <row r="25" spans="1:11">
      <c r="A25" s="50" t="s">
        <v>12</v>
      </c>
      <c r="B25" s="51" t="s">
        <v>2606</v>
      </c>
      <c r="C25" s="52" t="s">
        <v>13</v>
      </c>
      <c r="D25" s="53" t="s">
        <v>14</v>
      </c>
      <c r="E25" s="52">
        <v>2297</v>
      </c>
      <c r="F25" s="52" t="s">
        <v>12</v>
      </c>
      <c r="G25" s="52">
        <v>2.8389010295908399</v>
      </c>
      <c r="H25" s="52">
        <v>5.8714615757216198</v>
      </c>
      <c r="I25" s="52">
        <v>6.0786793981515501</v>
      </c>
      <c r="J25" s="54">
        <v>3.69616991191725E-7</v>
      </c>
      <c r="K25" s="54">
        <v>1.3466147255067601E-5</v>
      </c>
    </row>
    <row r="26" spans="1:11">
      <c r="A26" s="50" t="s">
        <v>15</v>
      </c>
      <c r="B26" s="51" t="s">
        <v>2606</v>
      </c>
      <c r="C26" s="52" t="s">
        <v>16</v>
      </c>
      <c r="D26" s="53" t="s">
        <v>17</v>
      </c>
      <c r="E26" s="52">
        <v>3397</v>
      </c>
      <c r="F26" s="52" t="s">
        <v>15</v>
      </c>
      <c r="G26" s="52">
        <v>2.6464464976823301</v>
      </c>
      <c r="H26" s="52">
        <v>7.03041034780526</v>
      </c>
      <c r="I26" s="52">
        <v>6.0738817833422099</v>
      </c>
      <c r="J26" s="54">
        <v>3.75396511177667E-7</v>
      </c>
      <c r="K26" s="54">
        <v>1.36034821364633E-5</v>
      </c>
    </row>
    <row r="27" spans="1:11">
      <c r="A27" s="50" t="s">
        <v>18</v>
      </c>
      <c r="B27" s="51" t="s">
        <v>2606</v>
      </c>
      <c r="C27" s="52" t="s">
        <v>19</v>
      </c>
      <c r="D27" s="53" t="s">
        <v>20</v>
      </c>
      <c r="E27" s="52">
        <v>7003</v>
      </c>
      <c r="F27" s="52" t="s">
        <v>18</v>
      </c>
      <c r="G27" s="52">
        <v>1.82400736218964</v>
      </c>
      <c r="H27" s="52">
        <v>8.4012026362995904</v>
      </c>
      <c r="I27" s="52">
        <v>6.0482363426507204</v>
      </c>
      <c r="J27" s="54">
        <v>4.0785903135901198E-7</v>
      </c>
      <c r="K27" s="54">
        <v>1.43405741822111E-5</v>
      </c>
    </row>
    <row r="28" spans="1:11">
      <c r="A28" s="50" t="s">
        <v>27</v>
      </c>
      <c r="B28" s="51" t="s">
        <v>2606</v>
      </c>
      <c r="C28" s="52" t="s">
        <v>28</v>
      </c>
      <c r="D28" s="53" t="s">
        <v>29</v>
      </c>
      <c r="E28" s="52">
        <v>342908</v>
      </c>
      <c r="F28" s="52" t="s">
        <v>27</v>
      </c>
      <c r="G28" s="52">
        <v>2.05799325528832</v>
      </c>
      <c r="H28" s="52">
        <v>4.52058794661317</v>
      </c>
      <c r="I28" s="52">
        <v>5.98445687955659</v>
      </c>
      <c r="J28" s="54">
        <v>5.0129248474402805E-7</v>
      </c>
      <c r="K28" s="54">
        <v>1.6519688494131301E-5</v>
      </c>
    </row>
    <row r="29" spans="1:11">
      <c r="A29" s="50" t="s">
        <v>173</v>
      </c>
      <c r="B29" s="51" t="s">
        <v>2606</v>
      </c>
      <c r="C29" s="52" t="s">
        <v>174</v>
      </c>
      <c r="D29" s="53" t="s">
        <v>175</v>
      </c>
      <c r="E29" s="52">
        <v>4609</v>
      </c>
      <c r="F29" s="52" t="s">
        <v>173</v>
      </c>
      <c r="G29" s="52">
        <v>2.4522257575281499</v>
      </c>
      <c r="H29" s="52">
        <v>8.5505774618369408</v>
      </c>
      <c r="I29" s="52">
        <v>5.8542533962002299</v>
      </c>
      <c r="J29" s="54">
        <v>7.6372691701427304E-7</v>
      </c>
      <c r="K29" s="54">
        <v>2.21659275100122E-5</v>
      </c>
    </row>
    <row r="30" spans="1:11">
      <c r="A30" s="50" t="s">
        <v>179</v>
      </c>
      <c r="B30" s="51" t="s">
        <v>2606</v>
      </c>
      <c r="C30" s="52" t="s">
        <v>180</v>
      </c>
      <c r="D30" s="53" t="s">
        <v>181</v>
      </c>
      <c r="E30" s="52">
        <v>1993</v>
      </c>
      <c r="F30" s="52" t="s">
        <v>179</v>
      </c>
      <c r="G30" s="52">
        <v>3.3682256785356399</v>
      </c>
      <c r="H30" s="52">
        <v>5.7175891924371101</v>
      </c>
      <c r="I30" s="52">
        <v>5.8109988297235304</v>
      </c>
      <c r="J30" s="54">
        <v>8.7833743712227099E-7</v>
      </c>
      <c r="K30" s="54">
        <v>2.4379432171502999E-5</v>
      </c>
    </row>
    <row r="31" spans="1:11">
      <c r="A31" s="50" t="s">
        <v>203</v>
      </c>
      <c r="B31" s="51" t="s">
        <v>2606</v>
      </c>
      <c r="C31" s="52" t="s">
        <v>204</v>
      </c>
      <c r="D31" s="53" t="s">
        <v>205</v>
      </c>
      <c r="E31" s="52">
        <v>3400</v>
      </c>
      <c r="F31" s="52" t="s">
        <v>203</v>
      </c>
      <c r="G31" s="52">
        <v>2.8664225294269499</v>
      </c>
      <c r="H31" s="52">
        <v>8.9037833389620804</v>
      </c>
      <c r="I31" s="52">
        <v>5.5149075644728196</v>
      </c>
      <c r="J31" s="54">
        <v>2.2843242492935999E-6</v>
      </c>
      <c r="K31" s="54">
        <v>4.7954164568427403E-5</v>
      </c>
    </row>
    <row r="32" spans="1:11">
      <c r="A32" s="50" t="s">
        <v>206</v>
      </c>
      <c r="B32" s="51" t="s">
        <v>2606</v>
      </c>
      <c r="C32" s="52" t="s">
        <v>207</v>
      </c>
      <c r="D32" s="53" t="s">
        <v>208</v>
      </c>
      <c r="E32" s="52">
        <v>4331</v>
      </c>
      <c r="F32" s="52" t="s">
        <v>206</v>
      </c>
      <c r="G32" s="52">
        <v>1.66021348281211</v>
      </c>
      <c r="H32" s="52">
        <v>6.7114053211939897</v>
      </c>
      <c r="I32" s="52">
        <v>5.5148308002768403</v>
      </c>
      <c r="J32" s="54">
        <v>2.2848894077111E-6</v>
      </c>
      <c r="K32" s="54">
        <v>4.7954164568427403E-5</v>
      </c>
    </row>
    <row r="33" spans="1:11">
      <c r="A33" s="50" t="s">
        <v>41</v>
      </c>
      <c r="B33" s="51" t="s">
        <v>2606</v>
      </c>
      <c r="C33" s="52" t="s">
        <v>42</v>
      </c>
      <c r="D33" s="53" t="s">
        <v>43</v>
      </c>
      <c r="E33" s="52">
        <v>100287917</v>
      </c>
      <c r="F33" s="52" t="s">
        <v>41</v>
      </c>
      <c r="G33" s="52">
        <v>2.9565053079409802</v>
      </c>
      <c r="H33" s="52">
        <v>9.6708886348800593</v>
      </c>
      <c r="I33" s="52">
        <v>5.4604799443398404</v>
      </c>
      <c r="J33" s="54">
        <v>2.7220742514783801E-6</v>
      </c>
      <c r="K33" s="54">
        <v>5.5398722134978301E-5</v>
      </c>
    </row>
    <row r="34" spans="1:11">
      <c r="A34" s="50" t="s">
        <v>44</v>
      </c>
      <c r="B34" s="51" t="s">
        <v>2606</v>
      </c>
      <c r="C34" s="52" t="s">
        <v>45</v>
      </c>
      <c r="D34" s="53" t="s">
        <v>46</v>
      </c>
      <c r="E34" s="52">
        <v>7020</v>
      </c>
      <c r="F34" s="52" t="s">
        <v>44</v>
      </c>
      <c r="G34" s="52">
        <v>2.9893752881954998</v>
      </c>
      <c r="H34" s="52">
        <v>5.9817596185982698</v>
      </c>
      <c r="I34" s="52">
        <v>5.3599667213151996</v>
      </c>
      <c r="J34" s="54">
        <v>3.7612451291020499E-6</v>
      </c>
      <c r="K34" s="54">
        <v>6.9829901272230104E-5</v>
      </c>
    </row>
    <row r="35" spans="1:11">
      <c r="A35" s="50" t="s">
        <v>56</v>
      </c>
      <c r="B35" s="51" t="s">
        <v>2606</v>
      </c>
      <c r="C35" s="52" t="s">
        <v>57</v>
      </c>
      <c r="D35" s="53" t="s">
        <v>58</v>
      </c>
      <c r="E35" s="52">
        <v>7690</v>
      </c>
      <c r="F35" s="52" t="s">
        <v>56</v>
      </c>
      <c r="G35" s="52">
        <v>1.8730595050669301</v>
      </c>
      <c r="H35" s="52">
        <v>6.4625182821599196</v>
      </c>
      <c r="I35" s="52">
        <v>5.28245251111748</v>
      </c>
      <c r="J35" s="54">
        <v>4.8244062267317402E-6</v>
      </c>
      <c r="K35" s="54">
        <v>8.2960674015007901E-5</v>
      </c>
    </row>
    <row r="36" spans="1:11">
      <c r="A36" s="50" t="s">
        <v>2607</v>
      </c>
      <c r="B36" s="51" t="s">
        <v>2606</v>
      </c>
      <c r="C36" s="52" t="s">
        <v>63</v>
      </c>
      <c r="D36" s="53" t="s">
        <v>64</v>
      </c>
      <c r="E36" s="52">
        <v>2149</v>
      </c>
      <c r="F36" s="52" t="s">
        <v>62</v>
      </c>
      <c r="G36" s="52">
        <v>1.9154758127712701</v>
      </c>
      <c r="H36" s="52">
        <v>5.1320042286855196</v>
      </c>
      <c r="I36" s="52">
        <v>5.23001124336679</v>
      </c>
      <c r="J36" s="54">
        <v>5.7079655265764702E-6</v>
      </c>
      <c r="K36" s="54">
        <v>9.3657144229040997E-5</v>
      </c>
    </row>
    <row r="37" spans="1:11">
      <c r="A37" s="50" t="s">
        <v>65</v>
      </c>
      <c r="B37" s="51" t="s">
        <v>2606</v>
      </c>
      <c r="C37" s="52" t="s">
        <v>66</v>
      </c>
      <c r="D37" s="53" t="s">
        <v>67</v>
      </c>
      <c r="E37" s="52">
        <v>147686</v>
      </c>
      <c r="F37" s="52" t="s">
        <v>65</v>
      </c>
      <c r="G37" s="52">
        <v>1.8187380209694199</v>
      </c>
      <c r="H37" s="52">
        <v>6.4875705525772602</v>
      </c>
      <c r="I37" s="52">
        <v>5.2133610145658196</v>
      </c>
      <c r="J37" s="54">
        <v>6.0207682155289302E-6</v>
      </c>
      <c r="K37" s="54">
        <v>9.7474495064913796E-5</v>
      </c>
    </row>
    <row r="38" spans="1:11">
      <c r="A38" s="50" t="s">
        <v>280</v>
      </c>
      <c r="B38" s="51" t="s">
        <v>2606</v>
      </c>
      <c r="C38" s="52" t="s">
        <v>281</v>
      </c>
      <c r="D38" s="53" t="s">
        <v>282</v>
      </c>
      <c r="E38" s="52">
        <v>9480</v>
      </c>
      <c r="F38" s="52" t="s">
        <v>280</v>
      </c>
      <c r="G38" s="52">
        <v>1.7467335411587299</v>
      </c>
      <c r="H38" s="52">
        <v>3.73266285752889</v>
      </c>
      <c r="I38" s="52">
        <v>4.84277294004771</v>
      </c>
      <c r="J38" s="54">
        <v>1.9609059571542701E-5</v>
      </c>
      <c r="K38" s="52">
        <v>2.2560758400053799E-4</v>
      </c>
    </row>
    <row r="39" spans="1:11">
      <c r="A39" s="50" t="s">
        <v>151</v>
      </c>
      <c r="B39" s="51" t="s">
        <v>2606</v>
      </c>
      <c r="C39" s="52" t="s">
        <v>152</v>
      </c>
      <c r="D39" s="53" t="s">
        <v>153</v>
      </c>
      <c r="E39" s="52">
        <v>266743</v>
      </c>
      <c r="F39" s="52" t="s">
        <v>151</v>
      </c>
      <c r="G39" s="52">
        <v>2.5821221885777201</v>
      </c>
      <c r="H39" s="52">
        <v>3.8665723762311099</v>
      </c>
      <c r="I39" s="52">
        <v>4.5571524389322402</v>
      </c>
      <c r="J39" s="54">
        <v>4.8166220361870901E-5</v>
      </c>
      <c r="K39" s="52">
        <v>4.38129924823518E-4</v>
      </c>
    </row>
    <row r="40" spans="1:11">
      <c r="A40" s="50" t="s">
        <v>336</v>
      </c>
      <c r="B40" s="51" t="s">
        <v>2606</v>
      </c>
      <c r="C40" s="52" t="s">
        <v>337</v>
      </c>
      <c r="D40" s="53" t="s">
        <v>338</v>
      </c>
      <c r="E40" s="52">
        <v>253782</v>
      </c>
      <c r="F40" s="52" t="s">
        <v>336</v>
      </c>
      <c r="G40" s="52">
        <v>1.76773128309678</v>
      </c>
      <c r="H40" s="52">
        <v>7.0520927655018699</v>
      </c>
      <c r="I40" s="52">
        <v>4.5028304542243403</v>
      </c>
      <c r="J40" s="54">
        <v>5.7063272032299301E-5</v>
      </c>
      <c r="K40" s="52">
        <v>4.9622379047085897E-4</v>
      </c>
    </row>
    <row r="41" spans="1:11">
      <c r="A41" s="50" t="s">
        <v>357</v>
      </c>
      <c r="B41" s="51" t="s">
        <v>2606</v>
      </c>
      <c r="C41" s="52" t="s">
        <v>358</v>
      </c>
      <c r="D41" s="53" t="s">
        <v>359</v>
      </c>
      <c r="E41" s="52">
        <v>7644</v>
      </c>
      <c r="F41" s="52" t="s">
        <v>357</v>
      </c>
      <c r="G41" s="52">
        <v>1.8618343621694899</v>
      </c>
      <c r="H41" s="52">
        <v>7.1499566902801499</v>
      </c>
      <c r="I41" s="52">
        <v>4.3222003089313503</v>
      </c>
      <c r="J41" s="54">
        <v>9.9883915094589303E-5</v>
      </c>
      <c r="K41" s="52">
        <v>7.4550179736326296E-4</v>
      </c>
    </row>
    <row r="42" spans="1:11">
      <c r="A42" s="50" t="s">
        <v>369</v>
      </c>
      <c r="B42" s="51" t="s">
        <v>2606</v>
      </c>
      <c r="C42" s="52" t="s">
        <v>370</v>
      </c>
      <c r="D42" s="53" t="s">
        <v>371</v>
      </c>
      <c r="E42" s="52">
        <v>144455</v>
      </c>
      <c r="F42" s="52" t="s">
        <v>369</v>
      </c>
      <c r="G42" s="52">
        <v>2.1395613414567398</v>
      </c>
      <c r="H42" s="52">
        <v>5.7118721931365499</v>
      </c>
      <c r="I42" s="52">
        <v>4.2702996352639797</v>
      </c>
      <c r="J42" s="52">
        <v>1.17179803119384E-4</v>
      </c>
      <c r="K42" s="52">
        <v>8.3664252510791198E-4</v>
      </c>
    </row>
    <row r="43" spans="1:11">
      <c r="A43" s="50" t="s">
        <v>216</v>
      </c>
      <c r="B43" s="51" t="s">
        <v>2606</v>
      </c>
      <c r="C43" s="52" t="s">
        <v>217</v>
      </c>
      <c r="D43" s="53" t="s">
        <v>218</v>
      </c>
      <c r="E43" s="52">
        <v>55553</v>
      </c>
      <c r="F43" s="52" t="s">
        <v>216</v>
      </c>
      <c r="G43" s="52">
        <v>1.7356654444206201</v>
      </c>
      <c r="H43" s="52">
        <v>6.3204786869363803</v>
      </c>
      <c r="I43" s="52">
        <v>4.1895177295949102</v>
      </c>
      <c r="J43" s="52">
        <v>1.50079065205331E-4</v>
      </c>
      <c r="K43" s="52">
        <v>9.9796822862888396E-4</v>
      </c>
    </row>
    <row r="44" spans="1:11">
      <c r="A44" s="50" t="s">
        <v>228</v>
      </c>
      <c r="B44" s="51" t="s">
        <v>2606</v>
      </c>
      <c r="C44" s="52" t="s">
        <v>229</v>
      </c>
      <c r="D44" s="53" t="s">
        <v>230</v>
      </c>
      <c r="E44" s="52">
        <v>153572</v>
      </c>
      <c r="F44" s="52" t="s">
        <v>228</v>
      </c>
      <c r="G44" s="52">
        <v>2.8846817932425401</v>
      </c>
      <c r="H44" s="52">
        <v>6.6543738038195901</v>
      </c>
      <c r="I44" s="52">
        <v>4.1330875655270498</v>
      </c>
      <c r="J44" s="52">
        <v>1.78247813888029E-4</v>
      </c>
      <c r="K44" s="52">
        <v>1.13174999107973E-3</v>
      </c>
    </row>
    <row r="45" spans="1:11">
      <c r="A45" s="50" t="s">
        <v>429</v>
      </c>
      <c r="B45" s="51" t="s">
        <v>2606</v>
      </c>
      <c r="C45" s="52" t="s">
        <v>430</v>
      </c>
      <c r="D45" s="53" t="s">
        <v>431</v>
      </c>
      <c r="E45" s="52">
        <v>4435</v>
      </c>
      <c r="F45" s="52" t="s">
        <v>429</v>
      </c>
      <c r="G45" s="52">
        <v>1.89627692367796</v>
      </c>
      <c r="H45" s="52">
        <v>7.4684662796444901</v>
      </c>
      <c r="I45" s="52">
        <v>3.7161077558142201</v>
      </c>
      <c r="J45" s="52">
        <v>6.1998158925999499E-4</v>
      </c>
      <c r="K45" s="52">
        <v>2.8497419225160399E-3</v>
      </c>
    </row>
    <row r="46" spans="1:11">
      <c r="A46" s="50" t="s">
        <v>292</v>
      </c>
      <c r="B46" s="51" t="s">
        <v>2608</v>
      </c>
      <c r="C46" s="52" t="s">
        <v>293</v>
      </c>
      <c r="D46" s="53" t="s">
        <v>294</v>
      </c>
      <c r="E46" s="52">
        <v>151887</v>
      </c>
      <c r="F46" s="52" t="s">
        <v>292</v>
      </c>
      <c r="G46" s="52">
        <v>1.83420105669691</v>
      </c>
      <c r="H46" s="52">
        <v>5.7574159754995202</v>
      </c>
      <c r="I46" s="52">
        <v>4.7738912658160801</v>
      </c>
      <c r="J46" s="54">
        <v>2.43801257844056E-5</v>
      </c>
      <c r="K46" s="52">
        <v>2.6604666953723997E-4</v>
      </c>
    </row>
    <row r="47" spans="1:11">
      <c r="A47" s="50" t="s">
        <v>93</v>
      </c>
      <c r="B47" s="51" t="s">
        <v>2738</v>
      </c>
      <c r="C47" s="52" t="s">
        <v>94</v>
      </c>
      <c r="D47" s="53" t="s">
        <v>95</v>
      </c>
      <c r="E47" s="52">
        <v>2138</v>
      </c>
      <c r="F47" s="52" t="s">
        <v>93</v>
      </c>
      <c r="G47" s="52">
        <v>4.5127727507959898</v>
      </c>
      <c r="H47" s="52">
        <v>5.3662990646050597</v>
      </c>
      <c r="I47" s="52">
        <v>9.5433439956920303</v>
      </c>
      <c r="J47" s="54">
        <v>7.4841601255641997E-12</v>
      </c>
      <c r="K47" s="54">
        <v>4.3577861141391203E-9</v>
      </c>
    </row>
    <row r="48" spans="1:11">
      <c r="A48" s="50" t="s">
        <v>126</v>
      </c>
      <c r="B48" s="51" t="s">
        <v>2738</v>
      </c>
      <c r="C48" s="52" t="s">
        <v>127</v>
      </c>
      <c r="D48" s="53" t="s">
        <v>128</v>
      </c>
      <c r="E48" s="52">
        <v>55326</v>
      </c>
      <c r="F48" s="52" t="s">
        <v>126</v>
      </c>
      <c r="G48" s="52">
        <v>2.1698695869393099</v>
      </c>
      <c r="H48" s="52">
        <v>5.8755305343899398</v>
      </c>
      <c r="I48" s="52">
        <v>6.6586120457985603</v>
      </c>
      <c r="J48" s="54">
        <v>5.6830484921148597E-8</v>
      </c>
      <c r="K48" s="54">
        <v>3.4133277151639401E-6</v>
      </c>
    </row>
    <row r="49" spans="1:11">
      <c r="A49" s="50" t="s">
        <v>6</v>
      </c>
      <c r="B49" s="51" t="s">
        <v>2738</v>
      </c>
      <c r="C49" s="52" t="s">
        <v>7</v>
      </c>
      <c r="D49" s="53" t="s">
        <v>8</v>
      </c>
      <c r="E49" s="52">
        <v>283209</v>
      </c>
      <c r="F49" s="52" t="s">
        <v>6</v>
      </c>
      <c r="G49" s="52">
        <v>1.8197327723966401</v>
      </c>
      <c r="H49" s="52">
        <v>7.03946939316043</v>
      </c>
      <c r="I49" s="52">
        <v>6.4578955173979997</v>
      </c>
      <c r="J49" s="54">
        <v>1.08534690772782E-7</v>
      </c>
      <c r="K49" s="54">
        <v>5.5310948182282999E-6</v>
      </c>
    </row>
    <row r="50" spans="1:11">
      <c r="A50" s="50" t="s">
        <v>39</v>
      </c>
      <c r="B50" s="51" t="s">
        <v>2738</v>
      </c>
      <c r="C50" s="52" t="s">
        <v>168</v>
      </c>
      <c r="D50" s="53" t="s">
        <v>169</v>
      </c>
      <c r="E50" s="52">
        <v>22836</v>
      </c>
      <c r="F50" s="52" t="s">
        <v>39</v>
      </c>
      <c r="G50" s="52">
        <v>2.2593283301523099</v>
      </c>
      <c r="H50" s="52">
        <v>4.9641608814105602</v>
      </c>
      <c r="I50" s="52">
        <v>5.9055653797143801</v>
      </c>
      <c r="J50" s="54">
        <v>6.46975921821527E-7</v>
      </c>
      <c r="K50" s="54">
        <v>1.9576464942135699E-5</v>
      </c>
    </row>
    <row r="51" spans="1:11">
      <c r="A51" s="50" t="s">
        <v>170</v>
      </c>
      <c r="B51" s="51" t="s">
        <v>2738</v>
      </c>
      <c r="C51" s="52" t="s">
        <v>171</v>
      </c>
      <c r="D51" s="53" t="s">
        <v>172</v>
      </c>
      <c r="E51" s="52">
        <v>54495</v>
      </c>
      <c r="F51" s="52" t="s">
        <v>170</v>
      </c>
      <c r="G51" s="52">
        <v>2.0818625179531201</v>
      </c>
      <c r="H51" s="52">
        <v>4.7047709747841102</v>
      </c>
      <c r="I51" s="52">
        <v>5.872476097451</v>
      </c>
      <c r="J51" s="54">
        <v>7.2003275683255304E-7</v>
      </c>
      <c r="K51" s="54">
        <v>2.12506736849467E-5</v>
      </c>
    </row>
    <row r="52" spans="1:11">
      <c r="A52" s="50" t="s">
        <v>194</v>
      </c>
      <c r="B52" s="51" t="s">
        <v>2738</v>
      </c>
      <c r="C52" s="52" t="s">
        <v>195</v>
      </c>
      <c r="D52" s="53" t="s">
        <v>196</v>
      </c>
      <c r="E52" s="52">
        <v>4830</v>
      </c>
      <c r="F52" s="52" t="s">
        <v>194</v>
      </c>
      <c r="G52" s="52">
        <v>1.8868458972366899</v>
      </c>
      <c r="H52" s="52">
        <v>8.8551647078745308</v>
      </c>
      <c r="I52" s="52">
        <v>5.6154135277130601</v>
      </c>
      <c r="J52" s="54">
        <v>1.65196424969377E-6</v>
      </c>
      <c r="K52" s="54">
        <v>3.8154926634807102E-5</v>
      </c>
    </row>
    <row r="53" spans="1:11">
      <c r="A53" s="50" t="s">
        <v>59</v>
      </c>
      <c r="B53" s="51" t="s">
        <v>2738</v>
      </c>
      <c r="C53" s="52" t="s">
        <v>60</v>
      </c>
      <c r="D53" s="53" t="s">
        <v>61</v>
      </c>
      <c r="E53" s="52">
        <v>1809</v>
      </c>
      <c r="F53" s="52" t="s">
        <v>59</v>
      </c>
      <c r="G53" s="52">
        <v>1.9848517517409101</v>
      </c>
      <c r="H53" s="52">
        <v>7.9685092041083401</v>
      </c>
      <c r="I53" s="52">
        <v>5.2408499684661702</v>
      </c>
      <c r="J53" s="54">
        <v>5.5130645434730497E-6</v>
      </c>
      <c r="K53" s="54">
        <v>9.1310131501272401E-5</v>
      </c>
    </row>
    <row r="54" spans="1:11">
      <c r="A54" s="50" t="s">
        <v>68</v>
      </c>
      <c r="B54" s="51" t="s">
        <v>2738</v>
      </c>
      <c r="C54" s="52" t="s">
        <v>69</v>
      </c>
      <c r="D54" s="53" t="s">
        <v>70</v>
      </c>
      <c r="E54" s="52">
        <v>57393</v>
      </c>
      <c r="F54" s="52" t="s">
        <v>68</v>
      </c>
      <c r="G54" s="52">
        <v>1.9897436607619601</v>
      </c>
      <c r="H54" s="52">
        <v>4.2263717426069203</v>
      </c>
      <c r="I54" s="52">
        <v>5.2128309580638303</v>
      </c>
      <c r="J54" s="54">
        <v>6.0310007529799999E-6</v>
      </c>
      <c r="K54" s="54">
        <v>9.7577406141562606E-5</v>
      </c>
    </row>
    <row r="55" spans="1:11">
      <c r="A55" s="50" t="s">
        <v>253</v>
      </c>
      <c r="B55" s="51" t="s">
        <v>2738</v>
      </c>
      <c r="C55" s="52" t="s">
        <v>254</v>
      </c>
      <c r="D55" s="53" t="s">
        <v>255</v>
      </c>
      <c r="E55" s="52">
        <v>2571</v>
      </c>
      <c r="F55" s="52" t="s">
        <v>253</v>
      </c>
      <c r="G55" s="52">
        <v>2.7049875642875398</v>
      </c>
      <c r="H55" s="52">
        <v>4.937976823124</v>
      </c>
      <c r="I55" s="52">
        <v>5.1173310061876203</v>
      </c>
      <c r="J55" s="54">
        <v>8.1864252492049605E-6</v>
      </c>
      <c r="K55" s="52">
        <v>1.21088869358834E-4</v>
      </c>
    </row>
    <row r="56" spans="1:11">
      <c r="A56" s="50" t="s">
        <v>256</v>
      </c>
      <c r="B56" s="51" t="s">
        <v>2738</v>
      </c>
      <c r="C56" s="52" t="s">
        <v>257</v>
      </c>
      <c r="D56" s="53" t="s">
        <v>258</v>
      </c>
      <c r="E56" s="52">
        <v>64754</v>
      </c>
      <c r="F56" s="52" t="s">
        <v>256</v>
      </c>
      <c r="G56" s="52">
        <v>1.7392507932849099</v>
      </c>
      <c r="H56" s="52">
        <v>6.1904541504980699</v>
      </c>
      <c r="I56" s="52">
        <v>5.0936270448484304</v>
      </c>
      <c r="J56" s="54">
        <v>8.8303731553345199E-6</v>
      </c>
      <c r="K56" s="52">
        <v>1.27687905907838E-4</v>
      </c>
    </row>
    <row r="57" spans="1:11">
      <c r="A57" s="50" t="s">
        <v>259</v>
      </c>
      <c r="B57" s="51" t="s">
        <v>2738</v>
      </c>
      <c r="C57" s="52" t="s">
        <v>260</v>
      </c>
      <c r="D57" s="53" t="s">
        <v>261</v>
      </c>
      <c r="E57" s="52">
        <v>57486</v>
      </c>
      <c r="F57" s="52" t="s">
        <v>259</v>
      </c>
      <c r="G57" s="52">
        <v>2.0716647011472098</v>
      </c>
      <c r="H57" s="52">
        <v>5.1371835232702301</v>
      </c>
      <c r="I57" s="52">
        <v>5.0803941755348498</v>
      </c>
      <c r="J57" s="54">
        <v>9.2114350032711908E-6</v>
      </c>
      <c r="K57" s="52">
        <v>1.3137493685675501E-4</v>
      </c>
    </row>
    <row r="58" spans="1:11">
      <c r="A58" s="50" t="s">
        <v>286</v>
      </c>
      <c r="B58" s="51" t="s">
        <v>2738</v>
      </c>
      <c r="C58" s="52" t="s">
        <v>287</v>
      </c>
      <c r="D58" s="53" t="s">
        <v>288</v>
      </c>
      <c r="E58" s="52">
        <v>79071</v>
      </c>
      <c r="F58" s="52" t="s">
        <v>286</v>
      </c>
      <c r="G58" s="52">
        <v>2.25322107177954</v>
      </c>
      <c r="H58" s="52">
        <v>7.7698849262415699</v>
      </c>
      <c r="I58" s="52">
        <v>4.83847503230795</v>
      </c>
      <c r="J58" s="54">
        <v>1.9877684657418101E-5</v>
      </c>
      <c r="K58" s="52">
        <v>2.27670933234986E-4</v>
      </c>
    </row>
    <row r="59" spans="1:11">
      <c r="A59" s="50" t="s">
        <v>289</v>
      </c>
      <c r="B59" s="51" t="s">
        <v>2738</v>
      </c>
      <c r="C59" s="52" t="s">
        <v>290</v>
      </c>
      <c r="D59" s="53" t="s">
        <v>291</v>
      </c>
      <c r="E59" s="52">
        <v>80055</v>
      </c>
      <c r="F59" s="52" t="s">
        <v>289</v>
      </c>
      <c r="G59" s="52">
        <v>1.7710047796214501</v>
      </c>
      <c r="H59" s="52">
        <v>5.6035845177221901</v>
      </c>
      <c r="I59" s="52">
        <v>4.8142508335795</v>
      </c>
      <c r="J59" s="54">
        <v>2.1461090986101801E-5</v>
      </c>
      <c r="K59" s="52">
        <v>2.4188644548262301E-4</v>
      </c>
    </row>
    <row r="60" spans="1:11">
      <c r="A60" s="50" t="s">
        <v>145</v>
      </c>
      <c r="B60" s="51" t="s">
        <v>2738</v>
      </c>
      <c r="C60" s="52" t="s">
        <v>146</v>
      </c>
      <c r="D60" s="53" t="s">
        <v>147</v>
      </c>
      <c r="E60" s="52">
        <v>1400</v>
      </c>
      <c r="F60" s="52" t="s">
        <v>145</v>
      </c>
      <c r="G60" s="52">
        <v>1.6136168120269101</v>
      </c>
      <c r="H60" s="52">
        <v>7.9012158898806701</v>
      </c>
      <c r="I60" s="52">
        <v>4.58841302119309</v>
      </c>
      <c r="J60" s="54">
        <v>4.3680146343653303E-5</v>
      </c>
      <c r="K60" s="52">
        <v>4.0818399562044297E-4</v>
      </c>
    </row>
    <row r="61" spans="1:11">
      <c r="A61" s="50" t="s">
        <v>2739</v>
      </c>
      <c r="B61" s="51" t="s">
        <v>2738</v>
      </c>
      <c r="C61" s="52" t="s">
        <v>167</v>
      </c>
      <c r="D61" s="53" t="s">
        <v>335</v>
      </c>
      <c r="E61" s="52">
        <v>1956</v>
      </c>
      <c r="F61" s="52" t="s">
        <v>166</v>
      </c>
      <c r="G61" s="52">
        <v>2.49583835351602</v>
      </c>
      <c r="H61" s="52">
        <v>6.4401432848950098</v>
      </c>
      <c r="I61" s="52">
        <v>4.5101431703398598</v>
      </c>
      <c r="J61" s="54">
        <v>5.5777557409746898E-5</v>
      </c>
      <c r="K61" s="52">
        <v>4.8773880089974901E-4</v>
      </c>
    </row>
    <row r="62" spans="1:11">
      <c r="A62" s="50" t="s">
        <v>2740</v>
      </c>
      <c r="B62" s="51" t="s">
        <v>2738</v>
      </c>
      <c r="C62" s="52" t="s">
        <v>337</v>
      </c>
      <c r="D62" s="53" t="s">
        <v>338</v>
      </c>
      <c r="E62" s="52">
        <v>253782</v>
      </c>
      <c r="F62" s="52" t="s">
        <v>336</v>
      </c>
      <c r="G62" s="52">
        <v>1.76773128309678</v>
      </c>
      <c r="H62" s="52">
        <v>7.0520927655018699</v>
      </c>
      <c r="I62" s="52">
        <v>4.5028304542243403</v>
      </c>
      <c r="J62" s="54">
        <v>5.7063272032299301E-5</v>
      </c>
      <c r="K62" s="52">
        <v>4.9622379047085897E-4</v>
      </c>
    </row>
    <row r="63" spans="1:11">
      <c r="A63" s="50" t="s">
        <v>2741</v>
      </c>
      <c r="B63" s="51" t="s">
        <v>2738</v>
      </c>
      <c r="C63" s="52" t="s">
        <v>355</v>
      </c>
      <c r="D63" s="53" t="s">
        <v>356</v>
      </c>
      <c r="E63" s="52">
        <v>5800</v>
      </c>
      <c r="F63" s="52" t="s">
        <v>354</v>
      </c>
      <c r="G63" s="52">
        <v>2.3251825290257102</v>
      </c>
      <c r="H63" s="52">
        <v>4.6175261931457596</v>
      </c>
      <c r="I63" s="52">
        <v>4.3782280688840096</v>
      </c>
      <c r="J63" s="54">
        <v>8.4016046572286002E-5</v>
      </c>
      <c r="K63" s="52">
        <v>6.5850061409006798E-4</v>
      </c>
    </row>
    <row r="64" spans="1:11">
      <c r="A64" s="50" t="s">
        <v>2742</v>
      </c>
      <c r="B64" s="51" t="s">
        <v>2738</v>
      </c>
      <c r="C64" s="52" t="s">
        <v>244</v>
      </c>
      <c r="D64" s="53" t="s">
        <v>245</v>
      </c>
      <c r="E64" s="52">
        <v>658</v>
      </c>
      <c r="F64" s="52" t="s">
        <v>243</v>
      </c>
      <c r="G64" s="52">
        <v>1.8883743112134299</v>
      </c>
      <c r="H64" s="52">
        <v>6.3972467508206501</v>
      </c>
      <c r="I64" s="52">
        <v>4.0211538769744397</v>
      </c>
      <c r="J64" s="52">
        <v>2.5018277342137002E-4</v>
      </c>
      <c r="K64" s="52">
        <v>1.4519640151378101E-3</v>
      </c>
    </row>
    <row r="65" spans="1:11">
      <c r="A65" s="50" t="s">
        <v>90</v>
      </c>
      <c r="B65" s="51" t="s">
        <v>2743</v>
      </c>
      <c r="C65" s="52" t="s">
        <v>91</v>
      </c>
      <c r="D65" s="53" t="s">
        <v>92</v>
      </c>
      <c r="E65" s="52">
        <v>100133941</v>
      </c>
      <c r="F65" s="52" t="s">
        <v>90</v>
      </c>
      <c r="G65" s="52">
        <v>5.3916794784845301</v>
      </c>
      <c r="H65" s="52">
        <v>8.8377030566169292</v>
      </c>
      <c r="I65" s="52">
        <v>10.1529672236652</v>
      </c>
      <c r="J65" s="54">
        <v>1.27869462693088E-12</v>
      </c>
      <c r="K65" s="54">
        <v>1.69427038068341E-9</v>
      </c>
    </row>
    <row r="66" spans="1:11">
      <c r="A66" s="50" t="s">
        <v>105</v>
      </c>
      <c r="B66" s="51" t="s">
        <v>2743</v>
      </c>
      <c r="C66" s="52" t="s">
        <v>106</v>
      </c>
      <c r="D66" s="53" t="s">
        <v>107</v>
      </c>
      <c r="E66" s="52">
        <v>100288551</v>
      </c>
      <c r="F66" s="52" t="s">
        <v>105</v>
      </c>
      <c r="G66" s="52">
        <v>3.71634118162976</v>
      </c>
      <c r="H66" s="52">
        <v>7.0277483945347301</v>
      </c>
      <c r="I66" s="52">
        <v>7.7991221652488303</v>
      </c>
      <c r="J66" s="54">
        <v>1.5068064782168599E-9</v>
      </c>
      <c r="K66" s="54">
        <v>2.44734536058771E-7</v>
      </c>
    </row>
    <row r="67" spans="1:11">
      <c r="A67" s="50" t="s">
        <v>108</v>
      </c>
      <c r="B67" s="51" t="s">
        <v>2743</v>
      </c>
      <c r="C67" s="52" t="s">
        <v>109</v>
      </c>
      <c r="D67" s="53" t="s">
        <v>110</v>
      </c>
      <c r="E67" s="52">
        <v>324</v>
      </c>
      <c r="F67" s="52" t="s">
        <v>108</v>
      </c>
      <c r="G67" s="52">
        <v>2.2260976175851699</v>
      </c>
      <c r="H67" s="52">
        <v>7.2477926510920403</v>
      </c>
      <c r="I67" s="52">
        <v>7.5708048560973999</v>
      </c>
      <c r="J67" s="54">
        <v>3.0912325748976702E-9</v>
      </c>
      <c r="K67" s="54">
        <v>4.0744387472800398E-7</v>
      </c>
    </row>
    <row r="68" spans="1:11">
      <c r="A68" s="50" t="s">
        <v>111</v>
      </c>
      <c r="B68" s="51" t="s">
        <v>2743</v>
      </c>
      <c r="C68" s="52" t="s">
        <v>112</v>
      </c>
      <c r="D68" s="53" t="s">
        <v>113</v>
      </c>
      <c r="E68" s="52">
        <v>55243</v>
      </c>
      <c r="F68" s="52" t="s">
        <v>111</v>
      </c>
      <c r="G68" s="52">
        <v>1.9992199980476999</v>
      </c>
      <c r="H68" s="52">
        <v>6.6098839058787497</v>
      </c>
      <c r="I68" s="52">
        <v>7.1568491372504797</v>
      </c>
      <c r="J68" s="54">
        <v>1.15042313538128E-8</v>
      </c>
      <c r="K68" s="54">
        <v>1.1492818425882499E-6</v>
      </c>
    </row>
    <row r="69" spans="1:11">
      <c r="A69" s="50" t="s">
        <v>117</v>
      </c>
      <c r="B69" s="51" t="s">
        <v>2743</v>
      </c>
      <c r="C69" s="52" t="s">
        <v>118</v>
      </c>
      <c r="D69" s="53" t="s">
        <v>119</v>
      </c>
      <c r="E69" s="52">
        <v>135295</v>
      </c>
      <c r="F69" s="52" t="s">
        <v>117</v>
      </c>
      <c r="G69" s="52">
        <v>2.0513529415301499</v>
      </c>
      <c r="H69" s="52">
        <v>5.5517742004467001</v>
      </c>
      <c r="I69" s="52">
        <v>6.8214222478201201</v>
      </c>
      <c r="J69" s="54">
        <v>3.3668147971699202E-8</v>
      </c>
      <c r="K69" s="54">
        <v>2.3742174375000799E-6</v>
      </c>
    </row>
    <row r="70" spans="1:11">
      <c r="A70" s="50" t="s">
        <v>120</v>
      </c>
      <c r="B70" s="51" t="s">
        <v>2743</v>
      </c>
      <c r="C70" s="52" t="s">
        <v>121</v>
      </c>
      <c r="D70" s="53" t="s">
        <v>122</v>
      </c>
      <c r="E70" s="52">
        <v>2596</v>
      </c>
      <c r="F70" s="52" t="s">
        <v>120</v>
      </c>
      <c r="G70" s="52">
        <v>3.2730456810345898</v>
      </c>
      <c r="H70" s="52">
        <v>8.4747399970634696</v>
      </c>
      <c r="I70" s="52">
        <v>6.7882302370788299</v>
      </c>
      <c r="J70" s="54">
        <v>3.7456280710133303E-8</v>
      </c>
      <c r="K70" s="54">
        <v>2.5461149456255601E-6</v>
      </c>
    </row>
    <row r="71" spans="1:11">
      <c r="A71" s="50" t="s">
        <v>123</v>
      </c>
      <c r="B71" s="51" t="s">
        <v>2743</v>
      </c>
      <c r="C71" s="52" t="s">
        <v>124</v>
      </c>
      <c r="D71" s="53" t="s">
        <v>125</v>
      </c>
      <c r="E71" s="52">
        <v>150538</v>
      </c>
      <c r="F71" s="52" t="s">
        <v>123</v>
      </c>
      <c r="G71" s="52">
        <v>3.3917510607142898</v>
      </c>
      <c r="H71" s="52">
        <v>6.8364794298804004</v>
      </c>
      <c r="I71" s="52">
        <v>6.7538649245834499</v>
      </c>
      <c r="J71" s="54">
        <v>4.1830500495348903E-8</v>
      </c>
      <c r="K71" s="54">
        <v>2.70021243582156E-6</v>
      </c>
    </row>
    <row r="72" spans="1:11">
      <c r="A72" s="50" t="s">
        <v>0</v>
      </c>
      <c r="B72" s="51" t="s">
        <v>2743</v>
      </c>
      <c r="C72" s="52" t="s">
        <v>1</v>
      </c>
      <c r="D72" s="53" t="s">
        <v>2</v>
      </c>
      <c r="E72" s="52">
        <v>55638</v>
      </c>
      <c r="F72" s="52" t="s">
        <v>0</v>
      </c>
      <c r="G72" s="52">
        <v>2.4803458195073298</v>
      </c>
      <c r="H72" s="52">
        <v>5.5977688340720198</v>
      </c>
      <c r="I72" s="52">
        <v>6.56453650910227</v>
      </c>
      <c r="J72" s="54">
        <v>7.6947804107027098E-8</v>
      </c>
      <c r="K72" s="54">
        <v>4.3102930796282401E-6</v>
      </c>
    </row>
    <row r="73" spans="1:11">
      <c r="A73" s="50" t="s">
        <v>3</v>
      </c>
      <c r="B73" s="51" t="s">
        <v>2743</v>
      </c>
      <c r="C73" s="52" t="s">
        <v>4</v>
      </c>
      <c r="D73" s="53" t="s">
        <v>5</v>
      </c>
      <c r="E73" s="52">
        <v>55740</v>
      </c>
      <c r="F73" s="52" t="s">
        <v>3</v>
      </c>
      <c r="G73" s="52">
        <v>1.6547813345657001</v>
      </c>
      <c r="H73" s="52">
        <v>9.1646902888400792</v>
      </c>
      <c r="I73" s="52">
        <v>6.5427642247741096</v>
      </c>
      <c r="J73" s="54">
        <v>8.2542638315466394E-8</v>
      </c>
      <c r="K73" s="54">
        <v>4.5470698459340603E-6</v>
      </c>
    </row>
    <row r="74" spans="1:11">
      <c r="A74" s="50" t="s">
        <v>9</v>
      </c>
      <c r="B74" s="51" t="s">
        <v>2743</v>
      </c>
      <c r="C74" s="52" t="s">
        <v>10</v>
      </c>
      <c r="D74" s="53" t="s">
        <v>11</v>
      </c>
      <c r="E74" s="52">
        <v>124540</v>
      </c>
      <c r="F74" s="52" t="s">
        <v>9</v>
      </c>
      <c r="G74" s="52">
        <v>1.8084790658036001</v>
      </c>
      <c r="H74" s="52">
        <v>5.8050274499662002</v>
      </c>
      <c r="I74" s="52">
        <v>6.3642620765576803</v>
      </c>
      <c r="J74" s="54">
        <v>1.4684234887463101E-7</v>
      </c>
      <c r="K74" s="54">
        <v>6.9052892464775004E-6</v>
      </c>
    </row>
    <row r="75" spans="1:11">
      <c r="A75" s="50" t="s">
        <v>21</v>
      </c>
      <c r="B75" s="51" t="s">
        <v>2743</v>
      </c>
      <c r="C75" s="52" t="s">
        <v>22</v>
      </c>
      <c r="D75" s="53" t="s">
        <v>23</v>
      </c>
      <c r="E75" s="52">
        <v>285704</v>
      </c>
      <c r="F75" s="52" t="s">
        <v>21</v>
      </c>
      <c r="G75" s="52">
        <v>2.5077913206842801</v>
      </c>
      <c r="H75" s="52">
        <v>7.4776158493054998</v>
      </c>
      <c r="I75" s="52">
        <v>6.0365759796167602</v>
      </c>
      <c r="J75" s="54">
        <v>4.2353337007385601E-7</v>
      </c>
      <c r="K75" s="54">
        <v>1.46597440980366E-5</v>
      </c>
    </row>
    <row r="76" spans="1:11">
      <c r="A76" s="50" t="s">
        <v>24</v>
      </c>
      <c r="B76" s="51" t="s">
        <v>2743</v>
      </c>
      <c r="C76" s="52" t="s">
        <v>25</v>
      </c>
      <c r="D76" s="53" t="s">
        <v>26</v>
      </c>
      <c r="E76" s="52">
        <v>22822</v>
      </c>
      <c r="F76" s="52" t="s">
        <v>24</v>
      </c>
      <c r="G76" s="52">
        <v>1.9433838497644</v>
      </c>
      <c r="H76" s="52">
        <v>7.5314701868451701</v>
      </c>
      <c r="I76" s="52">
        <v>6.00293511819459</v>
      </c>
      <c r="J76" s="54">
        <v>4.7221297312253698E-7</v>
      </c>
      <c r="K76" s="54">
        <v>1.5766527318779701E-5</v>
      </c>
    </row>
    <row r="77" spans="1:11">
      <c r="A77" s="50" t="s">
        <v>30</v>
      </c>
      <c r="B77" s="51" t="s">
        <v>2743</v>
      </c>
      <c r="C77" s="52" t="s">
        <v>31</v>
      </c>
      <c r="D77" s="53" t="s">
        <v>32</v>
      </c>
      <c r="E77" s="52">
        <v>55197</v>
      </c>
      <c r="F77" s="52" t="s">
        <v>30</v>
      </c>
      <c r="G77" s="52">
        <v>1.9281815286730699</v>
      </c>
      <c r="H77" s="52">
        <v>7.3577424447330104</v>
      </c>
      <c r="I77" s="52">
        <v>5.9824898114734903</v>
      </c>
      <c r="J77" s="54">
        <v>5.0449164380899997E-7</v>
      </c>
      <c r="K77" s="54">
        <v>1.6589362489645701E-5</v>
      </c>
    </row>
    <row r="78" spans="1:11">
      <c r="A78" s="50" t="s">
        <v>36</v>
      </c>
      <c r="B78" s="51" t="s">
        <v>2743</v>
      </c>
      <c r="C78" s="52" t="s">
        <v>37</v>
      </c>
      <c r="D78" s="53" t="s">
        <v>38</v>
      </c>
      <c r="E78" s="52">
        <v>9702</v>
      </c>
      <c r="F78" s="52" t="s">
        <v>36</v>
      </c>
      <c r="G78" s="52">
        <v>1.7332397704335101</v>
      </c>
      <c r="H78" s="52">
        <v>6.8683036488847602</v>
      </c>
      <c r="I78" s="52">
        <v>5.9103201264272398</v>
      </c>
      <c r="J78" s="54">
        <v>6.3710505122444797E-7</v>
      </c>
      <c r="K78" s="54">
        <v>1.9370917469294099E-5</v>
      </c>
    </row>
    <row r="79" spans="1:11">
      <c r="A79" s="50" t="s">
        <v>176</v>
      </c>
      <c r="B79" s="51" t="s">
        <v>2743</v>
      </c>
      <c r="C79" s="52" t="s">
        <v>177</v>
      </c>
      <c r="D79" s="53" t="s">
        <v>178</v>
      </c>
      <c r="E79" s="52">
        <v>9118</v>
      </c>
      <c r="F79" s="52" t="s">
        <v>176</v>
      </c>
      <c r="G79" s="52">
        <v>3.4529226689600701</v>
      </c>
      <c r="H79" s="52">
        <v>6.2997911732890897</v>
      </c>
      <c r="I79" s="52">
        <v>5.8539437259665901</v>
      </c>
      <c r="J79" s="54">
        <v>7.6449187930832404E-7</v>
      </c>
      <c r="K79" s="54">
        <v>2.21659275100122E-5</v>
      </c>
    </row>
    <row r="80" spans="1:11">
      <c r="A80" s="50" t="s">
        <v>182</v>
      </c>
      <c r="B80" s="51" t="s">
        <v>2743</v>
      </c>
      <c r="C80" s="52" t="s">
        <v>183</v>
      </c>
      <c r="D80" s="53" t="s">
        <v>184</v>
      </c>
      <c r="E80" s="52">
        <v>79960</v>
      </c>
      <c r="F80" s="52" t="s">
        <v>182</v>
      </c>
      <c r="G80" s="52">
        <v>1.6406334854550799</v>
      </c>
      <c r="H80" s="52">
        <v>7.4074070345965302</v>
      </c>
      <c r="I80" s="52">
        <v>5.7970204964295098</v>
      </c>
      <c r="J80" s="54">
        <v>9.1892895250566903E-7</v>
      </c>
      <c r="K80" s="54">
        <v>2.5036835908366E-5</v>
      </c>
    </row>
    <row r="81" spans="1:11">
      <c r="A81" s="50" t="s">
        <v>185</v>
      </c>
      <c r="B81" s="51" t="s">
        <v>2743</v>
      </c>
      <c r="C81" s="52" t="s">
        <v>186</v>
      </c>
      <c r="D81" s="53" t="s">
        <v>187</v>
      </c>
      <c r="E81" s="52">
        <v>80309</v>
      </c>
      <c r="F81" s="52" t="s">
        <v>185</v>
      </c>
      <c r="G81" s="52">
        <v>2.58019546558402</v>
      </c>
      <c r="H81" s="52">
        <v>4.4037366318269804</v>
      </c>
      <c r="I81" s="52">
        <v>5.67560929826098</v>
      </c>
      <c r="J81" s="54">
        <v>1.3602454878111201E-6</v>
      </c>
      <c r="K81" s="54">
        <v>3.3443959635699801E-5</v>
      </c>
    </row>
    <row r="82" spans="1:11">
      <c r="A82" s="50" t="s">
        <v>188</v>
      </c>
      <c r="B82" s="51" t="s">
        <v>2743</v>
      </c>
      <c r="C82" s="52" t="s">
        <v>189</v>
      </c>
      <c r="D82" s="53" t="s">
        <v>190</v>
      </c>
      <c r="E82" s="52">
        <v>56133</v>
      </c>
      <c r="F82" s="52" t="s">
        <v>188</v>
      </c>
      <c r="G82" s="52">
        <v>2.2048769874063701</v>
      </c>
      <c r="H82" s="52">
        <v>4.9166025549811998</v>
      </c>
      <c r="I82" s="52">
        <v>5.6749829593795802</v>
      </c>
      <c r="J82" s="54">
        <v>1.3629991096813501E-6</v>
      </c>
      <c r="K82" s="54">
        <v>3.3443959635699801E-5</v>
      </c>
    </row>
    <row r="83" spans="1:11">
      <c r="A83" s="50" t="s">
        <v>191</v>
      </c>
      <c r="B83" s="51" t="s">
        <v>2743</v>
      </c>
      <c r="C83" s="52" t="s">
        <v>192</v>
      </c>
      <c r="D83" s="53" t="s">
        <v>193</v>
      </c>
      <c r="E83" s="52">
        <v>79096</v>
      </c>
      <c r="F83" s="52" t="s">
        <v>191</v>
      </c>
      <c r="G83" s="52">
        <v>1.8938943298458299</v>
      </c>
      <c r="H83" s="52">
        <v>7.0104075134540498</v>
      </c>
      <c r="I83" s="52">
        <v>5.6688028147485801</v>
      </c>
      <c r="J83" s="54">
        <v>1.3904690950233801E-6</v>
      </c>
      <c r="K83" s="54">
        <v>3.3964076278594398E-5</v>
      </c>
    </row>
    <row r="84" spans="1:11">
      <c r="A84" s="50" t="s">
        <v>197</v>
      </c>
      <c r="B84" s="51" t="s">
        <v>2743</v>
      </c>
      <c r="C84" s="52" t="s">
        <v>198</v>
      </c>
      <c r="D84" s="53" t="s">
        <v>199</v>
      </c>
      <c r="E84" s="52">
        <v>100131997</v>
      </c>
      <c r="F84" s="52" t="s">
        <v>197</v>
      </c>
      <c r="G84" s="52">
        <v>1.96910590898288</v>
      </c>
      <c r="H84" s="52">
        <v>6.5777429059806902</v>
      </c>
      <c r="I84" s="52">
        <v>5.5821679008772804</v>
      </c>
      <c r="J84" s="54">
        <v>1.8389954024543501E-6</v>
      </c>
      <c r="K84" s="54">
        <v>4.1096463947326297E-5</v>
      </c>
    </row>
    <row r="85" spans="1:11">
      <c r="A85" s="50" t="s">
        <v>200</v>
      </c>
      <c r="B85" s="51" t="s">
        <v>2743</v>
      </c>
      <c r="C85" s="52" t="s">
        <v>201</v>
      </c>
      <c r="D85" s="53" t="s">
        <v>202</v>
      </c>
      <c r="E85" s="52">
        <v>223117</v>
      </c>
      <c r="F85" s="52" t="s">
        <v>200</v>
      </c>
      <c r="G85" s="52">
        <v>2.0109957977900002</v>
      </c>
      <c r="H85" s="52">
        <v>3.6400233065473802</v>
      </c>
      <c r="I85" s="52">
        <v>5.56106359404711</v>
      </c>
      <c r="J85" s="54">
        <v>1.9685195304418901E-6</v>
      </c>
      <c r="K85" s="54">
        <v>4.3402994256335698E-5</v>
      </c>
    </row>
    <row r="86" spans="1:11">
      <c r="A86" s="50" t="s">
        <v>209</v>
      </c>
      <c r="B86" s="51" t="s">
        <v>2743</v>
      </c>
      <c r="C86" s="52" t="s">
        <v>210</v>
      </c>
      <c r="D86" s="53" t="s">
        <v>40</v>
      </c>
      <c r="E86" s="52">
        <v>55353</v>
      </c>
      <c r="F86" s="52" t="s">
        <v>209</v>
      </c>
      <c r="G86" s="52">
        <v>1.72753466802711</v>
      </c>
      <c r="H86" s="52">
        <v>7.8241945030898599</v>
      </c>
      <c r="I86" s="52">
        <v>5.4739226907052698</v>
      </c>
      <c r="J86" s="54">
        <v>2.6067540149632001E-6</v>
      </c>
      <c r="K86" s="54">
        <v>5.3397097092513002E-5</v>
      </c>
    </row>
    <row r="87" spans="1:11">
      <c r="A87" s="50" t="s">
        <v>47</v>
      </c>
      <c r="B87" s="51" t="s">
        <v>2743</v>
      </c>
      <c r="C87" s="52" t="s">
        <v>48</v>
      </c>
      <c r="D87" s="53" t="s">
        <v>49</v>
      </c>
      <c r="E87" s="52">
        <v>24147</v>
      </c>
      <c r="F87" s="52" t="s">
        <v>47</v>
      </c>
      <c r="G87" s="52">
        <v>2.6734770401512402</v>
      </c>
      <c r="H87" s="52">
        <v>7.0969689584242097</v>
      </c>
      <c r="I87" s="52">
        <v>5.3378710595602801</v>
      </c>
      <c r="J87" s="54">
        <v>4.03800710688929E-6</v>
      </c>
      <c r="K87" s="54">
        <v>7.2924554459065895E-5</v>
      </c>
    </row>
    <row r="88" spans="1:11">
      <c r="A88" s="50" t="s">
        <v>50</v>
      </c>
      <c r="B88" s="51" t="s">
        <v>2743</v>
      </c>
      <c r="C88" s="52" t="s">
        <v>51</v>
      </c>
      <c r="D88" s="53" t="s">
        <v>52</v>
      </c>
      <c r="E88" s="52">
        <v>78997</v>
      </c>
      <c r="F88" s="52" t="s">
        <v>50</v>
      </c>
      <c r="G88" s="52">
        <v>1.87125178811097</v>
      </c>
      <c r="H88" s="52">
        <v>6.45041521574543</v>
      </c>
      <c r="I88" s="52">
        <v>5.2978382102943096</v>
      </c>
      <c r="J88" s="54">
        <v>4.59196896243656E-6</v>
      </c>
      <c r="K88" s="54">
        <v>7.96806521108379E-5</v>
      </c>
    </row>
    <row r="89" spans="1:11">
      <c r="A89" s="50" t="s">
        <v>53</v>
      </c>
      <c r="B89" s="51" t="s">
        <v>2743</v>
      </c>
      <c r="C89" s="52" t="s">
        <v>54</v>
      </c>
      <c r="D89" s="53" t="s">
        <v>55</v>
      </c>
      <c r="E89" s="52">
        <v>646903</v>
      </c>
      <c r="F89" s="52" t="s">
        <v>53</v>
      </c>
      <c r="G89" s="52">
        <v>1.72178290248692</v>
      </c>
      <c r="H89" s="52">
        <v>4.8695714156488101</v>
      </c>
      <c r="I89" s="52">
        <v>5.2929308570086597</v>
      </c>
      <c r="J89" s="54">
        <v>4.6648717545353001E-6</v>
      </c>
      <c r="K89" s="54">
        <v>8.0691266761845297E-5</v>
      </c>
    </row>
    <row r="90" spans="1:11">
      <c r="A90" s="50" t="s">
        <v>71</v>
      </c>
      <c r="B90" s="51" t="s">
        <v>2743</v>
      </c>
      <c r="C90" s="52" t="s">
        <v>72</v>
      </c>
      <c r="D90" s="53" t="s">
        <v>73</v>
      </c>
      <c r="E90" s="52">
        <v>7267</v>
      </c>
      <c r="F90" s="52" t="s">
        <v>71</v>
      </c>
      <c r="G90" s="52">
        <v>1.66308245417834</v>
      </c>
      <c r="H90" s="52">
        <v>6.4240386767090198</v>
      </c>
      <c r="I90" s="52">
        <v>5.2063551092985101</v>
      </c>
      <c r="J90" s="54">
        <v>6.1574164804268201E-6</v>
      </c>
      <c r="K90" s="54">
        <v>9.8986564428317497E-5</v>
      </c>
    </row>
    <row r="91" spans="1:11">
      <c r="A91" s="50" t="s">
        <v>74</v>
      </c>
      <c r="B91" s="51" t="s">
        <v>2743</v>
      </c>
      <c r="C91" s="52" t="s">
        <v>75</v>
      </c>
      <c r="D91" s="53" t="s">
        <v>76</v>
      </c>
      <c r="E91" s="52">
        <v>286411</v>
      </c>
      <c r="F91" s="52" t="s">
        <v>74</v>
      </c>
      <c r="G91" s="52">
        <v>2.21674623507367</v>
      </c>
      <c r="H91" s="52">
        <v>5.3290759642592098</v>
      </c>
      <c r="I91" s="52">
        <v>5.2060193192228503</v>
      </c>
      <c r="J91" s="54">
        <v>6.1640426986162498E-6</v>
      </c>
      <c r="K91" s="54">
        <v>9.9029849992127603E-5</v>
      </c>
    </row>
    <row r="92" spans="1:11">
      <c r="A92" s="50" t="s">
        <v>250</v>
      </c>
      <c r="B92" s="51" t="s">
        <v>2743</v>
      </c>
      <c r="C92" s="52" t="s">
        <v>251</v>
      </c>
      <c r="D92" s="53" t="s">
        <v>252</v>
      </c>
      <c r="E92" s="52">
        <v>57464</v>
      </c>
      <c r="F92" s="52" t="s">
        <v>250</v>
      </c>
      <c r="G92" s="52">
        <v>2.1076806600331501</v>
      </c>
      <c r="H92" s="52">
        <v>6.4324046275532298</v>
      </c>
      <c r="I92" s="52">
        <v>5.1344676740233899</v>
      </c>
      <c r="J92" s="54">
        <v>7.7500878076947602E-6</v>
      </c>
      <c r="K92" s="52">
        <v>1.17323187347394E-4</v>
      </c>
    </row>
    <row r="93" spans="1:11">
      <c r="A93" s="50" t="s">
        <v>265</v>
      </c>
      <c r="B93" s="51" t="s">
        <v>2743</v>
      </c>
      <c r="C93" s="52" t="s">
        <v>266</v>
      </c>
      <c r="D93" s="53" t="s">
        <v>267</v>
      </c>
      <c r="E93" s="52">
        <v>94104</v>
      </c>
      <c r="F93" s="52" t="s">
        <v>265</v>
      </c>
      <c r="G93" s="52">
        <v>1.7584009223933501</v>
      </c>
      <c r="H93" s="52">
        <v>5.8429739071994398</v>
      </c>
      <c r="I93" s="52">
        <v>5.0480280427144502</v>
      </c>
      <c r="J93" s="54">
        <v>1.0213494792799999E-5</v>
      </c>
      <c r="K93" s="52">
        <v>1.4221141926247901E-4</v>
      </c>
    </row>
    <row r="94" spans="1:11">
      <c r="A94" s="50" t="s">
        <v>268</v>
      </c>
      <c r="B94" s="51" t="s">
        <v>2743</v>
      </c>
      <c r="C94" s="52" t="s">
        <v>269</v>
      </c>
      <c r="D94" s="53" t="s">
        <v>270</v>
      </c>
      <c r="E94" s="52">
        <v>399959</v>
      </c>
      <c r="F94" s="52" t="s">
        <v>268</v>
      </c>
      <c r="G94" s="52">
        <v>1.8064380798447801</v>
      </c>
      <c r="H94" s="52">
        <v>9.6926275225414305</v>
      </c>
      <c r="I94" s="52">
        <v>5.0184730402292397</v>
      </c>
      <c r="J94" s="54">
        <v>1.12224340009863E-5</v>
      </c>
      <c r="K94" s="52">
        <v>1.5189504084668301E-4</v>
      </c>
    </row>
    <row r="95" spans="1:11">
      <c r="A95" s="50" t="s">
        <v>274</v>
      </c>
      <c r="B95" s="51" t="s">
        <v>2743</v>
      </c>
      <c r="C95" s="52" t="s">
        <v>275</v>
      </c>
      <c r="D95" s="53" t="s">
        <v>276</v>
      </c>
      <c r="E95" s="52">
        <v>100130360</v>
      </c>
      <c r="F95" s="52" t="s">
        <v>274</v>
      </c>
      <c r="G95" s="52">
        <v>1.74675098466948</v>
      </c>
      <c r="H95" s="52">
        <v>6.0414452622361203</v>
      </c>
      <c r="I95" s="52">
        <v>4.9097803871031198</v>
      </c>
      <c r="J95" s="54">
        <v>1.5856383120838299E-5</v>
      </c>
      <c r="K95" s="52">
        <v>1.94914279817922E-4</v>
      </c>
    </row>
    <row r="96" spans="1:11">
      <c r="A96" s="50" t="s">
        <v>277</v>
      </c>
      <c r="B96" s="51" t="s">
        <v>2743</v>
      </c>
      <c r="C96" s="52" t="s">
        <v>278</v>
      </c>
      <c r="D96" s="53" t="s">
        <v>279</v>
      </c>
      <c r="E96" s="52">
        <v>6812</v>
      </c>
      <c r="F96" s="52" t="s">
        <v>277</v>
      </c>
      <c r="G96" s="52">
        <v>1.7595659558239001</v>
      </c>
      <c r="H96" s="52">
        <v>7.0194362350021802</v>
      </c>
      <c r="I96" s="52">
        <v>4.8884298876456196</v>
      </c>
      <c r="J96" s="54">
        <v>1.6967734161398699E-5</v>
      </c>
      <c r="K96" s="52">
        <v>2.04384070580484E-4</v>
      </c>
    </row>
    <row r="97" spans="1:11">
      <c r="A97" s="50" t="s">
        <v>283</v>
      </c>
      <c r="B97" s="51" t="s">
        <v>2743</v>
      </c>
      <c r="C97" s="52" t="s">
        <v>284</v>
      </c>
      <c r="D97" s="53" t="s">
        <v>285</v>
      </c>
      <c r="E97" s="52">
        <v>56479</v>
      </c>
      <c r="F97" s="52" t="s">
        <v>283</v>
      </c>
      <c r="G97" s="52">
        <v>2.2947381461285299</v>
      </c>
      <c r="H97" s="52">
        <v>4.53442450582103</v>
      </c>
      <c r="I97" s="52">
        <v>4.8418062441893897</v>
      </c>
      <c r="J97" s="54">
        <v>1.96691651502267E-5</v>
      </c>
      <c r="K97" s="52">
        <v>2.2600238825055101E-4</v>
      </c>
    </row>
    <row r="98" spans="1:11">
      <c r="A98" s="50" t="s">
        <v>295</v>
      </c>
      <c r="B98" s="51" t="s">
        <v>2743</v>
      </c>
      <c r="C98" s="52" t="s">
        <v>296</v>
      </c>
      <c r="D98" s="53" t="s">
        <v>129</v>
      </c>
      <c r="E98" s="52">
        <v>55800</v>
      </c>
      <c r="F98" s="52" t="s">
        <v>295</v>
      </c>
      <c r="G98" s="52">
        <v>2.3566809954314301</v>
      </c>
      <c r="H98" s="52">
        <v>5.0983279094640599</v>
      </c>
      <c r="I98" s="52">
        <v>4.7297954604556596</v>
      </c>
      <c r="J98" s="54">
        <v>2.8018107225394699E-5</v>
      </c>
      <c r="K98" s="52">
        <v>2.9574668737916601E-4</v>
      </c>
    </row>
    <row r="99" spans="1:11">
      <c r="A99" s="50" t="s">
        <v>130</v>
      </c>
      <c r="B99" s="51" t="s">
        <v>2743</v>
      </c>
      <c r="C99" s="52" t="s">
        <v>131</v>
      </c>
      <c r="D99" s="53" t="s">
        <v>132</v>
      </c>
      <c r="E99" s="52">
        <v>23671</v>
      </c>
      <c r="F99" s="52" t="s">
        <v>130</v>
      </c>
      <c r="G99" s="52">
        <v>2.5252184142335401</v>
      </c>
      <c r="H99" s="52">
        <v>9.0085947077989008</v>
      </c>
      <c r="I99" s="52">
        <v>4.7140098184548203</v>
      </c>
      <c r="J99" s="54">
        <v>2.94464993970054E-5</v>
      </c>
      <c r="K99" s="52">
        <v>3.0734478537297301E-4</v>
      </c>
    </row>
    <row r="100" spans="1:11">
      <c r="A100" s="50" t="s">
        <v>133</v>
      </c>
      <c r="B100" s="51" t="s">
        <v>2743</v>
      </c>
      <c r="C100" s="52" t="s">
        <v>134</v>
      </c>
      <c r="D100" s="53" t="s">
        <v>135</v>
      </c>
      <c r="E100" s="52">
        <v>55061</v>
      </c>
      <c r="F100" s="52" t="s">
        <v>133</v>
      </c>
      <c r="G100" s="52">
        <v>1.6612505749511299</v>
      </c>
      <c r="H100" s="52">
        <v>5.1401428792599901</v>
      </c>
      <c r="I100" s="52">
        <v>4.6686180549851803</v>
      </c>
      <c r="J100" s="54">
        <v>3.3965930735373E-5</v>
      </c>
      <c r="K100" s="52">
        <v>3.3918774544348099E-4</v>
      </c>
    </row>
    <row r="101" spans="1:11">
      <c r="A101" s="50" t="s">
        <v>136</v>
      </c>
      <c r="B101" s="51" t="s">
        <v>2743</v>
      </c>
      <c r="C101" s="52" t="s">
        <v>137</v>
      </c>
      <c r="D101" s="53" t="s">
        <v>138</v>
      </c>
      <c r="E101" s="52">
        <v>284424</v>
      </c>
      <c r="F101" s="52" t="s">
        <v>136</v>
      </c>
      <c r="G101" s="52">
        <v>2.0821525819614402</v>
      </c>
      <c r="H101" s="52">
        <v>4.6219917100471601</v>
      </c>
      <c r="I101" s="52">
        <v>4.6448379010720098</v>
      </c>
      <c r="J101" s="54">
        <v>3.6599662240945797E-5</v>
      </c>
      <c r="K101" s="52">
        <v>3.5740748522723498E-4</v>
      </c>
    </row>
    <row r="102" spans="1:11">
      <c r="A102" s="50" t="s">
        <v>139</v>
      </c>
      <c r="B102" s="51" t="s">
        <v>2743</v>
      </c>
      <c r="C102" s="52" t="s">
        <v>140</v>
      </c>
      <c r="D102" s="53" t="s">
        <v>141</v>
      </c>
      <c r="E102" s="52">
        <v>54510</v>
      </c>
      <c r="F102" s="52" t="s">
        <v>139</v>
      </c>
      <c r="G102" s="52">
        <v>2.0147577787853801</v>
      </c>
      <c r="H102" s="52">
        <v>7.6835757528958002</v>
      </c>
      <c r="I102" s="52">
        <v>4.6319679824196101</v>
      </c>
      <c r="J102" s="54">
        <v>3.8107879618756603E-5</v>
      </c>
      <c r="K102" s="52">
        <v>3.6927092740654299E-4</v>
      </c>
    </row>
    <row r="103" spans="1:11">
      <c r="A103" s="50" t="s">
        <v>142</v>
      </c>
      <c r="B103" s="51" t="s">
        <v>2743</v>
      </c>
      <c r="C103" s="52" t="s">
        <v>143</v>
      </c>
      <c r="D103" s="53" t="s">
        <v>144</v>
      </c>
      <c r="E103" s="52">
        <v>8601</v>
      </c>
      <c r="F103" s="52" t="s">
        <v>142</v>
      </c>
      <c r="G103" s="52">
        <v>2.491301426088</v>
      </c>
      <c r="H103" s="52">
        <v>5.6765703272313104</v>
      </c>
      <c r="I103" s="52">
        <v>4.62718828543181</v>
      </c>
      <c r="J103" s="54">
        <v>3.8683452408324198E-5</v>
      </c>
      <c r="K103" s="52">
        <v>3.73697588019786E-4</v>
      </c>
    </row>
    <row r="104" spans="1:11">
      <c r="A104" s="50" t="s">
        <v>154</v>
      </c>
      <c r="B104" s="51" t="s">
        <v>2743</v>
      </c>
      <c r="C104" s="52" t="s">
        <v>155</v>
      </c>
      <c r="D104" s="53" t="s">
        <v>156</v>
      </c>
      <c r="E104" s="52">
        <v>9747</v>
      </c>
      <c r="F104" s="52" t="s">
        <v>154</v>
      </c>
      <c r="G104" s="52">
        <v>1.6969879495171301</v>
      </c>
      <c r="H104" s="52">
        <v>6.2183402940877599</v>
      </c>
      <c r="I104" s="52">
        <v>4.5533167734362703</v>
      </c>
      <c r="J104" s="54">
        <v>4.8746951216650799E-5</v>
      </c>
      <c r="K104" s="52">
        <v>4.4212263445693001E-4</v>
      </c>
    </row>
    <row r="105" spans="1:11">
      <c r="A105" s="50" t="s">
        <v>157</v>
      </c>
      <c r="B105" s="51" t="s">
        <v>2743</v>
      </c>
      <c r="C105" s="52" t="s">
        <v>158</v>
      </c>
      <c r="D105" s="53" t="s">
        <v>159</v>
      </c>
      <c r="E105" s="52">
        <v>23199</v>
      </c>
      <c r="F105" s="52" t="s">
        <v>157</v>
      </c>
      <c r="G105" s="52">
        <v>2.0738040256147499</v>
      </c>
      <c r="H105" s="52">
        <v>6.42580587343571</v>
      </c>
      <c r="I105" s="52">
        <v>4.5323687942884199</v>
      </c>
      <c r="J105" s="54">
        <v>5.20420793096652E-5</v>
      </c>
      <c r="K105" s="52">
        <v>4.64430821205537E-4</v>
      </c>
    </row>
    <row r="106" spans="1:11">
      <c r="A106" s="50" t="s">
        <v>160</v>
      </c>
      <c r="B106" s="51" t="s">
        <v>2743</v>
      </c>
      <c r="C106" s="52" t="s">
        <v>161</v>
      </c>
      <c r="D106" s="53" t="s">
        <v>162</v>
      </c>
      <c r="E106" s="52">
        <v>119</v>
      </c>
      <c r="F106" s="52" t="s">
        <v>160</v>
      </c>
      <c r="G106" s="52">
        <v>1.8726089592764601</v>
      </c>
      <c r="H106" s="52">
        <v>4.1164275164031103</v>
      </c>
      <c r="I106" s="52">
        <v>4.5312472016447103</v>
      </c>
      <c r="J106" s="54">
        <v>5.2224551219556802E-5</v>
      </c>
      <c r="K106" s="52">
        <v>4.6556412073383202E-4</v>
      </c>
    </row>
    <row r="107" spans="1:11">
      <c r="A107" s="50" t="s">
        <v>163</v>
      </c>
      <c r="B107" s="51" t="s">
        <v>2743</v>
      </c>
      <c r="C107" s="52" t="s">
        <v>164</v>
      </c>
      <c r="D107" s="53" t="s">
        <v>165</v>
      </c>
      <c r="E107" s="52">
        <v>256126</v>
      </c>
      <c r="F107" s="52" t="s">
        <v>163</v>
      </c>
      <c r="G107" s="52">
        <v>1.66475615014572</v>
      </c>
      <c r="H107" s="52">
        <v>6.6871786530645601</v>
      </c>
      <c r="I107" s="52">
        <v>4.5269698357352599</v>
      </c>
      <c r="J107" s="54">
        <v>5.2926225163501303E-5</v>
      </c>
      <c r="K107" s="52">
        <v>4.69639121791442E-4</v>
      </c>
    </row>
    <row r="108" spans="1:11">
      <c r="A108" s="50" t="s">
        <v>339</v>
      </c>
      <c r="B108" s="51" t="s">
        <v>2743</v>
      </c>
      <c r="C108" s="52" t="s">
        <v>340</v>
      </c>
      <c r="D108" s="53" t="s">
        <v>341</v>
      </c>
      <c r="E108" s="52">
        <v>152579</v>
      </c>
      <c r="F108" s="52" t="s">
        <v>339</v>
      </c>
      <c r="G108" s="52">
        <v>1.8730606693111</v>
      </c>
      <c r="H108" s="52">
        <v>7.3167328974266903</v>
      </c>
      <c r="I108" s="52">
        <v>4.4936760479099096</v>
      </c>
      <c r="J108" s="54">
        <v>5.87138829879973E-5</v>
      </c>
      <c r="K108" s="52">
        <v>5.06806380284729E-4</v>
      </c>
    </row>
    <row r="109" spans="1:11">
      <c r="A109" s="50" t="s">
        <v>348</v>
      </c>
      <c r="B109" s="51" t="s">
        <v>2743</v>
      </c>
      <c r="C109" s="52" t="s">
        <v>349</v>
      </c>
      <c r="D109" s="53" t="s">
        <v>350</v>
      </c>
      <c r="E109" s="52">
        <v>91752</v>
      </c>
      <c r="F109" s="52" t="s">
        <v>348</v>
      </c>
      <c r="G109" s="52">
        <v>1.89370830006019</v>
      </c>
      <c r="H109" s="52">
        <v>4.8882169915166003</v>
      </c>
      <c r="I109" s="52">
        <v>4.4012912425319</v>
      </c>
      <c r="J109" s="54">
        <v>7.8227316482201796E-5</v>
      </c>
      <c r="K109" s="52">
        <v>6.2499926767357395E-4</v>
      </c>
    </row>
    <row r="110" spans="1:11">
      <c r="A110" s="50" t="s">
        <v>360</v>
      </c>
      <c r="B110" s="51" t="s">
        <v>2743</v>
      </c>
      <c r="C110" s="52" t="s">
        <v>361</v>
      </c>
      <c r="D110" s="53" t="s">
        <v>362</v>
      </c>
      <c r="E110" s="52">
        <v>57522</v>
      </c>
      <c r="F110" s="52" t="s">
        <v>360</v>
      </c>
      <c r="G110" s="52">
        <v>1.80072752802682</v>
      </c>
      <c r="H110" s="52">
        <v>6.6970799238014598</v>
      </c>
      <c r="I110" s="52">
        <v>4.29575125138728</v>
      </c>
      <c r="J110" s="52">
        <v>1.08360321768336E-4</v>
      </c>
      <c r="K110" s="52">
        <v>7.9140443879253497E-4</v>
      </c>
    </row>
    <row r="111" spans="1:11">
      <c r="A111" s="50" t="s">
        <v>363</v>
      </c>
      <c r="B111" s="51" t="s">
        <v>2743</v>
      </c>
      <c r="C111" s="52" t="s">
        <v>364</v>
      </c>
      <c r="D111" s="53" t="s">
        <v>365</v>
      </c>
      <c r="E111" s="52">
        <v>4131</v>
      </c>
      <c r="F111" s="52" t="s">
        <v>363</v>
      </c>
      <c r="G111" s="52">
        <v>1.64536860851516</v>
      </c>
      <c r="H111" s="52">
        <v>8.0007385361935892</v>
      </c>
      <c r="I111" s="52">
        <v>4.28348747845153</v>
      </c>
      <c r="J111" s="52">
        <v>1.12525725561889E-4</v>
      </c>
      <c r="K111" s="52">
        <v>8.1568921007342998E-4</v>
      </c>
    </row>
    <row r="112" spans="1:11">
      <c r="A112" s="50" t="s">
        <v>366</v>
      </c>
      <c r="B112" s="51" t="s">
        <v>2743</v>
      </c>
      <c r="C112" s="52" t="s">
        <v>367</v>
      </c>
      <c r="D112" s="53" t="s">
        <v>368</v>
      </c>
      <c r="E112" s="52">
        <v>10777</v>
      </c>
      <c r="F112" s="52" t="s">
        <v>366</v>
      </c>
      <c r="G112" s="52">
        <v>1.85843388448707</v>
      </c>
      <c r="H112" s="52">
        <v>4.8059083695475504</v>
      </c>
      <c r="I112" s="52">
        <v>4.2718815129874699</v>
      </c>
      <c r="J112" s="52">
        <v>1.16611762194814E-4</v>
      </c>
      <c r="K112" s="52">
        <v>8.3329580279717505E-4</v>
      </c>
    </row>
    <row r="113" spans="1:11">
      <c r="A113" s="50" t="s">
        <v>372</v>
      </c>
      <c r="B113" s="51" t="s">
        <v>2743</v>
      </c>
      <c r="C113" s="52" t="s">
        <v>373</v>
      </c>
      <c r="D113" s="53" t="s">
        <v>374</v>
      </c>
      <c r="E113" s="52">
        <v>8618</v>
      </c>
      <c r="F113" s="52" t="s">
        <v>372</v>
      </c>
      <c r="G113" s="52">
        <v>1.84420204916685</v>
      </c>
      <c r="H113" s="52">
        <v>5.0915476110869697</v>
      </c>
      <c r="I113" s="52">
        <v>4.2581253336883904</v>
      </c>
      <c r="J113" s="52">
        <v>1.21643001776001E-4</v>
      </c>
      <c r="K113" s="52">
        <v>8.5948991572013401E-4</v>
      </c>
    </row>
    <row r="114" spans="1:11">
      <c r="A114" s="50" t="s">
        <v>375</v>
      </c>
      <c r="B114" s="51" t="s">
        <v>2743</v>
      </c>
      <c r="C114" s="52" t="s">
        <v>376</v>
      </c>
      <c r="D114" s="53" t="s">
        <v>377</v>
      </c>
      <c r="E114" s="52">
        <v>51117</v>
      </c>
      <c r="F114" s="52" t="s">
        <v>375</v>
      </c>
      <c r="G114" s="52">
        <v>1.63192600793774</v>
      </c>
      <c r="H114" s="52">
        <v>6.6240237202210599</v>
      </c>
      <c r="I114" s="52">
        <v>4.2456454852978096</v>
      </c>
      <c r="J114" s="52">
        <v>1.2639066099304501E-4</v>
      </c>
      <c r="K114" s="52">
        <v>8.8558041242009901E-4</v>
      </c>
    </row>
    <row r="115" spans="1:11">
      <c r="A115" s="50" t="s">
        <v>378</v>
      </c>
      <c r="B115" s="51" t="s">
        <v>2743</v>
      </c>
      <c r="C115" s="52" t="s">
        <v>211</v>
      </c>
      <c r="D115" s="53" t="s">
        <v>212</v>
      </c>
      <c r="E115" s="52">
        <v>116442</v>
      </c>
      <c r="F115" s="52" t="s">
        <v>378</v>
      </c>
      <c r="G115" s="52">
        <v>1.8145014441176299</v>
      </c>
      <c r="H115" s="52">
        <v>7.7962696413714596</v>
      </c>
      <c r="I115" s="52">
        <v>4.2445613983657999</v>
      </c>
      <c r="J115" s="52">
        <v>1.2681152518079699E-4</v>
      </c>
      <c r="K115" s="52">
        <v>8.8753965705492199E-4</v>
      </c>
    </row>
    <row r="116" spans="1:11">
      <c r="A116" s="50" t="s">
        <v>213</v>
      </c>
      <c r="B116" s="51" t="s">
        <v>2743</v>
      </c>
      <c r="C116" s="52" t="s">
        <v>214</v>
      </c>
      <c r="D116" s="53" t="s">
        <v>215</v>
      </c>
      <c r="E116" s="52">
        <v>117</v>
      </c>
      <c r="F116" s="52" t="s">
        <v>213</v>
      </c>
      <c r="G116" s="52">
        <v>1.7994700230614</v>
      </c>
      <c r="H116" s="52">
        <v>4.7050106406547201</v>
      </c>
      <c r="I116" s="52">
        <v>4.2204424463639398</v>
      </c>
      <c r="J116" s="52">
        <v>1.3653730114764501E-4</v>
      </c>
      <c r="K116" s="52">
        <v>9.3377775654011701E-4</v>
      </c>
    </row>
    <row r="117" spans="1:11">
      <c r="A117" s="50" t="s">
        <v>219</v>
      </c>
      <c r="B117" s="51" t="s">
        <v>2743</v>
      </c>
      <c r="C117" s="52" t="s">
        <v>220</v>
      </c>
      <c r="D117" s="53" t="s">
        <v>221</v>
      </c>
      <c r="E117" s="52">
        <v>25907</v>
      </c>
      <c r="F117" s="52" t="s">
        <v>219</v>
      </c>
      <c r="G117" s="52">
        <v>1.69865509102976</v>
      </c>
      <c r="H117" s="52">
        <v>7.5875139420300499</v>
      </c>
      <c r="I117" s="52">
        <v>4.1796575726466303</v>
      </c>
      <c r="J117" s="52">
        <v>1.54666254486176E-4</v>
      </c>
      <c r="K117" s="52">
        <v>1.0211704580879799E-3</v>
      </c>
    </row>
    <row r="118" spans="1:11">
      <c r="A118" s="50" t="s">
        <v>225</v>
      </c>
      <c r="B118" s="51" t="s">
        <v>2743</v>
      </c>
      <c r="C118" s="52" t="s">
        <v>226</v>
      </c>
      <c r="D118" s="53" t="s">
        <v>227</v>
      </c>
      <c r="E118" s="52">
        <v>25758</v>
      </c>
      <c r="F118" s="52" t="s">
        <v>225</v>
      </c>
      <c r="G118" s="52">
        <v>1.63321562542182</v>
      </c>
      <c r="H118" s="52">
        <v>6.0285239626546998</v>
      </c>
      <c r="I118" s="52">
        <v>4.1435624177815402</v>
      </c>
      <c r="J118" s="52">
        <v>1.72655648739173E-4</v>
      </c>
      <c r="K118" s="52">
        <v>1.1062881030818701E-3</v>
      </c>
    </row>
    <row r="119" spans="1:11">
      <c r="A119" s="50" t="s">
        <v>231</v>
      </c>
      <c r="B119" s="51" t="s">
        <v>2743</v>
      </c>
      <c r="C119" s="52" t="s">
        <v>232</v>
      </c>
      <c r="D119" s="53" t="s">
        <v>233</v>
      </c>
      <c r="E119" s="52">
        <v>1837</v>
      </c>
      <c r="F119" s="52" t="s">
        <v>231</v>
      </c>
      <c r="G119" s="52">
        <v>1.7276365104332301</v>
      </c>
      <c r="H119" s="52">
        <v>5.1907595179366401</v>
      </c>
      <c r="I119" s="52">
        <v>4.1061993326567299</v>
      </c>
      <c r="J119" s="52">
        <v>1.93423503085701E-4</v>
      </c>
      <c r="K119" s="52">
        <v>1.20441174627319E-3</v>
      </c>
    </row>
    <row r="120" spans="1:11">
      <c r="A120" s="50" t="s">
        <v>237</v>
      </c>
      <c r="B120" s="51" t="s">
        <v>2743</v>
      </c>
      <c r="C120" s="52" t="s">
        <v>238</v>
      </c>
      <c r="D120" s="53" t="s">
        <v>239</v>
      </c>
      <c r="E120" s="52">
        <v>80319</v>
      </c>
      <c r="F120" s="52" t="s">
        <v>237</v>
      </c>
      <c r="G120" s="52">
        <v>1.6656922814622299</v>
      </c>
      <c r="H120" s="52">
        <v>6.0931494432446804</v>
      </c>
      <c r="I120" s="52">
        <v>4.05286478081329</v>
      </c>
      <c r="J120" s="52">
        <v>2.2734124160236801E-4</v>
      </c>
      <c r="K120" s="52">
        <v>1.36010355450086E-3</v>
      </c>
    </row>
    <row r="121" spans="1:11">
      <c r="A121" s="50" t="s">
        <v>240</v>
      </c>
      <c r="B121" s="51" t="s">
        <v>2743</v>
      </c>
      <c r="C121" s="52" t="s">
        <v>241</v>
      </c>
      <c r="D121" s="53" t="s">
        <v>242</v>
      </c>
      <c r="E121" s="52">
        <v>4134</v>
      </c>
      <c r="F121" s="52" t="s">
        <v>240</v>
      </c>
      <c r="G121" s="52">
        <v>1.98033660668679</v>
      </c>
      <c r="H121" s="52">
        <v>7.9027326617023501</v>
      </c>
      <c r="I121" s="52">
        <v>4.0222737172268301</v>
      </c>
      <c r="J121" s="52">
        <v>2.4933939304801699E-4</v>
      </c>
      <c r="K121" s="52">
        <v>1.4486774105663099E-3</v>
      </c>
    </row>
    <row r="122" spans="1:11">
      <c r="A122" s="50" t="s">
        <v>246</v>
      </c>
      <c r="B122" s="51" t="s">
        <v>2743</v>
      </c>
      <c r="C122" s="52" t="s">
        <v>247</v>
      </c>
      <c r="D122" s="53" t="s">
        <v>248</v>
      </c>
      <c r="E122" s="52">
        <v>151230</v>
      </c>
      <c r="F122" s="52" t="s">
        <v>246</v>
      </c>
      <c r="G122" s="52">
        <v>1.6025694546159699</v>
      </c>
      <c r="H122" s="52">
        <v>7.0986864066570403</v>
      </c>
      <c r="I122" s="52">
        <v>3.9740691542911799</v>
      </c>
      <c r="J122" s="52">
        <v>2.8826700932933899E-4</v>
      </c>
      <c r="K122" s="52">
        <v>1.6162855144467999E-3</v>
      </c>
    </row>
    <row r="123" spans="1:11">
      <c r="A123" s="50" t="s">
        <v>249</v>
      </c>
      <c r="B123" s="51" t="s">
        <v>2743</v>
      </c>
      <c r="C123" s="52" t="s">
        <v>418</v>
      </c>
      <c r="D123" s="53" t="s">
        <v>419</v>
      </c>
      <c r="E123" s="52">
        <v>392617</v>
      </c>
      <c r="F123" s="52" t="s">
        <v>249</v>
      </c>
      <c r="G123" s="52">
        <v>1.9145140795836999</v>
      </c>
      <c r="H123" s="52">
        <v>6.0654113724217797</v>
      </c>
      <c r="I123" s="52">
        <v>3.8560608971547401</v>
      </c>
      <c r="J123" s="52">
        <v>4.1013895264819801E-4</v>
      </c>
      <c r="K123" s="52">
        <v>2.1041751735749801E-3</v>
      </c>
    </row>
    <row r="124" spans="1:11">
      <c r="A124" s="50" t="s">
        <v>420</v>
      </c>
      <c r="B124" s="51" t="s">
        <v>2743</v>
      </c>
      <c r="C124" s="52" t="s">
        <v>421</v>
      </c>
      <c r="D124" s="53" t="s">
        <v>422</v>
      </c>
      <c r="E124" s="52">
        <v>51105</v>
      </c>
      <c r="F124" s="52" t="s">
        <v>420</v>
      </c>
      <c r="G124" s="52">
        <v>1.6223954052796501</v>
      </c>
      <c r="H124" s="52">
        <v>6.7847379890739203</v>
      </c>
      <c r="I124" s="52">
        <v>3.8043292058173401</v>
      </c>
      <c r="J124" s="52">
        <v>4.7812865590896801E-4</v>
      </c>
      <c r="K124" s="52">
        <v>2.34657631040287E-3</v>
      </c>
    </row>
    <row r="125" spans="1:11">
      <c r="A125" s="50" t="s">
        <v>423</v>
      </c>
      <c r="B125" s="51" t="s">
        <v>2743</v>
      </c>
      <c r="C125" s="52" t="s">
        <v>424</v>
      </c>
      <c r="D125" s="53" t="s">
        <v>425</v>
      </c>
      <c r="E125" s="52">
        <v>9223</v>
      </c>
      <c r="F125" s="52" t="s">
        <v>423</v>
      </c>
      <c r="G125" s="52">
        <v>1.8408090767609899</v>
      </c>
      <c r="H125" s="52">
        <v>5.1381838475394099</v>
      </c>
      <c r="I125" s="52">
        <v>3.7986751843825699</v>
      </c>
      <c r="J125" s="52">
        <v>4.8618943674647302E-4</v>
      </c>
      <c r="K125" s="52">
        <v>2.3748193772007101E-3</v>
      </c>
    </row>
    <row r="126" spans="1:11">
      <c r="A126" s="50" t="s">
        <v>426</v>
      </c>
      <c r="B126" s="51" t="s">
        <v>2743</v>
      </c>
      <c r="C126" s="52" t="s">
        <v>427</v>
      </c>
      <c r="D126" s="53" t="s">
        <v>428</v>
      </c>
      <c r="E126" s="52">
        <v>4133</v>
      </c>
      <c r="F126" s="52" t="s">
        <v>426</v>
      </c>
      <c r="G126" s="52">
        <v>1.68739517886631</v>
      </c>
      <c r="H126" s="52">
        <v>6.8237251826816401</v>
      </c>
      <c r="I126" s="52">
        <v>3.7788979819513</v>
      </c>
      <c r="J126" s="52">
        <v>5.1543236106788004E-4</v>
      </c>
      <c r="K126" s="52">
        <v>2.4787029016014998E-3</v>
      </c>
    </row>
    <row r="127" spans="1:11">
      <c r="A127" s="50" t="s">
        <v>432</v>
      </c>
      <c r="B127" s="51" t="s">
        <v>2743</v>
      </c>
      <c r="C127" s="52" t="s">
        <v>433</v>
      </c>
      <c r="D127" s="53" t="s">
        <v>434</v>
      </c>
      <c r="E127" s="52">
        <v>167410</v>
      </c>
      <c r="F127" s="52" t="s">
        <v>432</v>
      </c>
      <c r="G127" s="52">
        <v>2.0409346045331902</v>
      </c>
      <c r="H127" s="52">
        <v>6.9188487711557398</v>
      </c>
      <c r="I127" s="52">
        <v>3.6817301534448998</v>
      </c>
      <c r="J127" s="52">
        <v>6.8560853957930798E-4</v>
      </c>
      <c r="K127" s="52">
        <v>3.0827281628699899E-3</v>
      </c>
    </row>
    <row r="128" spans="1:11">
      <c r="A128" s="50" t="s">
        <v>435</v>
      </c>
      <c r="B128" s="51" t="s">
        <v>2743</v>
      </c>
      <c r="C128" s="52" t="s">
        <v>436</v>
      </c>
      <c r="D128" s="53" t="s">
        <v>437</v>
      </c>
      <c r="E128" s="52">
        <v>441425</v>
      </c>
      <c r="F128" s="52" t="s">
        <v>435</v>
      </c>
      <c r="G128" s="52">
        <v>1.7661900881616801</v>
      </c>
      <c r="H128" s="52">
        <v>4.7742913042623396</v>
      </c>
      <c r="I128" s="52">
        <v>3.6767549764681502</v>
      </c>
      <c r="J128" s="52">
        <v>6.9564435163749195E-4</v>
      </c>
      <c r="K128" s="52">
        <v>3.11784199471248E-3</v>
      </c>
    </row>
    <row r="129" spans="1:11">
      <c r="A129" s="50" t="s">
        <v>438</v>
      </c>
      <c r="B129" s="51" t="s">
        <v>2743</v>
      </c>
      <c r="C129" s="52" t="s">
        <v>439</v>
      </c>
      <c r="D129" s="53" t="s">
        <v>440</v>
      </c>
      <c r="E129" s="52">
        <v>3897</v>
      </c>
      <c r="F129" s="52" t="s">
        <v>438</v>
      </c>
      <c r="G129" s="52">
        <v>1.9759194897155301</v>
      </c>
      <c r="H129" s="52">
        <v>4.5184295936856298</v>
      </c>
      <c r="I129" s="52">
        <v>3.6438236552521999</v>
      </c>
      <c r="J129" s="52">
        <v>7.6573303867222004E-4</v>
      </c>
      <c r="K129" s="52">
        <v>3.3496662464940299E-3</v>
      </c>
    </row>
    <row r="130" spans="1:11">
      <c r="A130" s="50" t="s">
        <v>441</v>
      </c>
      <c r="B130" s="51" t="s">
        <v>2743</v>
      </c>
      <c r="C130" s="52" t="s">
        <v>442</v>
      </c>
      <c r="D130" s="53" t="s">
        <v>443</v>
      </c>
      <c r="E130" s="52">
        <v>114134</v>
      </c>
      <c r="F130" s="52" t="s">
        <v>441</v>
      </c>
      <c r="G130" s="52">
        <v>1.61060535945457</v>
      </c>
      <c r="H130" s="52">
        <v>8.0368700269400506</v>
      </c>
      <c r="I130" s="52">
        <v>3.5479557331762299</v>
      </c>
      <c r="J130" s="52">
        <v>1.0106397382469001E-3</v>
      </c>
      <c r="K130" s="52">
        <v>4.1485171058805803E-3</v>
      </c>
    </row>
    <row r="131" spans="1:11">
      <c r="A131" s="50" t="s">
        <v>447</v>
      </c>
      <c r="B131" s="51" t="s">
        <v>2743</v>
      </c>
      <c r="C131" s="52" t="s">
        <v>448</v>
      </c>
      <c r="D131" s="53" t="s">
        <v>449</v>
      </c>
      <c r="E131" s="52">
        <v>83897</v>
      </c>
      <c r="F131" s="52" t="s">
        <v>447</v>
      </c>
      <c r="G131" s="52">
        <v>2.1698300720763402</v>
      </c>
      <c r="H131" s="52">
        <v>4.3819918639698399</v>
      </c>
      <c r="I131" s="52">
        <v>3.4535345836626501</v>
      </c>
      <c r="J131" s="52">
        <v>1.3243767601458999E-3</v>
      </c>
      <c r="K131" s="52">
        <v>5.1539936522914101E-3</v>
      </c>
    </row>
    <row r="132" spans="1:11">
      <c r="A132" s="50" t="s">
        <v>450</v>
      </c>
      <c r="B132" s="51" t="s">
        <v>2743</v>
      </c>
      <c r="C132" s="52" t="s">
        <v>451</v>
      </c>
      <c r="D132" s="53" t="s">
        <v>452</v>
      </c>
      <c r="E132" s="52">
        <v>11075</v>
      </c>
      <c r="F132" s="52" t="s">
        <v>450</v>
      </c>
      <c r="G132" s="52">
        <v>2.6550786799140602</v>
      </c>
      <c r="H132" s="52">
        <v>6.0038775332569703</v>
      </c>
      <c r="I132" s="52">
        <v>3.4059417714823699</v>
      </c>
      <c r="J132" s="52">
        <v>1.5159674183653001E-3</v>
      </c>
      <c r="K132" s="52">
        <v>5.7209533439283996E-3</v>
      </c>
    </row>
    <row r="133" spans="1:11">
      <c r="A133" s="50" t="s">
        <v>453</v>
      </c>
      <c r="B133" s="51" t="s">
        <v>2743</v>
      </c>
      <c r="C133" s="52" t="s">
        <v>454</v>
      </c>
      <c r="D133" s="53" t="s">
        <v>297</v>
      </c>
      <c r="E133" s="52">
        <v>25849</v>
      </c>
      <c r="F133" s="52" t="s">
        <v>453</v>
      </c>
      <c r="G133" s="52">
        <v>2.0183537450315199</v>
      </c>
      <c r="H133" s="52">
        <v>6.6185766070557799</v>
      </c>
      <c r="I133" s="52">
        <v>3.36983856052173</v>
      </c>
      <c r="J133" s="52">
        <v>1.6786866100449601E-3</v>
      </c>
      <c r="K133" s="52">
        <v>6.1839238232194596E-3</v>
      </c>
    </row>
    <row r="134" spans="1:11">
      <c r="A134" s="50" t="s">
        <v>301</v>
      </c>
      <c r="B134" s="51" t="s">
        <v>2743</v>
      </c>
      <c r="C134" s="52" t="s">
        <v>302</v>
      </c>
      <c r="D134" s="53" t="s">
        <v>303</v>
      </c>
      <c r="E134" s="52">
        <v>56126</v>
      </c>
      <c r="F134" s="52" t="s">
        <v>301</v>
      </c>
      <c r="G134" s="52">
        <v>2.1212459162682298</v>
      </c>
      <c r="H134" s="52">
        <v>7.0549801940295103</v>
      </c>
      <c r="I134" s="52">
        <v>3.1931611000312898</v>
      </c>
      <c r="J134" s="52">
        <v>2.7455744944427599E-3</v>
      </c>
      <c r="K134" s="52">
        <v>9.1719530118891304E-3</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40"/>
  <sheetViews>
    <sheetView workbookViewId="0">
      <selection sqref="A1:XFD1048576"/>
    </sheetView>
  </sheetViews>
  <sheetFormatPr baseColWidth="10" defaultColWidth="8.83203125" defaultRowHeight="11"/>
  <cols>
    <col min="1" max="1" width="11" style="28" customWidth="1"/>
    <col min="2" max="2" width="9.5" style="28" customWidth="1"/>
    <col min="3" max="3" width="8.83203125" style="29"/>
    <col min="4" max="4" width="30.5" style="28" customWidth="1"/>
    <col min="5" max="11" width="8.83203125" style="29"/>
    <col min="12" max="16384" width="8.83203125" style="28"/>
  </cols>
  <sheetData>
    <row r="1" spans="1:15" s="25" customFormat="1" ht="11.25" customHeight="1">
      <c r="A1" s="22" t="s">
        <v>3101</v>
      </c>
      <c r="B1" s="23"/>
      <c r="C1" s="23"/>
      <c r="D1" s="45"/>
      <c r="E1" s="23"/>
      <c r="F1" s="23"/>
      <c r="G1" s="23"/>
      <c r="H1" s="23"/>
      <c r="I1" s="23"/>
      <c r="J1" s="23"/>
      <c r="K1" s="23"/>
      <c r="L1" s="23"/>
      <c r="O1" s="23"/>
    </row>
    <row r="2" spans="1:15" s="25" customFormat="1" ht="11.25" customHeight="1">
      <c r="A2" s="22"/>
      <c r="B2" s="23"/>
      <c r="C2" s="23"/>
      <c r="D2" s="45"/>
      <c r="E2" s="23"/>
      <c r="F2" s="23"/>
      <c r="G2" s="23"/>
      <c r="H2" s="23"/>
      <c r="I2" s="23"/>
      <c r="J2" s="23"/>
      <c r="K2" s="23"/>
      <c r="L2" s="23"/>
      <c r="O2" s="23"/>
    </row>
    <row r="3" spans="1:15" s="26" customFormat="1">
      <c r="B3" s="26" t="s">
        <v>2602</v>
      </c>
      <c r="C3" s="27" t="s">
        <v>77</v>
      </c>
      <c r="D3" s="26" t="s">
        <v>78</v>
      </c>
      <c r="E3" s="27" t="s">
        <v>79</v>
      </c>
      <c r="F3" s="27" t="s">
        <v>80</v>
      </c>
      <c r="G3" s="27" t="s">
        <v>81</v>
      </c>
      <c r="H3" s="27" t="s">
        <v>82</v>
      </c>
      <c r="I3" s="27" t="s">
        <v>83</v>
      </c>
      <c r="J3" s="27" t="s">
        <v>84</v>
      </c>
      <c r="K3" s="27" t="s">
        <v>85</v>
      </c>
    </row>
    <row r="4" spans="1:15">
      <c r="A4" s="28" t="s">
        <v>330</v>
      </c>
      <c r="B4" s="28" t="s">
        <v>2603</v>
      </c>
      <c r="C4" s="29" t="s">
        <v>331</v>
      </c>
      <c r="D4" s="28" t="s">
        <v>332</v>
      </c>
      <c r="E4" s="29">
        <v>10457</v>
      </c>
      <c r="F4" s="29" t="s">
        <v>330</v>
      </c>
      <c r="G4" s="29">
        <v>-2.8977927992594101</v>
      </c>
      <c r="H4" s="29">
        <v>7.6215329176391498</v>
      </c>
      <c r="I4" s="29">
        <v>-6.4548475219465704</v>
      </c>
      <c r="J4" s="30">
        <v>1.09607525760846E-7</v>
      </c>
      <c r="K4" s="30">
        <v>5.5744837596551603E-6</v>
      </c>
    </row>
    <row r="5" spans="1:15">
      <c r="A5" s="28" t="s">
        <v>489</v>
      </c>
      <c r="B5" s="28" t="s">
        <v>2606</v>
      </c>
      <c r="C5" s="29" t="s">
        <v>490</v>
      </c>
      <c r="D5" s="28" t="s">
        <v>491</v>
      </c>
      <c r="E5" s="29">
        <v>6595</v>
      </c>
      <c r="F5" s="29" t="s">
        <v>489</v>
      </c>
      <c r="G5" s="29">
        <v>-1.9571096990558099</v>
      </c>
      <c r="H5" s="29">
        <v>9.3340608455474303</v>
      </c>
      <c r="I5" s="29">
        <v>-5.4498019161624596</v>
      </c>
      <c r="J5" s="30">
        <v>2.8172828615459598E-6</v>
      </c>
      <c r="K5" s="30">
        <v>5.6859863800520802E-5</v>
      </c>
    </row>
    <row r="6" spans="1:15">
      <c r="A6" s="28" t="s">
        <v>309</v>
      </c>
      <c r="B6" s="28" t="s">
        <v>2738</v>
      </c>
      <c r="C6" s="29" t="s">
        <v>310</v>
      </c>
      <c r="D6" s="28" t="s">
        <v>311</v>
      </c>
      <c r="E6" s="29">
        <v>32</v>
      </c>
      <c r="F6" s="29" t="s">
        <v>309</v>
      </c>
      <c r="G6" s="29">
        <v>-3.05966447948152</v>
      </c>
      <c r="H6" s="29">
        <v>7.4129675454575796</v>
      </c>
      <c r="I6" s="29">
        <v>-7.67649417547553</v>
      </c>
      <c r="J6" s="30">
        <v>2.2152027749660699E-9</v>
      </c>
      <c r="K6" s="30">
        <v>3.2612707520333799E-7</v>
      </c>
    </row>
    <row r="7" spans="1:15">
      <c r="A7" s="28" t="s">
        <v>474</v>
      </c>
      <c r="B7" s="28" t="s">
        <v>2738</v>
      </c>
      <c r="C7" s="29" t="s">
        <v>475</v>
      </c>
      <c r="D7" s="28" t="s">
        <v>476</v>
      </c>
      <c r="E7" s="29">
        <v>5166</v>
      </c>
      <c r="F7" s="29" t="s">
        <v>474</v>
      </c>
      <c r="G7" s="29">
        <v>-2.70975074489025</v>
      </c>
      <c r="H7" s="29">
        <v>5.7945158484223596</v>
      </c>
      <c r="I7" s="29">
        <v>-5.7410899593149098</v>
      </c>
      <c r="J7" s="30">
        <v>1.10095709722946E-6</v>
      </c>
      <c r="K7" s="30">
        <v>2.8427276843847801E-5</v>
      </c>
    </row>
    <row r="8" spans="1:15">
      <c r="A8" s="28" t="s">
        <v>2774</v>
      </c>
      <c r="B8" s="28" t="s">
        <v>2738</v>
      </c>
      <c r="C8" s="29" t="s">
        <v>490</v>
      </c>
      <c r="D8" s="28" t="s">
        <v>491</v>
      </c>
      <c r="E8" s="29">
        <v>6595</v>
      </c>
      <c r="F8" s="29" t="s">
        <v>489</v>
      </c>
      <c r="G8" s="29">
        <v>-1.9571096990558099</v>
      </c>
      <c r="H8" s="29">
        <v>9.3340608455474303</v>
      </c>
      <c r="I8" s="29">
        <v>-5.4498019161624596</v>
      </c>
      <c r="J8" s="30">
        <v>2.8172828615459598E-6</v>
      </c>
      <c r="K8" s="30">
        <v>5.6859863800520802E-5</v>
      </c>
    </row>
    <row r="9" spans="1:15">
      <c r="A9" s="28" t="s">
        <v>492</v>
      </c>
      <c r="B9" s="28" t="s">
        <v>2738</v>
      </c>
      <c r="C9" s="29" t="s">
        <v>493</v>
      </c>
      <c r="D9" s="28" t="s">
        <v>494</v>
      </c>
      <c r="E9" s="29">
        <v>5137</v>
      </c>
      <c r="F9" s="29" t="s">
        <v>492</v>
      </c>
      <c r="G9" s="29">
        <v>-2.4908837878181802</v>
      </c>
      <c r="H9" s="29">
        <v>6.8820567387504497</v>
      </c>
      <c r="I9" s="29">
        <v>-5.35615708613736</v>
      </c>
      <c r="J9" s="30">
        <v>3.80758068079216E-6</v>
      </c>
      <c r="K9" s="30">
        <v>7.0262087295893807E-5</v>
      </c>
    </row>
    <row r="10" spans="1:15">
      <c r="A10" s="28" t="s">
        <v>504</v>
      </c>
      <c r="B10" s="28" t="s">
        <v>2738</v>
      </c>
      <c r="C10" s="29" t="s">
        <v>505</v>
      </c>
      <c r="D10" s="28" t="s">
        <v>506</v>
      </c>
      <c r="E10" s="29">
        <v>51191</v>
      </c>
      <c r="F10" s="29" t="s">
        <v>504</v>
      </c>
      <c r="G10" s="29">
        <v>-1.7626109772079199</v>
      </c>
      <c r="H10" s="29">
        <v>8.9651343412431093</v>
      </c>
      <c r="I10" s="29">
        <v>-4.9259416276072097</v>
      </c>
      <c r="J10" s="30">
        <v>1.50632813288655E-5</v>
      </c>
      <c r="K10" s="29">
        <v>1.8810421996735599E-4</v>
      </c>
    </row>
    <row r="11" spans="1:15">
      <c r="A11" s="28" t="s">
        <v>386</v>
      </c>
      <c r="B11" s="28" t="s">
        <v>2738</v>
      </c>
      <c r="C11" s="29" t="s">
        <v>387</v>
      </c>
      <c r="D11" s="28" t="s">
        <v>388</v>
      </c>
      <c r="E11" s="29">
        <v>2289</v>
      </c>
      <c r="F11" s="29" t="s">
        <v>386</v>
      </c>
      <c r="G11" s="29">
        <v>-2.3399801304235899</v>
      </c>
      <c r="H11" s="29">
        <v>9.3118705365406402</v>
      </c>
      <c r="I11" s="29">
        <v>-4.7047831579665198</v>
      </c>
      <c r="J11" s="30">
        <v>3.0314381754370999E-5</v>
      </c>
      <c r="K11" s="29">
        <v>3.13028942028831E-4</v>
      </c>
    </row>
    <row r="12" spans="1:15">
      <c r="A12" s="28" t="s">
        <v>389</v>
      </c>
      <c r="B12" s="28" t="s">
        <v>2738</v>
      </c>
      <c r="C12" s="29" t="s">
        <v>390</v>
      </c>
      <c r="D12" s="28" t="s">
        <v>391</v>
      </c>
      <c r="E12" s="29">
        <v>26524</v>
      </c>
      <c r="F12" s="29" t="s">
        <v>389</v>
      </c>
      <c r="G12" s="29">
        <v>-1.6321982509534001</v>
      </c>
      <c r="H12" s="29">
        <v>8.2929456986542593</v>
      </c>
      <c r="I12" s="29">
        <v>-4.3817274946694802</v>
      </c>
      <c r="J12" s="30">
        <v>8.3111434010771804E-5</v>
      </c>
      <c r="K12" s="29">
        <v>6.5386552422461901E-4</v>
      </c>
    </row>
    <row r="13" spans="1:15">
      <c r="A13" s="28" t="s">
        <v>398</v>
      </c>
      <c r="B13" s="28" t="s">
        <v>2738</v>
      </c>
      <c r="C13" s="29" t="s">
        <v>399</v>
      </c>
      <c r="D13" s="28" t="s">
        <v>400</v>
      </c>
      <c r="E13" s="29">
        <v>11240</v>
      </c>
      <c r="F13" s="29" t="s">
        <v>398</v>
      </c>
      <c r="G13" s="29">
        <v>-2.1202205569983801</v>
      </c>
      <c r="H13" s="29">
        <v>9.5686133508136404</v>
      </c>
      <c r="I13" s="29">
        <v>-4.34282352265123</v>
      </c>
      <c r="J13" s="30">
        <v>9.3728293237204004E-5</v>
      </c>
      <c r="K13" s="29">
        <v>7.1308848058223304E-4</v>
      </c>
    </row>
    <row r="14" spans="1:15">
      <c r="A14" s="28" t="s">
        <v>304</v>
      </c>
      <c r="B14" s="28" t="s">
        <v>2743</v>
      </c>
      <c r="C14" s="29" t="s">
        <v>305</v>
      </c>
      <c r="D14" s="28" t="s">
        <v>306</v>
      </c>
      <c r="E14" s="29">
        <v>57509</v>
      </c>
      <c r="F14" s="29" t="s">
        <v>304</v>
      </c>
      <c r="G14" s="29">
        <v>-2.9785313756418201</v>
      </c>
      <c r="H14" s="29">
        <v>7.9432471840431704</v>
      </c>
      <c r="I14" s="29">
        <v>-8.5003445600937901</v>
      </c>
      <c r="J14" s="30">
        <v>1.7127650649722699E-10</v>
      </c>
      <c r="K14" s="30">
        <v>5.0138209896135903E-8</v>
      </c>
    </row>
    <row r="15" spans="1:15">
      <c r="A15" s="28" t="s">
        <v>307</v>
      </c>
      <c r="B15" s="28" t="s">
        <v>2743</v>
      </c>
      <c r="C15" s="29" t="s">
        <v>308</v>
      </c>
      <c r="D15" s="28" t="s">
        <v>308</v>
      </c>
      <c r="E15" s="29">
        <v>57212</v>
      </c>
      <c r="F15" s="29" t="s">
        <v>307</v>
      </c>
      <c r="G15" s="29">
        <v>-2.5583044579875498</v>
      </c>
      <c r="H15" s="29">
        <v>8.8906870766180006</v>
      </c>
      <c r="I15" s="29">
        <v>-7.7495342491548698</v>
      </c>
      <c r="J15" s="30">
        <v>1.7605926368024599E-9</v>
      </c>
      <c r="K15" s="30">
        <v>2.7359826933025898E-7</v>
      </c>
    </row>
    <row r="16" spans="1:15">
      <c r="A16" s="28" t="s">
        <v>312</v>
      </c>
      <c r="B16" s="28" t="s">
        <v>2743</v>
      </c>
      <c r="C16" s="29" t="s">
        <v>313</v>
      </c>
      <c r="D16" s="28" t="s">
        <v>314</v>
      </c>
      <c r="E16" s="29">
        <v>134549</v>
      </c>
      <c r="F16" s="29" t="s">
        <v>312</v>
      </c>
      <c r="G16" s="29">
        <v>-2.5943854753279898</v>
      </c>
      <c r="H16" s="29">
        <v>8.1972571875142304</v>
      </c>
      <c r="I16" s="29">
        <v>-7.4812162712434596</v>
      </c>
      <c r="J16" s="30">
        <v>4.1033336508946803E-9</v>
      </c>
      <c r="K16" s="30">
        <v>5.0637953265330096E-7</v>
      </c>
    </row>
    <row r="17" spans="1:11">
      <c r="A17" s="28" t="s">
        <v>315</v>
      </c>
      <c r="B17" s="28" t="s">
        <v>2743</v>
      </c>
      <c r="C17" s="29" t="s">
        <v>316</v>
      </c>
      <c r="D17" s="28" t="s">
        <v>317</v>
      </c>
      <c r="E17" s="29">
        <v>57580</v>
      </c>
      <c r="F17" s="29" t="s">
        <v>315</v>
      </c>
      <c r="G17" s="29">
        <v>-2.1305896136492</v>
      </c>
      <c r="H17" s="29">
        <v>8.1877846968082206</v>
      </c>
      <c r="I17" s="29">
        <v>-7.1629433333677399</v>
      </c>
      <c r="J17" s="30">
        <v>1.1282726480594E-8</v>
      </c>
      <c r="K17" s="30">
        <v>1.1316439806731301E-6</v>
      </c>
    </row>
    <row r="18" spans="1:11">
      <c r="A18" s="28" t="s">
        <v>318</v>
      </c>
      <c r="B18" s="28" t="s">
        <v>2743</v>
      </c>
      <c r="C18" s="29" t="s">
        <v>319</v>
      </c>
      <c r="D18" s="28" t="s">
        <v>320</v>
      </c>
      <c r="E18" s="29">
        <v>9936</v>
      </c>
      <c r="F18" s="29" t="s">
        <v>318</v>
      </c>
      <c r="G18" s="29">
        <v>-2.2076904584003301</v>
      </c>
      <c r="H18" s="29">
        <v>9.0440391404193292</v>
      </c>
      <c r="I18" s="29">
        <v>-6.95000769381656</v>
      </c>
      <c r="J18" s="30">
        <v>2.22886109476441E-8</v>
      </c>
      <c r="K18" s="30">
        <v>1.8159086751033599E-6</v>
      </c>
    </row>
    <row r="19" spans="1:11">
      <c r="A19" s="28" t="s">
        <v>321</v>
      </c>
      <c r="B19" s="28" t="s">
        <v>2743</v>
      </c>
      <c r="C19" s="29" t="s">
        <v>322</v>
      </c>
      <c r="D19" s="28" t="s">
        <v>323</v>
      </c>
      <c r="E19" s="29">
        <v>100288426</v>
      </c>
      <c r="F19" s="29" t="s">
        <v>321</v>
      </c>
      <c r="G19" s="29">
        <v>-2.7230257276626202</v>
      </c>
      <c r="H19" s="29">
        <v>7.0335739953761998</v>
      </c>
      <c r="I19" s="29">
        <v>-6.8888762460345498</v>
      </c>
      <c r="J19" s="30">
        <v>2.71141370840758E-8</v>
      </c>
      <c r="K19" s="30">
        <v>2.04984504832315E-6</v>
      </c>
    </row>
    <row r="20" spans="1:11">
      <c r="A20" s="28" t="s">
        <v>324</v>
      </c>
      <c r="B20" s="28" t="s">
        <v>2743</v>
      </c>
      <c r="C20" s="29" t="s">
        <v>325</v>
      </c>
      <c r="D20" s="28" t="s">
        <v>326</v>
      </c>
      <c r="E20" s="29">
        <v>4336</v>
      </c>
      <c r="F20" s="29" t="s">
        <v>324</v>
      </c>
      <c r="G20" s="29">
        <v>-2.9456952269339101</v>
      </c>
      <c r="H20" s="29">
        <v>9.7714539941650305</v>
      </c>
      <c r="I20" s="29">
        <v>-6.8595049895106799</v>
      </c>
      <c r="J20" s="30">
        <v>2.9793571599863702E-8</v>
      </c>
      <c r="K20" s="30">
        <v>2.1995693989048902E-6</v>
      </c>
    </row>
    <row r="21" spans="1:11">
      <c r="A21" s="28" t="s">
        <v>327</v>
      </c>
      <c r="B21" s="28" t="s">
        <v>2743</v>
      </c>
      <c r="C21" s="29" t="s">
        <v>328</v>
      </c>
      <c r="D21" s="28" t="s">
        <v>329</v>
      </c>
      <c r="E21" s="29">
        <v>93377</v>
      </c>
      <c r="F21" s="29" t="s">
        <v>327</v>
      </c>
      <c r="G21" s="29">
        <v>-2.9220803670771298</v>
      </c>
      <c r="H21" s="29">
        <v>6.4197038507174904</v>
      </c>
      <c r="I21" s="29">
        <v>-6.6003004529769598</v>
      </c>
      <c r="J21" s="30">
        <v>6.8571329750795302E-8</v>
      </c>
      <c r="K21" s="30">
        <v>3.9593651983400701E-6</v>
      </c>
    </row>
    <row r="22" spans="1:11">
      <c r="A22" s="28" t="s">
        <v>333</v>
      </c>
      <c r="B22" s="28" t="s">
        <v>2743</v>
      </c>
      <c r="C22" s="29" t="s">
        <v>334</v>
      </c>
      <c r="D22" s="28" t="s">
        <v>470</v>
      </c>
      <c r="E22" s="29">
        <v>9104</v>
      </c>
      <c r="F22" s="29" t="s">
        <v>333</v>
      </c>
      <c r="G22" s="29">
        <v>-2.8384005221820501</v>
      </c>
      <c r="H22" s="29">
        <v>6.1937024621992798</v>
      </c>
      <c r="I22" s="29">
        <v>-6.0789912383945</v>
      </c>
      <c r="J22" s="30">
        <v>3.6924442391766199E-7</v>
      </c>
      <c r="K22" s="30">
        <v>1.3466147255067601E-5</v>
      </c>
    </row>
    <row r="23" spans="1:11">
      <c r="A23" s="28" t="s">
        <v>471</v>
      </c>
      <c r="B23" s="28" t="s">
        <v>2743</v>
      </c>
      <c r="C23" s="29" t="s">
        <v>472</v>
      </c>
      <c r="D23" s="28" t="s">
        <v>473</v>
      </c>
      <c r="E23" s="29">
        <v>8537</v>
      </c>
      <c r="F23" s="29" t="s">
        <v>471</v>
      </c>
      <c r="G23" s="29">
        <v>-2.4492380247475598</v>
      </c>
      <c r="H23" s="29">
        <v>8.7954780531421903</v>
      </c>
      <c r="I23" s="29">
        <v>-5.75660510862539</v>
      </c>
      <c r="J23" s="30">
        <v>1.0471303761660701E-6</v>
      </c>
      <c r="K23" s="30">
        <v>2.7289344948220299E-5</v>
      </c>
    </row>
    <row r="24" spans="1:11">
      <c r="A24" s="28" t="s">
        <v>477</v>
      </c>
      <c r="B24" s="28" t="s">
        <v>2743</v>
      </c>
      <c r="C24" s="29" t="s">
        <v>478</v>
      </c>
      <c r="D24" s="28" t="s">
        <v>479</v>
      </c>
      <c r="E24" s="29">
        <v>643529</v>
      </c>
      <c r="F24" s="29" t="s">
        <v>477</v>
      </c>
      <c r="G24" s="29">
        <v>-2.62925444492579</v>
      </c>
      <c r="H24" s="29">
        <v>6.2097338850265702</v>
      </c>
      <c r="I24" s="29">
        <v>-5.6391516346257999</v>
      </c>
      <c r="J24" s="30">
        <v>1.5301380239016199E-6</v>
      </c>
      <c r="K24" s="30">
        <v>3.6238217075939202E-5</v>
      </c>
    </row>
    <row r="25" spans="1:11">
      <c r="A25" s="28" t="s">
        <v>480</v>
      </c>
      <c r="B25" s="28" t="s">
        <v>2743</v>
      </c>
      <c r="C25" s="29" t="s">
        <v>481</v>
      </c>
      <c r="D25" s="28" t="s">
        <v>482</v>
      </c>
      <c r="E25" s="29">
        <v>387486</v>
      </c>
      <c r="F25" s="29" t="s">
        <v>480</v>
      </c>
      <c r="G25" s="29">
        <v>-2.6434026052099999</v>
      </c>
      <c r="H25" s="29">
        <v>8.0989112854927292</v>
      </c>
      <c r="I25" s="29">
        <v>-5.6110301709581698</v>
      </c>
      <c r="J25" s="30">
        <v>1.67549505590743E-6</v>
      </c>
      <c r="K25" s="30">
        <v>3.8485937985829899E-5</v>
      </c>
    </row>
    <row r="26" spans="1:11">
      <c r="A26" s="28" t="s">
        <v>483</v>
      </c>
      <c r="B26" s="28" t="s">
        <v>2743</v>
      </c>
      <c r="C26" s="29" t="s">
        <v>484</v>
      </c>
      <c r="D26" s="28" t="s">
        <v>485</v>
      </c>
      <c r="E26" s="29">
        <v>6622</v>
      </c>
      <c r="F26" s="29" t="s">
        <v>483</v>
      </c>
      <c r="G26" s="29">
        <v>-2.4227728452428301</v>
      </c>
      <c r="H26" s="29">
        <v>6.0758512850861504</v>
      </c>
      <c r="I26" s="29">
        <v>-5.56073746851468</v>
      </c>
      <c r="J26" s="30">
        <v>1.9705907620652101E-6</v>
      </c>
      <c r="K26" s="30">
        <v>4.3402994256335698E-5</v>
      </c>
    </row>
    <row r="27" spans="1:11">
      <c r="A27" s="28" t="s">
        <v>486</v>
      </c>
      <c r="B27" s="28" t="s">
        <v>2743</v>
      </c>
      <c r="C27" s="29" t="s">
        <v>487</v>
      </c>
      <c r="D27" s="28" t="s">
        <v>488</v>
      </c>
      <c r="E27" s="29">
        <v>80063</v>
      </c>
      <c r="F27" s="29" t="s">
        <v>486</v>
      </c>
      <c r="G27" s="29">
        <v>-2.4811346191207502</v>
      </c>
      <c r="H27" s="29">
        <v>6.7870313031191802</v>
      </c>
      <c r="I27" s="29">
        <v>-5.5190089657431001</v>
      </c>
      <c r="J27" s="30">
        <v>2.2543301231360998E-6</v>
      </c>
      <c r="K27" s="30">
        <v>4.75316255024717E-5</v>
      </c>
    </row>
    <row r="28" spans="1:11">
      <c r="A28" s="28" t="s">
        <v>495</v>
      </c>
      <c r="B28" s="28" t="s">
        <v>2743</v>
      </c>
      <c r="C28" s="29" t="s">
        <v>496</v>
      </c>
      <c r="D28" s="28" t="s">
        <v>497</v>
      </c>
      <c r="E28" s="29">
        <v>23150</v>
      </c>
      <c r="F28" s="29" t="s">
        <v>495</v>
      </c>
      <c r="G28" s="29">
        <v>-2.1874495002461001</v>
      </c>
      <c r="H28" s="29">
        <v>6.5542181578145202</v>
      </c>
      <c r="I28" s="29">
        <v>-5.3336536512364798</v>
      </c>
      <c r="J28" s="30">
        <v>4.0930880922676796E-6</v>
      </c>
      <c r="K28" s="30">
        <v>7.3487056300820596E-5</v>
      </c>
    </row>
    <row r="29" spans="1:11">
      <c r="A29" s="28" t="s">
        <v>498</v>
      </c>
      <c r="B29" s="28" t="s">
        <v>2743</v>
      </c>
      <c r="C29" s="29" t="s">
        <v>499</v>
      </c>
      <c r="D29" s="28" t="s">
        <v>500</v>
      </c>
      <c r="E29" s="29">
        <v>5522</v>
      </c>
      <c r="F29" s="29" t="s">
        <v>498</v>
      </c>
      <c r="G29" s="29">
        <v>-2.0268422308568099</v>
      </c>
      <c r="H29" s="29">
        <v>8.9229267731861199</v>
      </c>
      <c r="I29" s="29">
        <v>-5.0388895372281404</v>
      </c>
      <c r="J29" s="30">
        <v>1.05154722213773E-5</v>
      </c>
      <c r="K29" s="29">
        <v>1.45135423888801E-4</v>
      </c>
    </row>
    <row r="30" spans="1:11">
      <c r="A30" s="28" t="s">
        <v>501</v>
      </c>
      <c r="B30" s="28" t="s">
        <v>2743</v>
      </c>
      <c r="C30" s="29" t="s">
        <v>502</v>
      </c>
      <c r="D30" s="28" t="s">
        <v>503</v>
      </c>
      <c r="E30" s="29">
        <v>23348</v>
      </c>
      <c r="F30" s="29" t="s">
        <v>501</v>
      </c>
      <c r="G30" s="29">
        <v>-2.1508793686167098</v>
      </c>
      <c r="H30" s="29">
        <v>9.3573260811845405</v>
      </c>
      <c r="I30" s="29">
        <v>-5.0192651714587004</v>
      </c>
      <c r="J30" s="30">
        <v>1.1194147411153E-5</v>
      </c>
      <c r="K30" s="29">
        <v>1.5163985024394899E-4</v>
      </c>
    </row>
    <row r="31" spans="1:11">
      <c r="A31" s="28" t="s">
        <v>507</v>
      </c>
      <c r="B31" s="28" t="s">
        <v>2743</v>
      </c>
      <c r="C31" s="29" t="s">
        <v>508</v>
      </c>
      <c r="D31" s="28" t="s">
        <v>509</v>
      </c>
      <c r="E31" s="29">
        <v>443</v>
      </c>
      <c r="F31" s="29" t="s">
        <v>507</v>
      </c>
      <c r="G31" s="29">
        <v>-2.4930944931616299</v>
      </c>
      <c r="H31" s="29">
        <v>7.7469864804367603</v>
      </c>
      <c r="I31" s="29">
        <v>-4.86539253963356</v>
      </c>
      <c r="J31" s="30">
        <v>1.8253306380456198E-5</v>
      </c>
      <c r="K31" s="29">
        <v>2.1433161759700799E-4</v>
      </c>
    </row>
    <row r="32" spans="1:11">
      <c r="A32" s="28" t="s">
        <v>510</v>
      </c>
      <c r="B32" s="28" t="s">
        <v>2743</v>
      </c>
      <c r="C32" s="29" t="s">
        <v>511</v>
      </c>
      <c r="D32" s="28" t="s">
        <v>379</v>
      </c>
      <c r="E32" s="29">
        <v>54682</v>
      </c>
      <c r="F32" s="29" t="s">
        <v>510</v>
      </c>
      <c r="G32" s="29">
        <v>-1.5962106043678601</v>
      </c>
      <c r="H32" s="29">
        <v>9.6674118957910693</v>
      </c>
      <c r="I32" s="29">
        <v>-4.8102167873747499</v>
      </c>
      <c r="J32" s="30">
        <v>2.1736606362157601E-5</v>
      </c>
      <c r="K32" s="29">
        <v>2.4396748335591599E-4</v>
      </c>
    </row>
    <row r="33" spans="1:11">
      <c r="A33" s="28" t="s">
        <v>380</v>
      </c>
      <c r="B33" s="28" t="s">
        <v>2743</v>
      </c>
      <c r="C33" s="29" t="s">
        <v>381</v>
      </c>
      <c r="D33" s="28" t="s">
        <v>382</v>
      </c>
      <c r="E33" s="29">
        <v>57185</v>
      </c>
      <c r="F33" s="29" t="s">
        <v>380</v>
      </c>
      <c r="G33" s="29">
        <v>-1.7993052999724199</v>
      </c>
      <c r="H33" s="29">
        <v>9.2876431839873206</v>
      </c>
      <c r="I33" s="29">
        <v>-4.7917958730873398</v>
      </c>
      <c r="J33" s="30">
        <v>2.30397352293763E-5</v>
      </c>
      <c r="K33" s="29">
        <v>2.5494419864642603E-4</v>
      </c>
    </row>
    <row r="34" spans="1:11">
      <c r="A34" s="28" t="s">
        <v>383</v>
      </c>
      <c r="B34" s="28" t="s">
        <v>2743</v>
      </c>
      <c r="C34" s="29" t="s">
        <v>384</v>
      </c>
      <c r="D34" s="28" t="s">
        <v>385</v>
      </c>
      <c r="E34" s="29">
        <v>6414</v>
      </c>
      <c r="F34" s="29" t="s">
        <v>383</v>
      </c>
      <c r="G34" s="29">
        <v>-2.3543197600668102</v>
      </c>
      <c r="H34" s="29">
        <v>11.128209825964801</v>
      </c>
      <c r="I34" s="29">
        <v>-4.74649371718652</v>
      </c>
      <c r="J34" s="30">
        <v>2.6581469269392701E-5</v>
      </c>
      <c r="K34" s="29">
        <v>2.84397997814263E-4</v>
      </c>
    </row>
    <row r="35" spans="1:11">
      <c r="A35" s="28" t="s">
        <v>392</v>
      </c>
      <c r="B35" s="28" t="s">
        <v>2743</v>
      </c>
      <c r="C35" s="29" t="s">
        <v>393</v>
      </c>
      <c r="D35" s="28" t="s">
        <v>394</v>
      </c>
      <c r="E35" s="29">
        <v>400961</v>
      </c>
      <c r="F35" s="29" t="s">
        <v>392</v>
      </c>
      <c r="G35" s="29">
        <v>-1.61077468413791</v>
      </c>
      <c r="H35" s="29">
        <v>8.6176532261613197</v>
      </c>
      <c r="I35" s="29">
        <v>-4.3683043175071896</v>
      </c>
      <c r="J35" s="30">
        <v>8.6634176330018997E-5</v>
      </c>
      <c r="K35" s="29">
        <v>6.7440179007675601E-4</v>
      </c>
    </row>
    <row r="36" spans="1:11">
      <c r="A36" s="28" t="s">
        <v>395</v>
      </c>
      <c r="B36" s="28" t="s">
        <v>2743</v>
      </c>
      <c r="C36" s="29" t="s">
        <v>396</v>
      </c>
      <c r="D36" s="28" t="s">
        <v>397</v>
      </c>
      <c r="E36" s="29">
        <v>132671</v>
      </c>
      <c r="F36" s="29" t="s">
        <v>395</v>
      </c>
      <c r="G36" s="29">
        <v>-2.2310800370450101</v>
      </c>
      <c r="H36" s="29">
        <v>5.2413157670683601</v>
      </c>
      <c r="I36" s="29">
        <v>-4.3466889214531701</v>
      </c>
      <c r="J36" s="30">
        <v>9.2616626124629299E-5</v>
      </c>
      <c r="K36" s="29">
        <v>7.07188222816327E-4</v>
      </c>
    </row>
    <row r="37" spans="1:11">
      <c r="A37" s="28" t="s">
        <v>401</v>
      </c>
      <c r="B37" s="28" t="s">
        <v>2743</v>
      </c>
      <c r="C37" s="29" t="s">
        <v>402</v>
      </c>
      <c r="D37" s="28" t="s">
        <v>403</v>
      </c>
      <c r="E37" s="29">
        <v>285513</v>
      </c>
      <c r="F37" s="29" t="s">
        <v>401</v>
      </c>
      <c r="G37" s="29">
        <v>-1.8013855416173801</v>
      </c>
      <c r="H37" s="29">
        <v>7.4050974746272997</v>
      </c>
      <c r="I37" s="29">
        <v>-4.02453675870568</v>
      </c>
      <c r="J37" s="29">
        <v>2.4764347280563999E-4</v>
      </c>
      <c r="K37" s="29">
        <v>1.4418187853566099E-3</v>
      </c>
    </row>
    <row r="38" spans="1:11">
      <c r="A38" s="28" t="s">
        <v>404</v>
      </c>
      <c r="B38" s="28" t="s">
        <v>2743</v>
      </c>
      <c r="C38" s="29" t="s">
        <v>405</v>
      </c>
      <c r="D38" s="28" t="s">
        <v>406</v>
      </c>
      <c r="E38" s="29">
        <v>57471</v>
      </c>
      <c r="F38" s="29" t="s">
        <v>404</v>
      </c>
      <c r="G38" s="29">
        <v>-2.0048823839086301</v>
      </c>
      <c r="H38" s="29">
        <v>8.7321774478202094</v>
      </c>
      <c r="I38" s="29">
        <v>-4.0183727691048601</v>
      </c>
      <c r="J38" s="29">
        <v>2.5228931905319602E-4</v>
      </c>
      <c r="K38" s="29">
        <v>1.4607597992558001E-3</v>
      </c>
    </row>
    <row r="39" spans="1:11">
      <c r="A39" s="28" t="s">
        <v>407</v>
      </c>
      <c r="B39" s="28" t="s">
        <v>2743</v>
      </c>
      <c r="C39" s="29" t="s">
        <v>408</v>
      </c>
      <c r="D39" s="28" t="s">
        <v>409</v>
      </c>
      <c r="E39" s="29">
        <v>1183</v>
      </c>
      <c r="F39" s="29" t="s">
        <v>407</v>
      </c>
      <c r="G39" s="29">
        <v>-1.58614055603439</v>
      </c>
      <c r="H39" s="29">
        <v>7.7613277455932197</v>
      </c>
      <c r="I39" s="29">
        <v>-3.5737120154005799</v>
      </c>
      <c r="J39" s="29">
        <v>9.3830392854835998E-4</v>
      </c>
      <c r="K39" s="29">
        <v>3.9187976457923396E-3</v>
      </c>
    </row>
    <row r="40" spans="1:11">
      <c r="A40" s="28" t="s">
        <v>410</v>
      </c>
      <c r="B40" s="28" t="s">
        <v>2743</v>
      </c>
      <c r="C40" s="29" t="s">
        <v>411</v>
      </c>
      <c r="D40" s="28" t="s">
        <v>412</v>
      </c>
      <c r="E40" s="29">
        <v>1604</v>
      </c>
      <c r="F40" s="29" t="s">
        <v>410</v>
      </c>
      <c r="G40" s="29">
        <v>-1.73433951208394</v>
      </c>
      <c r="H40" s="29">
        <v>10.0597885170972</v>
      </c>
      <c r="I40" s="29">
        <v>-3.2464212920311701</v>
      </c>
      <c r="J40" s="29">
        <v>2.3701011135579598E-3</v>
      </c>
      <c r="K40" s="29">
        <v>8.1412601356012707E-3</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0"/>
  <sheetViews>
    <sheetView workbookViewId="0">
      <selection sqref="A1:XFD1048576"/>
    </sheetView>
  </sheetViews>
  <sheetFormatPr baseColWidth="10" defaultColWidth="8.83203125" defaultRowHeight="11"/>
  <cols>
    <col min="1" max="1" width="55.5" style="41" customWidth="1"/>
    <col min="2" max="2" width="11.5" style="41" customWidth="1"/>
    <col min="3" max="16384" width="8.83203125" style="41"/>
  </cols>
  <sheetData>
    <row r="1" spans="1:16" s="25" customFormat="1" ht="11.25" customHeight="1">
      <c r="A1" s="22" t="s">
        <v>3102</v>
      </c>
      <c r="B1" s="23"/>
      <c r="C1" s="23"/>
      <c r="D1" s="23"/>
      <c r="E1" s="23"/>
      <c r="F1" s="23"/>
      <c r="G1" s="23"/>
      <c r="H1" s="23"/>
      <c r="I1" s="23"/>
      <c r="J1" s="23"/>
      <c r="K1" s="23"/>
      <c r="L1" s="23"/>
      <c r="M1" s="23"/>
      <c r="P1" s="23"/>
    </row>
    <row r="2" spans="1:16" s="25" customFormat="1" ht="11.25" customHeight="1">
      <c r="A2" s="22"/>
      <c r="B2" s="23"/>
      <c r="C2" s="23"/>
      <c r="D2" s="45"/>
      <c r="E2" s="23"/>
      <c r="F2" s="23"/>
      <c r="G2" s="23"/>
      <c r="H2" s="23"/>
      <c r="I2" s="23"/>
      <c r="J2" s="23"/>
      <c r="K2" s="23"/>
      <c r="L2" s="24"/>
      <c r="M2" s="23"/>
      <c r="P2" s="23"/>
    </row>
    <row r="3" spans="1:16" s="39" customFormat="1">
      <c r="A3" s="39" t="s">
        <v>80</v>
      </c>
      <c r="B3" s="40" t="s">
        <v>81</v>
      </c>
      <c r="C3" s="40" t="s">
        <v>83</v>
      </c>
      <c r="D3" s="40" t="s">
        <v>84</v>
      </c>
      <c r="E3" s="40" t="s">
        <v>85</v>
      </c>
      <c r="F3" s="56"/>
    </row>
    <row r="4" spans="1:16">
      <c r="A4" s="41" t="s">
        <v>2775</v>
      </c>
      <c r="B4" s="42">
        <v>1.6305971474337599</v>
      </c>
      <c r="C4" s="42">
        <v>4.8136096725925901</v>
      </c>
      <c r="D4" s="44">
        <v>1.8823739044331001E-5</v>
      </c>
      <c r="E4" s="42">
        <v>3.9452259893927401E-4</v>
      </c>
      <c r="F4" s="57"/>
      <c r="H4" s="58"/>
    </row>
    <row r="5" spans="1:16">
      <c r="A5" s="41" t="s">
        <v>2776</v>
      </c>
      <c r="B5" s="42">
        <v>1.6291317273661501</v>
      </c>
      <c r="C5" s="42">
        <v>4.0177224484631404</v>
      </c>
      <c r="D5" s="42">
        <v>2.3375390716449501E-4</v>
      </c>
      <c r="E5" s="42">
        <v>2.1318356333401901E-3</v>
      </c>
      <c r="F5" s="57"/>
      <c r="H5" s="58"/>
    </row>
    <row r="6" spans="1:16">
      <c r="A6" s="41" t="s">
        <v>2777</v>
      </c>
      <c r="B6" s="42">
        <v>1.4330259836408501</v>
      </c>
      <c r="C6" s="42">
        <v>3.8073822305796199</v>
      </c>
      <c r="D6" s="42">
        <v>4.43359407173531E-4</v>
      </c>
      <c r="E6" s="42">
        <v>3.4857222357091398E-3</v>
      </c>
      <c r="F6" s="57"/>
      <c r="H6" s="58"/>
    </row>
    <row r="7" spans="1:16">
      <c r="A7" s="41" t="s">
        <v>2778</v>
      </c>
      <c r="B7" s="42">
        <v>-0.91095017496013997</v>
      </c>
      <c r="C7" s="42">
        <v>-3.2724485671651902</v>
      </c>
      <c r="D7" s="42">
        <v>2.1151365823846701E-3</v>
      </c>
      <c r="E7" s="42">
        <v>1.05275439848748E-2</v>
      </c>
      <c r="F7" s="57"/>
      <c r="H7" s="58"/>
    </row>
    <row r="8" spans="1:16">
      <c r="A8" s="41" t="s">
        <v>2779</v>
      </c>
      <c r="B8" s="42">
        <v>-1.6545798913076299</v>
      </c>
      <c r="C8" s="42">
        <v>-2.7918350670737602</v>
      </c>
      <c r="D8" s="42">
        <v>7.8062791872142503E-3</v>
      </c>
      <c r="E8" s="42">
        <v>2.6564651562460399E-2</v>
      </c>
      <c r="F8" s="57"/>
      <c r="H8" s="58"/>
    </row>
    <row r="10" spans="1:16" ht="13">
      <c r="B10" s="59"/>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Introduction and glossary</vt:lpstr>
      <vt:lpstr>1-Gene list UP and DOWN</vt:lpstr>
      <vt:lpstr>2-HyperG TOP GO UP</vt:lpstr>
      <vt:lpstr>3-HyperG TOP GO DOWN</vt:lpstr>
      <vt:lpstr>4-HyperG KEGG UP</vt:lpstr>
      <vt:lpstr>5-HyperG KEGG DOWN</vt:lpstr>
      <vt:lpstr>6-HyperG GO summary UP</vt:lpstr>
      <vt:lpstr>7-HyperG GO summary DOWN</vt:lpstr>
      <vt:lpstr>8-GSEA Biocarta</vt:lpstr>
      <vt:lpstr>9-GSEA Broad C1</vt:lpstr>
      <vt:lpstr>10-GSEA Broad C2</vt:lpstr>
      <vt:lpstr>11-GSEA GO</vt:lpstr>
      <vt:lpstr>12-GSEA KEGG</vt:lpstr>
      <vt:lpstr>13-IPA Networks</vt:lpstr>
      <vt:lpstr>14-IPA Functions</vt:lpstr>
      <vt:lpstr>15-IPA Canonical Pathways</vt:lpstr>
      <vt:lpstr>16-IPA Molecules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dc:creator>
  <cp:lastModifiedBy>Romane Auvergne</cp:lastModifiedBy>
  <dcterms:created xsi:type="dcterms:W3CDTF">2010-03-09T11:23:04Z</dcterms:created>
  <dcterms:modified xsi:type="dcterms:W3CDTF">2012-04-15T03:32:39Z</dcterms:modified>
</cp:coreProperties>
</file>