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4800" windowHeight="16180"/>
  </bookViews>
  <sheets>
    <sheet name="Introduction and glossary" sheetId="19" r:id="rId1"/>
    <sheet name="1-Gene list UP and DOWN" sheetId="1" r:id="rId2"/>
    <sheet name="2-HyperG TOP GO UP" sheetId="3" r:id="rId3"/>
    <sheet name="3-HyperG TOP GO DOWN" sheetId="4" r:id="rId4"/>
    <sheet name="4-HyperG KEGG UP" sheetId="5" r:id="rId5"/>
    <sheet name="5-HyperG KEGG DOWN" sheetId="6" r:id="rId6"/>
    <sheet name="6-HyperG GO summary UP" sheetId="15" r:id="rId7"/>
    <sheet name="7-HyperG GO summary DOWN" sheetId="16" r:id="rId8"/>
    <sheet name="8-GSEA Biocarta" sheetId="7" r:id="rId9"/>
    <sheet name="9-GSEA Broad C1" sheetId="8" r:id="rId10"/>
    <sheet name="10-GSEA Broad C2" sheetId="9" r:id="rId11"/>
    <sheet name="11-GSEA GO" sheetId="10" r:id="rId12"/>
    <sheet name="12-GSEA KEGG" sheetId="18" r:id="rId13"/>
    <sheet name="13-IPA Networks" sheetId="11" r:id="rId14"/>
    <sheet name="14-IPA Functions" sheetId="12" r:id="rId15"/>
    <sheet name="15-IPA Canonical Pathways" sheetId="13" r:id="rId16"/>
    <sheet name="16-IPA Molecules" sheetId="14" r:id="rId17"/>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463" i="1"/>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462"/>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
</calcChain>
</file>

<file path=xl/sharedStrings.xml><?xml version="1.0" encoding="utf-8"?>
<sst xmlns="http://schemas.openxmlformats.org/spreadsheetml/2006/main" count="15653" uniqueCount="6972">
  <si>
    <t>chemokine (C-X-C motif) ligand 14</t>
  </si>
  <si>
    <t>225288_at</t>
  </si>
  <si>
    <t>COL27A1</t>
  </si>
  <si>
    <t>collagen, type XXVII, alpha 1</t>
  </si>
  <si>
    <t>208890_s_at</t>
  </si>
  <si>
    <t>PLXNB2</t>
  </si>
  <si>
    <t>plexin B2</t>
  </si>
  <si>
    <t>219118_at</t>
  </si>
  <si>
    <t>FKBP11</t>
  </si>
  <si>
    <t>FK506 binding protein 11, 19 kDa</t>
  </si>
  <si>
    <t>202998_s_at</t>
  </si>
  <si>
    <t>LOXL2</t>
  </si>
  <si>
    <t>lysyl oxidase-like 2</t>
  </si>
  <si>
    <t>214115_at</t>
  </si>
  <si>
    <t>VAMP5</t>
  </si>
  <si>
    <t>vesicle-associated membrane protein 5 (myobrevin)</t>
  </si>
  <si>
    <t>1553976_a_at</t>
  </si>
  <si>
    <t>RP11-529I10.4</t>
  </si>
  <si>
    <t>deleted in a mouse model of primary ciliary dyskinesia</t>
  </si>
  <si>
    <t>218248_at</t>
  </si>
  <si>
    <t>FAM111A</t>
  </si>
  <si>
    <t>family with sequence similarity 111, member A</t>
  </si>
  <si>
    <t>1552378_s_at</t>
  </si>
  <si>
    <t>RDH10</t>
  </si>
  <si>
    <t>retinol dehydrogenase 10 (all-trans)</t>
  </si>
  <si>
    <t>213060_s_at</t>
  </si>
  <si>
    <t>CHI3L2</t>
  </si>
  <si>
    <t>chitinase 3-like 2</t>
  </si>
  <si>
    <t>207828_s_at</t>
  </si>
  <si>
    <t>CENPF</t>
  </si>
  <si>
    <t>centromere protein F, 350/400ka (mitosin)</t>
  </si>
  <si>
    <t>200982_s_at</t>
  </si>
  <si>
    <t>ANXA6</t>
  </si>
  <si>
    <t>annexin A6</t>
  </si>
  <si>
    <t>204268_at</t>
  </si>
  <si>
    <t>S100A2</t>
  </si>
  <si>
    <t>S100 calcium binding protein A2</t>
  </si>
  <si>
    <t>225646_at</t>
  </si>
  <si>
    <t>CTSC</t>
  </si>
  <si>
    <t>cathepsin C</t>
  </si>
  <si>
    <t>210463_x_at</t>
  </si>
  <si>
    <t>TRMT1</t>
  </si>
  <si>
    <t>hypothetical protein FLJ20244</t>
  </si>
  <si>
    <t>204955_at</t>
  </si>
  <si>
    <t>SRPX</t>
  </si>
  <si>
    <t>sushi-repeat-containing protein, X chromosome</t>
  </si>
  <si>
    <t>227654_at</t>
  </si>
  <si>
    <t>FAM65C</t>
  </si>
  <si>
    <t>family with sequence similarity 65, member C</t>
  </si>
  <si>
    <t>205081_at</t>
  </si>
  <si>
    <t>CRIP1</t>
  </si>
  <si>
    <t>cysteine-rich protein 1 (intestinal)</t>
  </si>
  <si>
    <t>209488_s_at</t>
  </si>
  <si>
    <t>RBPMS</t>
  </si>
  <si>
    <t>RNA binding protein with multiple splicing</t>
  </si>
  <si>
    <t>209356_x_at</t>
  </si>
  <si>
    <t>EFEMP2</t>
  </si>
  <si>
    <t>EGF-containing fibulin-like extracellular matrix protein 2</t>
  </si>
  <si>
    <t>212776_s_at</t>
  </si>
  <si>
    <t>OBSL1</t>
  </si>
  <si>
    <t>obscurin-like 1</t>
  </si>
  <si>
    <t>203477_at</t>
  </si>
  <si>
    <t>COL15A1</t>
  </si>
  <si>
    <t>collagen, type XV, alpha 1</t>
  </si>
  <si>
    <t>204051_s_at</t>
  </si>
  <si>
    <t>SFRP4</t>
  </si>
  <si>
    <t>secreted frizzled-related protein 4</t>
  </si>
  <si>
    <t>203423_at</t>
  </si>
  <si>
    <t>Symbol</t>
  </si>
  <si>
    <t>Description</t>
  </si>
  <si>
    <t>GeneID</t>
  </si>
  <si>
    <t>ID</t>
  </si>
  <si>
    <t>logFC</t>
  </si>
  <si>
    <t>AveExpr</t>
  </si>
  <si>
    <t>t</t>
  </si>
  <si>
    <t>P.Value</t>
  </si>
  <si>
    <t>adj.P.Val</t>
  </si>
  <si>
    <t>211958_at</t>
  </si>
  <si>
    <t>IGFBP5</t>
  </si>
  <si>
    <t>insulin-like growth factor binding protein 5</t>
  </si>
  <si>
    <t>209047_at</t>
  </si>
  <si>
    <t>AQP1</t>
  </si>
  <si>
    <t>aquaporin 1 (Colton blood group)</t>
  </si>
  <si>
    <t>204162_at</t>
  </si>
  <si>
    <t>NDC80</t>
  </si>
  <si>
    <t>NDC80 homolog, kinetochore complex component (S. cerevisiae)</t>
  </si>
  <si>
    <t>1556499_s_at</t>
  </si>
  <si>
    <t>COL1A1</t>
  </si>
  <si>
    <t>collagen, type I, alpha 1</t>
  </si>
  <si>
    <t>212067_s_at</t>
  </si>
  <si>
    <t>C1R</t>
  </si>
  <si>
    <t>complement component 1, r subcomponent</t>
  </si>
  <si>
    <t>1556378_a_at</t>
  </si>
  <si>
    <t>LOC440896</t>
  </si>
  <si>
    <t>hypothetical LOC440896</t>
  </si>
  <si>
    <t>37408_at</t>
  </si>
  <si>
    <t>MRC2</t>
  </si>
  <si>
    <t>mannose receptor, C type 2</t>
  </si>
  <si>
    <t>202718_at</t>
  </si>
  <si>
    <t>IGFBP2</t>
  </si>
  <si>
    <t>insulin-like growth factor binding protein 2, 36kDa</t>
  </si>
  <si>
    <t>213693_s_at</t>
  </si>
  <si>
    <t>MUC1</t>
  </si>
  <si>
    <t>mucin 1, cell surface associated</t>
  </si>
  <si>
    <t>222742_s_at</t>
  </si>
  <si>
    <t>RABL5</t>
  </si>
  <si>
    <t>RAB, member RAS oncogene family-like 5</t>
  </si>
  <si>
    <t>202075_s_at</t>
  </si>
  <si>
    <t>PLTP</t>
  </si>
  <si>
    <t>phospholipid transfer protein</t>
  </si>
  <si>
    <t>228367_at</t>
  </si>
  <si>
    <t>ALPK2</t>
  </si>
  <si>
    <t>alpha-kinase 2</t>
  </si>
  <si>
    <t>212488_at</t>
  </si>
  <si>
    <t>COL5A1</t>
  </si>
  <si>
    <t>collagen, type V, alpha 1</t>
  </si>
  <si>
    <t>228176_at</t>
  </si>
  <si>
    <t>S1PR3</t>
  </si>
  <si>
    <t>endothelial differentiation, sphingolipid G-protein-coupled receptor, 3</t>
  </si>
  <si>
    <t>235417_at</t>
  </si>
  <si>
    <t>SPOCD1</t>
  </si>
  <si>
    <t>SPOC domain containing 1</t>
  </si>
  <si>
    <t>222484_s_at</t>
  </si>
  <si>
    <t>CXCL14</t>
  </si>
  <si>
    <t>ATP-binding cassette, sub-family C (CFTR/MRP), member 3</t>
  </si>
  <si>
    <t>1553995_a_at</t>
  </si>
  <si>
    <t>NT5E</t>
  </si>
  <si>
    <t>5'-nucleotidase, ecto (CD73)</t>
  </si>
  <si>
    <t>218887_at</t>
  </si>
  <si>
    <t>MRPL2</t>
  </si>
  <si>
    <t>mitochondrial ribosomal protein L2</t>
  </si>
  <si>
    <t>221729_at</t>
  </si>
  <si>
    <t>COL5A2</t>
  </si>
  <si>
    <t>collagen, type V, alpha 2</t>
  </si>
  <si>
    <t>220658_s_at</t>
  </si>
  <si>
    <t>ARNTL2</t>
  </si>
  <si>
    <t>aryl hydrocarbon receptor nuclear translocator-like 2</t>
  </si>
  <si>
    <t>217230_at</t>
  </si>
  <si>
    <t>EZR</t>
  </si>
  <si>
    <t>villin 2 (ezrin)</t>
  </si>
  <si>
    <t>208933_s_at</t>
  </si>
  <si>
    <t>LGALS8</t>
  </si>
  <si>
    <t>lectin, galactoside-binding, soluble, 8</t>
  </si>
  <si>
    <t>205488_at</t>
  </si>
  <si>
    <t>GZMA</t>
  </si>
  <si>
    <t>granzyme A (granzyme 1, cytotoxic T-lymphocyte-associated serine esterase 3)</t>
  </si>
  <si>
    <t>228442_at</t>
  </si>
  <si>
    <t>NFATC2</t>
  </si>
  <si>
    <t>nuclear factor of activated T-cells, cytoplasmic, calcineurin-dependent 2</t>
  </si>
  <si>
    <t>227054_at</t>
  </si>
  <si>
    <t>N6AMT2</t>
  </si>
  <si>
    <t>N-6 adenine-specific DNA methyltransferase 2 (putative)</t>
  </si>
  <si>
    <t>222240_s_at</t>
  </si>
  <si>
    <t>ISYNA1</t>
  </si>
  <si>
    <t>inositol-3-phosphate synthase 1</t>
  </si>
  <si>
    <t>205580_s_at</t>
  </si>
  <si>
    <t>HRH1</t>
  </si>
  <si>
    <t>histamine receptor H1</t>
  </si>
  <si>
    <t>229269_x_at</t>
  </si>
  <si>
    <t>SSBP4</t>
  </si>
  <si>
    <t>single stranded DNA binding protein 4</t>
  </si>
  <si>
    <t>225286_at</t>
  </si>
  <si>
    <t>ARSD</t>
  </si>
  <si>
    <t>arylsulfatase D</t>
  </si>
  <si>
    <t>208637_x_at</t>
  </si>
  <si>
    <t>ACTN1</t>
  </si>
  <si>
    <t>actinin, alpha 1</t>
  </si>
  <si>
    <t>223690_at</t>
  </si>
  <si>
    <t>LTBP2</t>
  </si>
  <si>
    <t>latent transforming growth factor beta binding protein 2</t>
  </si>
  <si>
    <t>225314_at</t>
  </si>
  <si>
    <t>OCIAD2</t>
  </si>
  <si>
    <t>OCIA domain containing 2</t>
  </si>
  <si>
    <t>226777_at</t>
  </si>
  <si>
    <t>ADAM12</t>
  </si>
  <si>
    <t>ADAM metallopeptidase domain 12</t>
  </si>
  <si>
    <t>203372_s_at</t>
  </si>
  <si>
    <t>SOCS2</t>
  </si>
  <si>
    <t>suppressor of cytokine signaling 2</t>
  </si>
  <si>
    <t>201770_at</t>
  </si>
  <si>
    <t>SNRPA</t>
  </si>
  <si>
    <t>small nuclear ribonucleoprotein polypeptide A</t>
  </si>
  <si>
    <t>203234_at</t>
  </si>
  <si>
    <t>UPP1</t>
  </si>
  <si>
    <t>uridine phosphorylase 1</t>
  </si>
  <si>
    <t>213534_s_at</t>
  </si>
  <si>
    <t>PASK</t>
  </si>
  <si>
    <t>PAS domain containing serine/threonine kinase</t>
  </si>
  <si>
    <t>216264_s_at</t>
  </si>
  <si>
    <t>LAMB2</t>
  </si>
  <si>
    <t>laminin, beta 2 (laminin S)</t>
  </si>
  <si>
    <t>227970_at</t>
  </si>
  <si>
    <t>GPR157</t>
  </si>
  <si>
    <t>G protein-coupled receptor 157</t>
  </si>
  <si>
    <t>215446_s_at</t>
  </si>
  <si>
    <t>LOX</t>
  </si>
  <si>
    <t>lysyl oxidase</t>
  </si>
  <si>
    <t>202237_at</t>
  </si>
  <si>
    <t>NNMT</t>
  </si>
  <si>
    <t>nicotinamide N-methyltransferase</t>
  </si>
  <si>
    <t>212311_at</t>
  </si>
  <si>
    <t>SEL1L3</t>
  </si>
  <si>
    <t>KIAA0746 protein</t>
  </si>
  <si>
    <t>212613_at</t>
  </si>
  <si>
    <t>BTN3A2</t>
  </si>
  <si>
    <t>butyrophilin, subfamily 3, member A2</t>
  </si>
  <si>
    <t>219690_at</t>
  </si>
  <si>
    <t>TMEM149</t>
  </si>
  <si>
    <t>transmembrane protein 149</t>
  </si>
  <si>
    <t>chromosome 6 open reading frame 141</t>
  </si>
  <si>
    <t>213003_s_at</t>
  </si>
  <si>
    <t>CEBPD</t>
  </si>
  <si>
    <t>CCAAT/enhancer binding protein (C/EBP), delta</t>
  </si>
  <si>
    <t>211012_s_at</t>
  </si>
  <si>
    <t>LOC652671</t>
  </si>
  <si>
    <t>similar to promyelocytic leukemia protein isoform 9</t>
  </si>
  <si>
    <t>206341_at</t>
  </si>
  <si>
    <t>IL2RA</t>
  </si>
  <si>
    <t>interleukin 2 receptor, alpha</t>
  </si>
  <si>
    <t>227716_at</t>
  </si>
  <si>
    <t>UBXN11</t>
  </si>
  <si>
    <t>UBX domain protein 11</t>
  </si>
  <si>
    <t>220251_at</t>
  </si>
  <si>
    <t>C1orf107</t>
  </si>
  <si>
    <t>chromosome 1 open reading frame 107</t>
  </si>
  <si>
    <t>223158_s_at</t>
  </si>
  <si>
    <t>NEK6</t>
  </si>
  <si>
    <t>NIMA (never in mitosis gene a)-related kinase 6</t>
  </si>
  <si>
    <t>226111_s_at</t>
  </si>
  <si>
    <t>ZNF385A</t>
  </si>
  <si>
    <t>zinc finger protein 385A</t>
  </si>
  <si>
    <t>219042_at</t>
  </si>
  <si>
    <t>LZTS1</t>
  </si>
  <si>
    <t>leucine zipper, putative tumor suppressor 1</t>
  </si>
  <si>
    <t>203370_s_at</t>
  </si>
  <si>
    <t>PDLIM7</t>
  </si>
  <si>
    <t>PDZ and LIM domain 7 (enigma)</t>
  </si>
  <si>
    <t>218983_at</t>
  </si>
  <si>
    <t>C1RL</t>
  </si>
  <si>
    <t>complement component 1, r subcomponent-like</t>
  </si>
  <si>
    <t>RBP1</t>
  </si>
  <si>
    <t>retinol binding protein 1, cellular</t>
  </si>
  <si>
    <t>212414_s_at</t>
  </si>
  <si>
    <t>septin 6</t>
  </si>
  <si>
    <t>206857_s_at</t>
  </si>
  <si>
    <t>FKBP1B</t>
  </si>
  <si>
    <t>FKBP12.6</t>
  </si>
  <si>
    <t>202403_s_at</t>
  </si>
  <si>
    <t>COL1A2</t>
  </si>
  <si>
    <t>collagen, type I, alpha 2</t>
  </si>
  <si>
    <t>226408_at</t>
  </si>
  <si>
    <t>TEAD2</t>
  </si>
  <si>
    <t>TEA domain family member 2</t>
  </si>
  <si>
    <t>209164_s_at</t>
  </si>
  <si>
    <t>CYB561</t>
  </si>
  <si>
    <t>cytochrome b-561</t>
  </si>
  <si>
    <t>202709_at</t>
  </si>
  <si>
    <t>FMOD</t>
  </si>
  <si>
    <t>fibromodulin</t>
  </si>
  <si>
    <t>203186_s_at</t>
  </si>
  <si>
    <t>S100A4</t>
  </si>
  <si>
    <t>S100 calcium binding protein A4</t>
  </si>
  <si>
    <t>208690_s_at</t>
  </si>
  <si>
    <t>PDLIM1</t>
  </si>
  <si>
    <t>PDZ and LIM domain 1</t>
  </si>
  <si>
    <t>206172_at</t>
  </si>
  <si>
    <t>IL13RA2</t>
  </si>
  <si>
    <t>interleukin 13 receptor, alpha 2</t>
  </si>
  <si>
    <t>205453_at</t>
  </si>
  <si>
    <t>HOXB2</t>
  </si>
  <si>
    <t>homeobox B2</t>
  </si>
  <si>
    <t>241713_s_at</t>
  </si>
  <si>
    <t>DYX1C1</t>
  </si>
  <si>
    <t>dyslexia susceptibility 1 candidate 1</t>
  </si>
  <si>
    <t>209156_s_at</t>
  </si>
  <si>
    <t>COL6A2</t>
  </si>
  <si>
    <t>collagen, type VI, alpha 2</t>
  </si>
  <si>
    <t>213905_x_at</t>
  </si>
  <si>
    <t>BGN</t>
  </si>
  <si>
    <t>biglycan</t>
  </si>
  <si>
    <t>211339_s_at</t>
  </si>
  <si>
    <t>ITK</t>
  </si>
  <si>
    <t>IL2-inducible T-cell kinase</t>
  </si>
  <si>
    <t>220019_s_at</t>
  </si>
  <si>
    <t>ZNF224</t>
  </si>
  <si>
    <t>zinc finger protein 224</t>
  </si>
  <si>
    <t>207396_s_at</t>
  </si>
  <si>
    <t>ALG3</t>
  </si>
  <si>
    <t>asparagine-linked glycosylation 3, alpha-1,3- mannosyltransferase homolog (S. cerevisiae)</t>
  </si>
  <si>
    <t>203854_at</t>
  </si>
  <si>
    <t>CFI</t>
  </si>
  <si>
    <t>complement factor I</t>
  </si>
  <si>
    <t>204949_at</t>
  </si>
  <si>
    <t>ICAM3</t>
  </si>
  <si>
    <t>intercellular adhesion molecule 3</t>
  </si>
  <si>
    <t>217751_at</t>
  </si>
  <si>
    <t>GSTK1</t>
  </si>
  <si>
    <t>glutathione S-transferase kappa 1</t>
  </si>
  <si>
    <t>208161_s_at</t>
  </si>
  <si>
    <t>ABCC3</t>
  </si>
  <si>
    <t>solute carrier family 2 (facilitated glucose transporter), member 10</t>
  </si>
  <si>
    <t>211981_at</t>
  </si>
  <si>
    <t>COL4A1</t>
  </si>
  <si>
    <t>collagen, type IV, alpha 1</t>
  </si>
  <si>
    <t>210140_at</t>
  </si>
  <si>
    <t>CST7</t>
  </si>
  <si>
    <t>cystatin F (leukocystatin)</t>
  </si>
  <si>
    <t>224762_at</t>
  </si>
  <si>
    <t>SERINC2</t>
  </si>
  <si>
    <t>serine incorporator 2</t>
  </si>
  <si>
    <t>205213_at</t>
  </si>
  <si>
    <t>ACAP1</t>
  </si>
  <si>
    <t>ArfGAP with coiled-coil, ankyrin repeat and PH domains 1</t>
  </si>
  <si>
    <t>218507_at</t>
  </si>
  <si>
    <t>C7orf68</t>
  </si>
  <si>
    <t>chromosome 7 open reading frame 68</t>
  </si>
  <si>
    <t>208790_s_at</t>
  </si>
  <si>
    <t>PTRF</t>
  </si>
  <si>
    <t>polymerase I and transcript release factor</t>
  </si>
  <si>
    <t>224690_at</t>
  </si>
  <si>
    <t>C20orf108</t>
  </si>
  <si>
    <t>chromosome 20 open reading frame 108</t>
  </si>
  <si>
    <t>203523_at</t>
  </si>
  <si>
    <t>LSP1</t>
  </si>
  <si>
    <t>lymphocyte-specific protein 1</t>
  </si>
  <si>
    <t>200661_at</t>
  </si>
  <si>
    <t>CTSA</t>
  </si>
  <si>
    <t>cathepsin A</t>
  </si>
  <si>
    <t>200916_at</t>
  </si>
  <si>
    <t>TAGLN2</t>
  </si>
  <si>
    <t>transgelin 2</t>
  </si>
  <si>
    <t>225898_at</t>
  </si>
  <si>
    <t>WDR54</t>
  </si>
  <si>
    <t>228142_at</t>
  </si>
  <si>
    <t>UCRC</t>
  </si>
  <si>
    <t>ubiquinol-cytochrome c reductase complex (7.2 kD)</t>
  </si>
  <si>
    <t>226304_at</t>
  </si>
  <si>
    <t>HSPB6</t>
  </si>
  <si>
    <t>heat shock protein, alpha-crystallin-related, B6</t>
  </si>
  <si>
    <t>201571_s_at</t>
  </si>
  <si>
    <t>DCTD</t>
  </si>
  <si>
    <t>dCMP deaminase</t>
  </si>
  <si>
    <t>201614_s_at</t>
  </si>
  <si>
    <t>RUVBL1</t>
  </si>
  <si>
    <t>RuvB-like 1 (E. coli)</t>
  </si>
  <si>
    <t>201012_at</t>
  </si>
  <si>
    <t>ANXA1</t>
  </si>
  <si>
    <t>annexin A1</t>
  </si>
  <si>
    <t>203021_at</t>
  </si>
  <si>
    <t>SLPI</t>
  </si>
  <si>
    <t>secretory leukocyte peptidase inhibitor</t>
  </si>
  <si>
    <t>1568638_a_at</t>
  </si>
  <si>
    <t>IDO2</t>
  </si>
  <si>
    <t>indoleamine 2,3-dioxygenase 2</t>
  </si>
  <si>
    <t>205943_at</t>
  </si>
  <si>
    <t>TDO2</t>
  </si>
  <si>
    <t>tryptophan 2,3-dioxygenase</t>
  </si>
  <si>
    <t>238909_at</t>
  </si>
  <si>
    <t>S100A10</t>
  </si>
  <si>
    <t>S100 calcium binding protein A10</t>
  </si>
  <si>
    <t>211651_s_at</t>
  </si>
  <si>
    <t>LAMB1</t>
  </si>
  <si>
    <t>laminin, beta 1</t>
  </si>
  <si>
    <t>229492_at</t>
  </si>
  <si>
    <t>VANGL1</t>
  </si>
  <si>
    <t>STB2</t>
  </si>
  <si>
    <t>204078_at</t>
  </si>
  <si>
    <t>SC65</t>
  </si>
  <si>
    <t>synaptonemal complex protein SC65</t>
  </si>
  <si>
    <t>201108_s_at</t>
  </si>
  <si>
    <t>THBS1</t>
  </si>
  <si>
    <t>thrombospondin 1</t>
  </si>
  <si>
    <t>229259_at</t>
  </si>
  <si>
    <t>GFAP</t>
  </si>
  <si>
    <t>glial fibrillary acidic protein</t>
  </si>
  <si>
    <t>224752_at</t>
  </si>
  <si>
    <t>PL-5283</t>
  </si>
  <si>
    <t>PL-5283 protein</t>
  </si>
  <si>
    <t>200923_at</t>
  </si>
  <si>
    <t>LGALS3BP</t>
  </si>
  <si>
    <t>lectin, galactoside-binding, soluble, 3 binding protein</t>
  </si>
  <si>
    <t>224710_at</t>
  </si>
  <si>
    <t>RAB34</t>
  </si>
  <si>
    <t>RAB34, member RAS oncogene family</t>
  </si>
  <si>
    <t>201251_at</t>
  </si>
  <si>
    <t>PKM2</t>
  </si>
  <si>
    <t>pyruvate kinase, muscle</t>
  </si>
  <si>
    <t>201105_at</t>
  </si>
  <si>
    <t>LGALS1</t>
  </si>
  <si>
    <t>lectin, galactoside-binding, soluble, 1 (galectin 1)</t>
  </si>
  <si>
    <t>1554314_at</t>
  </si>
  <si>
    <t>C6orf141</t>
  </si>
  <si>
    <t>hypothetical LOC654433</t>
  </si>
  <si>
    <t>200986_at</t>
  </si>
  <si>
    <t>SERPING1</t>
  </si>
  <si>
    <t>serpin peptidase inhibitor, clade G (C1 inhibitor), member 1</t>
  </si>
  <si>
    <t>213338_at</t>
  </si>
  <si>
    <t>TMEM158</t>
  </si>
  <si>
    <t>Ras-induced senescence 1</t>
  </si>
  <si>
    <t>202796_at</t>
  </si>
  <si>
    <t>SYNPO</t>
  </si>
  <si>
    <t>synaptopodin</t>
  </si>
  <si>
    <t>218164_at</t>
  </si>
  <si>
    <t>SPATA20</t>
  </si>
  <si>
    <t>spermatogenesis associated 20</t>
  </si>
  <si>
    <t>204781_s_at</t>
  </si>
  <si>
    <t>FAS</t>
  </si>
  <si>
    <t>tumor necrosis factor receptor superfamily, member 6</t>
  </si>
  <si>
    <t>226658_at</t>
  </si>
  <si>
    <t>PDPN</t>
  </si>
  <si>
    <t>podoplanin</t>
  </si>
  <si>
    <t>33767_at</t>
  </si>
  <si>
    <t>NEFH</t>
  </si>
  <si>
    <t>neurofilament, heavy polypeptide</t>
  </si>
  <si>
    <t>202018_s_at</t>
  </si>
  <si>
    <t>LTF</t>
  </si>
  <si>
    <t>lactotransferrin</t>
  </si>
  <si>
    <t>218066_at</t>
  </si>
  <si>
    <t>SLC12A7</t>
  </si>
  <si>
    <t>solute carrier family 12 (potassium/chloride transporters), member 7</t>
  </si>
  <si>
    <t>201291_s_at</t>
  </si>
  <si>
    <t>TOP2A</t>
  </si>
  <si>
    <t>topoisomerase (DNA) II alpha 170kDa</t>
  </si>
  <si>
    <t>1552701_a_at</t>
  </si>
  <si>
    <t>CARD16</t>
  </si>
  <si>
    <t>201673_s_at</t>
  </si>
  <si>
    <t>GYS1</t>
  </si>
  <si>
    <t>glycogen synthase 1 (muscle)</t>
  </si>
  <si>
    <t>211964_at</t>
  </si>
  <si>
    <t>COL4A2</t>
  </si>
  <si>
    <t>collagen, type IV, alpha 2</t>
  </si>
  <si>
    <t>223923_at</t>
  </si>
  <si>
    <t>C21orf62</t>
  </si>
  <si>
    <t>chromosome 21 open reading frame 62</t>
  </si>
  <si>
    <t>220358_at</t>
  </si>
  <si>
    <t>BATF3</t>
  </si>
  <si>
    <t>basic leucine zipper transcription factor, ATF-like 3</t>
  </si>
  <si>
    <t>41660_at</t>
  </si>
  <si>
    <t>CELSR1</t>
  </si>
  <si>
    <t>cadherin, EGF LAG seven-pass G-type receptor 1 (flamingo homolog, Drosophila)</t>
  </si>
  <si>
    <t>213840_s_at</t>
  </si>
  <si>
    <t>MRPS12</t>
  </si>
  <si>
    <t>mitochondrial ribosomal protein S12</t>
  </si>
  <si>
    <t>223207_x_at</t>
  </si>
  <si>
    <t>PHPT1</t>
  </si>
  <si>
    <t>phosphohistidine phosphatase 1</t>
  </si>
  <si>
    <t>218735_s_at</t>
  </si>
  <si>
    <t>ZNF544</t>
  </si>
  <si>
    <t>zinc finger protein 544</t>
  </si>
  <si>
    <t>205101_at</t>
  </si>
  <si>
    <t>CIITA</t>
  </si>
  <si>
    <t>class II, major histocompatibility complex, transactivator</t>
  </si>
  <si>
    <t>201214_s_at</t>
  </si>
  <si>
    <t>PPP1R7</t>
  </si>
  <si>
    <t>protein phosphatase 1, regulatory (inhibitor) subunit 7</t>
  </si>
  <si>
    <t>219295_s_at</t>
  </si>
  <si>
    <t>PCOLCE2</t>
  </si>
  <si>
    <t>procollagen C-endopeptidase enhancer 2</t>
  </si>
  <si>
    <t>201350_at</t>
  </si>
  <si>
    <t>FLOT2</t>
  </si>
  <si>
    <t>flotillin 2</t>
  </si>
  <si>
    <t>32128_at</t>
  </si>
  <si>
    <t>CCL18</t>
  </si>
  <si>
    <t>chemokine (C-C motif) ligand 18 (pulmonary and activation-regulated)</t>
  </si>
  <si>
    <t>205890_s_at</t>
  </si>
  <si>
    <t>UBD</t>
  </si>
  <si>
    <t>ubiquitin D</t>
  </si>
  <si>
    <t>223553_s_at</t>
  </si>
  <si>
    <t>DOK3</t>
  </si>
  <si>
    <t>docking protein 3</t>
  </si>
  <si>
    <t>214297_at</t>
  </si>
  <si>
    <t>CSPG4</t>
  </si>
  <si>
    <t>NG2</t>
  </si>
  <si>
    <t>214177_s_at</t>
  </si>
  <si>
    <t>PBXIP1</t>
  </si>
  <si>
    <t>pre-B-cell leukemia homeobox interacting protein 1</t>
  </si>
  <si>
    <t>221024_s_at</t>
  </si>
  <si>
    <t>SLC2A10</t>
  </si>
  <si>
    <t>COL5A3</t>
  </si>
  <si>
    <t>collagen, type V, alpha 3</t>
  </si>
  <si>
    <t>213958_at</t>
  </si>
  <si>
    <t>CD6</t>
  </si>
  <si>
    <t>CD6 antigen</t>
  </si>
  <si>
    <t>212520_s_at</t>
  </si>
  <si>
    <t>SMARCA4</t>
  </si>
  <si>
    <t>SWI/SNF related, matrix associated, actin dependent regulator of chromatin, subfamily a, member 4</t>
  </si>
  <si>
    <t>209602_s_at</t>
  </si>
  <si>
    <t>GATA3</t>
  </si>
  <si>
    <t>GATA binding protein 3</t>
  </si>
  <si>
    <t>53720_at</t>
  </si>
  <si>
    <t>C19orf66</t>
  </si>
  <si>
    <t>chromosome 19 open reading frame 66</t>
  </si>
  <si>
    <t>202888_s_at</t>
  </si>
  <si>
    <t>ANPEP</t>
  </si>
  <si>
    <t>alanyl (membrane) aminopeptidase (aminopeptidase N, aminopeptidase M, microsomal aminopeptidase, CD13, p150)</t>
  </si>
  <si>
    <t>202421_at</t>
  </si>
  <si>
    <t>IGSF3</t>
  </si>
  <si>
    <t>immunoglobulin superfamily, member 3</t>
  </si>
  <si>
    <t>211527_x_at</t>
  </si>
  <si>
    <t>VEGFA</t>
  </si>
  <si>
    <t>vascular endothelial growth factor</t>
  </si>
  <si>
    <t>226869_at</t>
  </si>
  <si>
    <t>MEGF6</t>
  </si>
  <si>
    <t>multiple EGF-like-domains 6</t>
  </si>
  <si>
    <t>226474_at</t>
  </si>
  <si>
    <t>NLRC5</t>
  </si>
  <si>
    <t>NLR family, CARD domain containing 5</t>
  </si>
  <si>
    <t>209773_s_at</t>
  </si>
  <si>
    <t>WD repeat domain 54</t>
  </si>
  <si>
    <t>213644_at</t>
  </si>
  <si>
    <t>CCDC46</t>
  </si>
  <si>
    <t>hypothetical protein MGC33887</t>
  </si>
  <si>
    <t>203360_s_at</t>
  </si>
  <si>
    <t>MYCBP</t>
  </si>
  <si>
    <t>c-myc binding protein</t>
  </si>
  <si>
    <t>219918_s_at</t>
  </si>
  <si>
    <t>ASPM</t>
  </si>
  <si>
    <t>asp (abnormal spindle) homolog, microcephaly associated (Drosophila)</t>
  </si>
  <si>
    <t>201615_x_at</t>
  </si>
  <si>
    <t>CALD1</t>
  </si>
  <si>
    <t>caldesmon 1</t>
  </si>
  <si>
    <t>228573_at</t>
  </si>
  <si>
    <t>ANTXR2</t>
  </si>
  <si>
    <t>anthrax toxin receptor 2</t>
  </si>
  <si>
    <t>206714_at</t>
  </si>
  <si>
    <t>ALOX15B</t>
  </si>
  <si>
    <t>arachidonate 15-lipoxygenase, type B</t>
  </si>
  <si>
    <t>229161_at</t>
  </si>
  <si>
    <t>IQCG</t>
  </si>
  <si>
    <t>IQ motif containing G</t>
  </si>
  <si>
    <t>204820_s_at</t>
  </si>
  <si>
    <t>BTN3A3</t>
  </si>
  <si>
    <t>butyrophilin, subfamily 3, member A3</t>
  </si>
  <si>
    <t>222453_at</t>
  </si>
  <si>
    <t>CYBRD1</t>
  </si>
  <si>
    <t>cytochrome b reductase 1</t>
  </si>
  <si>
    <t>212922_s_at</t>
  </si>
  <si>
    <t>SMYD2</t>
  </si>
  <si>
    <t>SET and MYND domain containing 2</t>
  </si>
  <si>
    <t>201666_at</t>
  </si>
  <si>
    <t>TIMP1</t>
  </si>
  <si>
    <t>TIMP metallopeptidase inhibitor 1</t>
  </si>
  <si>
    <t>202357_s_at</t>
  </si>
  <si>
    <t>CFB</t>
  </si>
  <si>
    <t>complement factor B</t>
  </si>
  <si>
    <t>202450_s_at</t>
  </si>
  <si>
    <t>CTSK</t>
  </si>
  <si>
    <t>cathepsin K (pycnodysostosis)</t>
  </si>
  <si>
    <t>41220_at</t>
  </si>
  <si>
    <t>septin 9</t>
  </si>
  <si>
    <t>224950_at</t>
  </si>
  <si>
    <t>PTGFRN</t>
  </si>
  <si>
    <t>prostaglandin F2 receptor negative regulator</t>
  </si>
  <si>
    <t>227249_at</t>
  </si>
  <si>
    <t>NDE1</t>
  </si>
  <si>
    <t>nudE nuclear distribution gene E homolog 1 (A. nidulans)</t>
  </si>
  <si>
    <t>201438_at</t>
  </si>
  <si>
    <t>COL6A3</t>
  </si>
  <si>
    <t>collagen, type VI, alpha 3</t>
  </si>
  <si>
    <t>208677_s_at</t>
  </si>
  <si>
    <t>BSG</t>
  </si>
  <si>
    <t>basigin (Ok blood group)</t>
  </si>
  <si>
    <t>228425_at</t>
  </si>
  <si>
    <t>LOC654433</t>
  </si>
  <si>
    <t>S100A16</t>
  </si>
  <si>
    <t>S100 calcium binding protein A16</t>
  </si>
  <si>
    <t>206545_at</t>
  </si>
  <si>
    <t>CD28</t>
  </si>
  <si>
    <t>CD28 molecule</t>
  </si>
  <si>
    <t>1559265_at</t>
  </si>
  <si>
    <t>C10orf140</t>
  </si>
  <si>
    <t>chromosome 10 open reading frame 140</t>
  </si>
  <si>
    <t>212541_at</t>
  </si>
  <si>
    <t>FLAD1</t>
  </si>
  <si>
    <t>FAD1 flavin adenine dinucleotide synthetase homolog (S. cerevisiae)</t>
  </si>
  <si>
    <t>222871_at</t>
  </si>
  <si>
    <t>KLHDC8A</t>
  </si>
  <si>
    <t>kelch domain containing 8A</t>
  </si>
  <si>
    <t>215076_s_at</t>
  </si>
  <si>
    <t>COL3A1</t>
  </si>
  <si>
    <t>collagen, type III, alpha 1</t>
  </si>
  <si>
    <t>1553764_a_at</t>
  </si>
  <si>
    <t>JUB</t>
  </si>
  <si>
    <t>jub, ajuba homolog (Xenopus laevis)</t>
  </si>
  <si>
    <t>1553132_a_at</t>
  </si>
  <si>
    <t>TC2N</t>
  </si>
  <si>
    <t>tandem C2 domains, nuclear</t>
  </si>
  <si>
    <t>206666_at</t>
  </si>
  <si>
    <t>GZMK</t>
  </si>
  <si>
    <t>granzyme K (granzyme 3; tryptase II)</t>
  </si>
  <si>
    <t>236738_at</t>
  </si>
  <si>
    <t>LOC401097</t>
  </si>
  <si>
    <t>Similar to LOC166075</t>
  </si>
  <si>
    <t>204891_s_at</t>
  </si>
  <si>
    <t>LCK</t>
  </si>
  <si>
    <t>lymphocyte-specific protein tyrosine kinase, p56(lck)</t>
  </si>
  <si>
    <t>203649_s_at</t>
  </si>
  <si>
    <t>PLA2G2A</t>
  </si>
  <si>
    <t>caspase recruitment domain family, member 16</t>
  </si>
  <si>
    <t>205641_s_at</t>
  </si>
  <si>
    <t>TRADD</t>
  </si>
  <si>
    <t>TNFRSF1A-associated via death domain</t>
  </si>
  <si>
    <t>202196_s_at</t>
  </si>
  <si>
    <t>DKK3</t>
  </si>
  <si>
    <t>dickkopf 3</t>
  </si>
  <si>
    <t>201516_at</t>
  </si>
  <si>
    <t>SRM</t>
  </si>
  <si>
    <t>spermidine synthase</t>
  </si>
  <si>
    <t>204808_s_at</t>
  </si>
  <si>
    <t>TMEM5</t>
  </si>
  <si>
    <t>transmembrane protein 5</t>
  </si>
  <si>
    <t>211833_s_at</t>
  </si>
  <si>
    <t>BAX</t>
  </si>
  <si>
    <t>BCL2-associated X protein</t>
  </si>
  <si>
    <t>201792_at</t>
  </si>
  <si>
    <t>AEBP1</t>
  </si>
  <si>
    <t>AE binding protein 1</t>
  </si>
  <si>
    <t>202734_at</t>
  </si>
  <si>
    <t>TRIP10</t>
  </si>
  <si>
    <t>thyroid hormone receptor interactor 10</t>
  </si>
  <si>
    <t>203409_at</t>
  </si>
  <si>
    <t>DDB2</t>
  </si>
  <si>
    <t>damage-specific DNA binding protein 2, 48kDa</t>
  </si>
  <si>
    <t>226878_at</t>
  </si>
  <si>
    <t>HLA-DOA</t>
  </si>
  <si>
    <t>major histocompatibility complex, class II, DO alpha</t>
  </si>
  <si>
    <t>214180_at</t>
  </si>
  <si>
    <t>MAN1C1</t>
  </si>
  <si>
    <t>mannosidase, alpha, class 1C, member 1</t>
  </si>
  <si>
    <t>200678_x_at</t>
  </si>
  <si>
    <t>GRN</t>
  </si>
  <si>
    <t>granulin</t>
  </si>
  <si>
    <t>222995_s_at</t>
  </si>
  <si>
    <t>RHBDD2</t>
  </si>
  <si>
    <t>rhomboid domain containing 2</t>
  </si>
  <si>
    <t>203281_s_at</t>
  </si>
  <si>
    <t>UBA7</t>
  </si>
  <si>
    <t>ubiquitin-like modifier activating enzyme 7</t>
  </si>
  <si>
    <t>204971_at</t>
  </si>
  <si>
    <t>CSTA</t>
  </si>
  <si>
    <t>cystatin A (stefin A)</t>
  </si>
  <si>
    <t>210951_x_at</t>
  </si>
  <si>
    <t>RAB27A</t>
  </si>
  <si>
    <t>RAB27A, member RAS oncogene family</t>
  </si>
  <si>
    <t>204214_s_at</t>
  </si>
  <si>
    <t>RAB32</t>
  </si>
  <si>
    <t>RAB32, member RAS oncogene family</t>
  </si>
  <si>
    <t>231835_at</t>
  </si>
  <si>
    <t>C1orf93</t>
  </si>
  <si>
    <t>chromosome 1 open reading frame 93</t>
  </si>
  <si>
    <t>207876_s_at</t>
  </si>
  <si>
    <t>FLNC</t>
  </si>
  <si>
    <t>filamin C, gamma</t>
  </si>
  <si>
    <t>218975_at</t>
  </si>
  <si>
    <t>transforming growth factor, beta 1 (Camurati-Engelmann disease)</t>
  </si>
  <si>
    <t>202994_s_at</t>
  </si>
  <si>
    <t>FBLN1</t>
  </si>
  <si>
    <t>fibulin 1</t>
  </si>
  <si>
    <t>204205_at</t>
  </si>
  <si>
    <t>APOBEC3G</t>
  </si>
  <si>
    <t>apolipoprotein B mRNA editing enzyme, catalytic polypeptide-like 3G</t>
  </si>
  <si>
    <t>223591_at</t>
  </si>
  <si>
    <t>RNF135</t>
  </si>
  <si>
    <t>ring finger protein 135</t>
  </si>
  <si>
    <t>211911_x_at</t>
  </si>
  <si>
    <t>HLA-B</t>
  </si>
  <si>
    <t>major histocompatibility complex, class I, B</t>
  </si>
  <si>
    <t>203820_s_at</t>
  </si>
  <si>
    <t>IGF2BP3</t>
  </si>
  <si>
    <t>insulin-like growth factor 2 mRNA binding protein 3</t>
  </si>
  <si>
    <t>235521_at</t>
  </si>
  <si>
    <t>HOXA3</t>
  </si>
  <si>
    <t>homeobox A3</t>
  </si>
  <si>
    <t>206914_at</t>
  </si>
  <si>
    <t>CRTAM</t>
  </si>
  <si>
    <t>cytotoxic and regulatory T cell molecule</t>
  </si>
  <si>
    <t>64486_at</t>
  </si>
  <si>
    <t>CORO1B</t>
  </si>
  <si>
    <t>coronin, actin binding protein, 1B</t>
  </si>
  <si>
    <t>205291_at</t>
  </si>
  <si>
    <t>IL2RB</t>
  </si>
  <si>
    <t>interleukin 2 receptor, beta</t>
  </si>
  <si>
    <t>202307_s_at</t>
  </si>
  <si>
    <t>TAP1</t>
  </si>
  <si>
    <t>transporter 1, ATP-binding cassette, sub-family B (MDR/TAP)</t>
  </si>
  <si>
    <t>RRM2</t>
  </si>
  <si>
    <t>ribonucleotide reductase M2</t>
  </si>
  <si>
    <t>218424_s_at</t>
  </si>
  <si>
    <t>STEAP3</t>
  </si>
  <si>
    <t>STEAP family member 3</t>
  </si>
  <si>
    <t>228298_at</t>
  </si>
  <si>
    <t>FAM113B</t>
  </si>
  <si>
    <t>family with sequence similarity 113, member B</t>
  </si>
  <si>
    <t>202645_s_at</t>
  </si>
  <si>
    <t>MEN1</t>
  </si>
  <si>
    <t>multiple endocrine neoplasia I</t>
  </si>
  <si>
    <t>32209_at</t>
  </si>
  <si>
    <t>FAM89B</t>
  </si>
  <si>
    <t>family with sequence similarity 89, member B</t>
  </si>
  <si>
    <t>201028_s_at</t>
  </si>
  <si>
    <t>CD99</t>
  </si>
  <si>
    <t>CD99 molecule</t>
  </si>
  <si>
    <t>213298_at</t>
  </si>
  <si>
    <t>NFIC</t>
  </si>
  <si>
    <t>nuclear factor I/C (CCAAT-binding transcription factor)</t>
  </si>
  <si>
    <t>201714_at</t>
  </si>
  <si>
    <t>TUBG1</t>
  </si>
  <si>
    <t>tubulin, gamma 1</t>
  </si>
  <si>
    <t>214370_at</t>
  </si>
  <si>
    <t>S100A8</t>
  </si>
  <si>
    <t>S100 calcium binding protein A8</t>
  </si>
  <si>
    <t>1567627_at</t>
  </si>
  <si>
    <t>CD74</t>
  </si>
  <si>
    <t>CD74 antigen (invariant polypeptide of major histocompatibility complex, class II antigen-associated)</t>
  </si>
  <si>
    <t>204279_at</t>
  </si>
  <si>
    <t>PSMB9</t>
  </si>
  <si>
    <t>proteasome (prosome, macropain) subunit, beta type, 9 (large multifunctional peptidase 2)</t>
  </si>
  <si>
    <t>225566_at</t>
  </si>
  <si>
    <t>NRP2</t>
  </si>
  <si>
    <t>VEGF165R2</t>
  </si>
  <si>
    <t>210347_s_at</t>
  </si>
  <si>
    <t>BCL11A</t>
  </si>
  <si>
    <t>B-cell CLL/lymphoma 11A (zinc finger protein)</t>
  </si>
  <si>
    <t>202619_s_at</t>
  </si>
  <si>
    <t>PLOD2</t>
  </si>
  <si>
    <t>procollagen-lysine, 2-oxoglutarate 5-dioxygenase 2</t>
  </si>
  <si>
    <t>224374_s_at</t>
  </si>
  <si>
    <t>EMILIN2</t>
  </si>
  <si>
    <t>elastin microfibril interfacer 2</t>
  </si>
  <si>
    <t>222821_s_at</t>
  </si>
  <si>
    <t>GEMIN7</t>
  </si>
  <si>
    <t>gem (nuclear organelle) associated protein 7</t>
  </si>
  <si>
    <t>227998_at</t>
  </si>
  <si>
    <t>phosphoinositide-3-kinase, catalytic, delta polypeptide</t>
  </si>
  <si>
    <t>201340_s_at</t>
  </si>
  <si>
    <t>ENC1</t>
  </si>
  <si>
    <t>ectodermal-neural cortex (with BTB-like domain)</t>
  </si>
  <si>
    <t>218950_at</t>
  </si>
  <si>
    <t>ARAP3</t>
  </si>
  <si>
    <t>ArfGAP with RhoGAP domain, ankyrin repeat and PH domain 3</t>
  </si>
  <si>
    <t>201764_at</t>
  </si>
  <si>
    <t>TMEM106C</t>
  </si>
  <si>
    <t>transmembrane protein 106C</t>
  </si>
  <si>
    <t>210809_s_at</t>
  </si>
  <si>
    <t>POSTN</t>
  </si>
  <si>
    <t>periostin, osteoblast specific factor</t>
  </si>
  <si>
    <t>1553993_s_at</t>
  </si>
  <si>
    <t>MED25</t>
  </si>
  <si>
    <t>mediator complex subunit 25</t>
  </si>
  <si>
    <t>218959_at</t>
  </si>
  <si>
    <t>HOXC10</t>
  </si>
  <si>
    <t>homeobox C10</t>
  </si>
  <si>
    <t>211564_s_at</t>
  </si>
  <si>
    <t>PDLIM4</t>
  </si>
  <si>
    <t>PDZ and LIM domain 4</t>
  </si>
  <si>
    <t>210538_s_at</t>
  </si>
  <si>
    <t>BIRC3</t>
  </si>
  <si>
    <t>baculoviral IAP repeat-containing 3</t>
  </si>
  <si>
    <t>211126_s_at</t>
  </si>
  <si>
    <t>CSRP2</t>
  </si>
  <si>
    <t>cysteine and glycine-rich protein 2</t>
  </si>
  <si>
    <t>201645_at</t>
  </si>
  <si>
    <t>TNC</t>
  </si>
  <si>
    <t>tenascin C</t>
  </si>
  <si>
    <t>201136_at</t>
  </si>
  <si>
    <t>PLP2</t>
  </si>
  <si>
    <t>phospholipase A2, group IIA (platelets, synovial fluid)</t>
  </si>
  <si>
    <t>218686_s_at</t>
  </si>
  <si>
    <t>RHBDF1</t>
  </si>
  <si>
    <t>rhomboid 5 homolog 1 (Drosophila)</t>
  </si>
  <si>
    <t>205798_at</t>
  </si>
  <si>
    <t>IL7R</t>
  </si>
  <si>
    <t>interleukin 7 receptor</t>
  </si>
  <si>
    <t>48531_at</t>
  </si>
  <si>
    <t>TNIP2</t>
  </si>
  <si>
    <t>TNFAIP3 interacting protein 2</t>
  </si>
  <si>
    <t>202481_at</t>
  </si>
  <si>
    <t>DHRS3</t>
  </si>
  <si>
    <t>dehydrogenase/reductase (SDR family) member 3</t>
  </si>
  <si>
    <t>210439_at</t>
  </si>
  <si>
    <t>ICOS</t>
  </si>
  <si>
    <t>inducible T-cell co-stimulator</t>
  </si>
  <si>
    <t>50374_at</t>
  </si>
  <si>
    <t>C17orf90</t>
  </si>
  <si>
    <t>chromosome 17 open reading frame 90</t>
  </si>
  <si>
    <t>216840_s_at</t>
  </si>
  <si>
    <t>LAMA2</t>
  </si>
  <si>
    <t>laminin, alpha 2</t>
  </si>
  <si>
    <t>225301_s_at</t>
  </si>
  <si>
    <t>MYO5B</t>
  </si>
  <si>
    <t>myosin VB</t>
  </si>
  <si>
    <t>203782_s_at</t>
  </si>
  <si>
    <t>POLRMT</t>
  </si>
  <si>
    <t>polymerase (RNA) mitochondrial (DNA directed)</t>
  </si>
  <si>
    <t>227628_at</t>
  </si>
  <si>
    <t>GPX8</t>
  </si>
  <si>
    <t>glutathione peroxidase 8 (putative)</t>
  </si>
  <si>
    <t>226659_at</t>
  </si>
  <si>
    <t>DEF6</t>
  </si>
  <si>
    <t>differentially expressed in FDCP 6 homolog (mouse)</t>
  </si>
  <si>
    <t>213446_s_at</t>
  </si>
  <si>
    <t>IQGAP1</t>
  </si>
  <si>
    <t>IQ motif containing GTPase activating protein 1</t>
  </si>
  <si>
    <t>203147_s_at</t>
  </si>
  <si>
    <t>TRIM14</t>
  </si>
  <si>
    <t>tripartite motif-containing 14</t>
  </si>
  <si>
    <t>213428_s_at</t>
  </si>
  <si>
    <t>COL6A1</t>
  </si>
  <si>
    <t>collagen, type VI, alpha 1</t>
  </si>
  <si>
    <t>223479_s_at</t>
  </si>
  <si>
    <t>CHCHD5</t>
  </si>
  <si>
    <t>coiled-coil-helix-coiled-coil-helix domain containing 5</t>
  </si>
  <si>
    <t>217147_s_at</t>
  </si>
  <si>
    <t>TRAT1</t>
  </si>
  <si>
    <t>T cell receptor associated transmembrane adaptor 1</t>
  </si>
  <si>
    <t>203085_s_at</t>
  </si>
  <si>
    <t>TGFB1</t>
  </si>
  <si>
    <t>CD96 molecule</t>
  </si>
  <si>
    <t>205479_s_at</t>
  </si>
  <si>
    <t>PLAU</t>
  </si>
  <si>
    <t>plasminogen activator, urokinase</t>
  </si>
  <si>
    <t>221107_at</t>
  </si>
  <si>
    <t>CHRNA9</t>
  </si>
  <si>
    <t>cholinergic receptor, nicotinic, alpha 9</t>
  </si>
  <si>
    <t>209596_at</t>
  </si>
  <si>
    <t>MXRA5</t>
  </si>
  <si>
    <t>matrix-remodelling associated 5</t>
  </si>
  <si>
    <t>200974_at</t>
  </si>
  <si>
    <t>ACTA2</t>
  </si>
  <si>
    <t>actin, alpha 2, smooth muscle, aorta</t>
  </si>
  <si>
    <t>204804_at</t>
  </si>
  <si>
    <t>TRIM21</t>
  </si>
  <si>
    <t>tripartite motif-containing 21</t>
  </si>
  <si>
    <t>213733_at</t>
  </si>
  <si>
    <t>MYO1F</t>
  </si>
  <si>
    <t>myosin IF</t>
  </si>
  <si>
    <t>55093_at</t>
  </si>
  <si>
    <t>CHPF2</t>
  </si>
  <si>
    <t>chondroitin polymerizing factor 2</t>
  </si>
  <si>
    <t>213556_at</t>
  </si>
  <si>
    <t>LOC390940</t>
  </si>
  <si>
    <t>similar to R28379_1</t>
  </si>
  <si>
    <t>208791_at</t>
  </si>
  <si>
    <t>CLU</t>
  </si>
  <si>
    <t>clusterin</t>
  </si>
  <si>
    <t>208303_s_at</t>
  </si>
  <si>
    <t>CRLF2</t>
  </si>
  <si>
    <t>cytokine receptor-like factor 2</t>
  </si>
  <si>
    <t>235291_s_at</t>
  </si>
  <si>
    <t>FLJ32255</t>
  </si>
  <si>
    <t>hypothetical protein LOC643977</t>
  </si>
  <si>
    <t>217901_at</t>
  </si>
  <si>
    <t>210495_x_at</t>
  </si>
  <si>
    <t>FN1</t>
  </si>
  <si>
    <t>fibronectin 1</t>
  </si>
  <si>
    <t>211919_s_at</t>
  </si>
  <si>
    <t>CXCR4</t>
  </si>
  <si>
    <t>chemokine (C-X-C motif) receptor 4</t>
  </si>
  <si>
    <t>204259_at</t>
  </si>
  <si>
    <t>MMP7</t>
  </si>
  <si>
    <t>matrix metalloproteinase 7 (matrilysin, uterine)</t>
  </si>
  <si>
    <t>224874_at</t>
  </si>
  <si>
    <t>POLR1D</t>
  </si>
  <si>
    <t>polymerase (RNA) I polypeptide D, 16kDa</t>
  </si>
  <si>
    <t>208782_at</t>
  </si>
  <si>
    <t>FSTL1</t>
  </si>
  <si>
    <t>follistatin-like 1</t>
  </si>
  <si>
    <t>204846_at</t>
  </si>
  <si>
    <t>CP</t>
  </si>
  <si>
    <t>ceruloplasmin (ferroxidase)</t>
  </si>
  <si>
    <t>201508_at</t>
  </si>
  <si>
    <t>IGFBP4</t>
  </si>
  <si>
    <t>insulin-like growth factor binding protein 4</t>
  </si>
  <si>
    <t>1552611_a_at</t>
  </si>
  <si>
    <t>JAK1</t>
  </si>
  <si>
    <t>Janus kinase 1</t>
  </si>
  <si>
    <t>201360_at</t>
  </si>
  <si>
    <t>CST3</t>
  </si>
  <si>
    <t>cystatin C</t>
  </si>
  <si>
    <t>207900_at</t>
  </si>
  <si>
    <t>CCL17</t>
  </si>
  <si>
    <t>chemokine (C-C motif) ligand 17</t>
  </si>
  <si>
    <t>213865_at</t>
  </si>
  <si>
    <t>DCBLD2</t>
  </si>
  <si>
    <t>discoidin, CUB and LCCL domain containing 2</t>
  </si>
  <si>
    <t>234233_s_at</t>
  </si>
  <si>
    <t>EMP1</t>
  </si>
  <si>
    <t>epithelial membrane protein 1</t>
  </si>
  <si>
    <t>204070_at</t>
  </si>
  <si>
    <t>RARRES3</t>
  </si>
  <si>
    <t>retinoic acid receptor responder (tazarotene induced) 3</t>
  </si>
  <si>
    <t>227081_at</t>
  </si>
  <si>
    <t>DNALI1</t>
  </si>
  <si>
    <t>dynein, axonemal, light intermediate chain 1</t>
  </si>
  <si>
    <t>225241_at</t>
  </si>
  <si>
    <t>CCDC80</t>
  </si>
  <si>
    <t>coiled-coil domain containing 80</t>
  </si>
  <si>
    <t>203430_at</t>
  </si>
  <si>
    <t>HEBP2</t>
  </si>
  <si>
    <t>heme binding protein 2</t>
  </si>
  <si>
    <t>208607_s_at</t>
  </si>
  <si>
    <t>SAA1</t>
  </si>
  <si>
    <t>serum amyloid A1</t>
  </si>
  <si>
    <t>203109_at</t>
  </si>
  <si>
    <t>UBE2M</t>
  </si>
  <si>
    <t>ubiquitin-conjugating enzyme E2M (UBC12 homolog, yeast)</t>
  </si>
  <si>
    <t>203879_at</t>
  </si>
  <si>
    <t>PIK3CD</t>
  </si>
  <si>
    <t>mesenchyme homeo box 2 (growth arrest-specific homeo box)</t>
  </si>
  <si>
    <t>219014_at</t>
  </si>
  <si>
    <t>PLAC8</t>
  </si>
  <si>
    <t>placenta-specific 8</t>
  </si>
  <si>
    <t>238581_at</t>
  </si>
  <si>
    <t>GBP5</t>
  </si>
  <si>
    <t>guanylate binding protein 5</t>
  </si>
  <si>
    <t>217767_at</t>
  </si>
  <si>
    <t>C3</t>
  </si>
  <si>
    <t>complement component 3</t>
  </si>
  <si>
    <t>230453_s_at</t>
  </si>
  <si>
    <t>ATP2A3</t>
  </si>
  <si>
    <t>ATPase, Ca++ transporting, ubiquitous</t>
  </si>
  <si>
    <t>206978_at</t>
  </si>
  <si>
    <t>CCR2</t>
  </si>
  <si>
    <t>chemokine (C-C motif) receptor 2</t>
  </si>
  <si>
    <t>201860_s_at</t>
  </si>
  <si>
    <t>PLAT</t>
  </si>
  <si>
    <t>plasminogen activator, tissue</t>
  </si>
  <si>
    <t>212543_at</t>
  </si>
  <si>
    <t>AIM1</t>
  </si>
  <si>
    <t>absent in melanoma 1</t>
  </si>
  <si>
    <t>214240_at</t>
  </si>
  <si>
    <t>GAL</t>
  </si>
  <si>
    <t>galanin prepropeptide</t>
  </si>
  <si>
    <t>212154_at</t>
  </si>
  <si>
    <t>SDC2</t>
  </si>
  <si>
    <t>syndecan 2 (heparan sulfate proteoglycan 1, cell surface-associated, fibroglycan)</t>
  </si>
  <si>
    <t>1567223_at</t>
  </si>
  <si>
    <t>HMGA2</t>
  </si>
  <si>
    <t>high mobility group AT-hook 2</t>
  </si>
  <si>
    <t>proteolipid protein 2 (colonic epithelium-enriched)</t>
  </si>
  <si>
    <t>235122_at</t>
  </si>
  <si>
    <t>HIVEP3</t>
  </si>
  <si>
    <t>human immunodeficiency virus type I enhancer binding protein 3</t>
  </si>
  <si>
    <t>205266_at</t>
  </si>
  <si>
    <t>LIF</t>
  </si>
  <si>
    <t>leukemia inhibitory factor (cholinergic differentiation factor)</t>
  </si>
  <si>
    <t>227353_at</t>
  </si>
  <si>
    <t>TMC8</t>
  </si>
  <si>
    <t>transmembrane channel-like 8</t>
  </si>
  <si>
    <t>208747_s_at</t>
  </si>
  <si>
    <t>C1S</t>
  </si>
  <si>
    <t>complement component 1, s subcomponent</t>
  </si>
  <si>
    <t>203932_at</t>
  </si>
  <si>
    <t>HLA-DMB</t>
  </si>
  <si>
    <t>major histocompatibility complex, class II, DM beta</t>
  </si>
  <si>
    <t>229566_at</t>
  </si>
  <si>
    <t>LOC645638</t>
  </si>
  <si>
    <t>similar to WDNM1-like protein</t>
  </si>
  <si>
    <t>224846_at</t>
  </si>
  <si>
    <t>SHKBP1</t>
  </si>
  <si>
    <t>SH3KBP1 binding protein 1</t>
  </si>
  <si>
    <t>202949_s_at</t>
  </si>
  <si>
    <t>FHL2</t>
  </si>
  <si>
    <t>four and a half LIM domains 2</t>
  </si>
  <si>
    <t>201506_at</t>
  </si>
  <si>
    <t>TGFBI</t>
  </si>
  <si>
    <t>transforming growth factor, beta-induced, 68kDa</t>
  </si>
  <si>
    <t>203828_s_at</t>
  </si>
  <si>
    <t>IL32</t>
  </si>
  <si>
    <t>interleukin 32</t>
  </si>
  <si>
    <t>224859_at</t>
  </si>
  <si>
    <t>CD276</t>
  </si>
  <si>
    <t>CD276 molecule</t>
  </si>
  <si>
    <t>210915_x_at</t>
  </si>
  <si>
    <t>TRBC1</t>
  </si>
  <si>
    <t>T cell receptor beta constant 1</t>
  </si>
  <si>
    <t>212169_at</t>
  </si>
  <si>
    <t>FKBP9</t>
  </si>
  <si>
    <t>FK506 binding protein 9, 63 kDa</t>
  </si>
  <si>
    <t>1558290_a_at</t>
  </si>
  <si>
    <t>PVT1</t>
  </si>
  <si>
    <t>Pvt1 oncogene (non-protein coding)</t>
  </si>
  <si>
    <t>201400_at</t>
  </si>
  <si>
    <t>PSMB3</t>
  </si>
  <si>
    <t>proteasome (prosome, macropain) subunit, beta type, 3</t>
  </si>
  <si>
    <t>228057_at</t>
  </si>
  <si>
    <t>DDIT4L</t>
  </si>
  <si>
    <t>DNA-damage-inducible transcript 4-like</t>
  </si>
  <si>
    <t>1553602_at</t>
  </si>
  <si>
    <t>MUCL1</t>
  </si>
  <si>
    <t>mucin-like 1</t>
  </si>
  <si>
    <t>206761_at</t>
  </si>
  <si>
    <t>CD96</t>
  </si>
  <si>
    <t>238423_at</t>
  </si>
  <si>
    <t>SYTL3</t>
  </si>
  <si>
    <t>synaptotagmin-like 3</t>
  </si>
  <si>
    <t>231769_at</t>
  </si>
  <si>
    <t>FBXO6</t>
  </si>
  <si>
    <t>F-box protein 6</t>
  </si>
  <si>
    <t>212226_s_at</t>
  </si>
  <si>
    <t>PPAP2B</t>
  </si>
  <si>
    <t>phosphatidic acid phosphatase type 2B</t>
  </si>
  <si>
    <t>227152_at</t>
  </si>
  <si>
    <t>C12orf35</t>
  </si>
  <si>
    <t>chromosome 12 open reading frame 35</t>
  </si>
  <si>
    <t>217728_at</t>
  </si>
  <si>
    <t>S100A6</t>
  </si>
  <si>
    <t>S100 calcium binding protein A6</t>
  </si>
  <si>
    <t>220532_s_at</t>
  </si>
  <si>
    <t>TMEM176B</t>
  </si>
  <si>
    <t>transmembrane protein 176B</t>
  </si>
  <si>
    <t>203313_s_at</t>
  </si>
  <si>
    <t>TGIF1</t>
  </si>
  <si>
    <t>TGFB-induced factor (TALE family homeobox)</t>
  </si>
  <si>
    <t>221732_at</t>
  </si>
  <si>
    <t>CANT1</t>
  </si>
  <si>
    <t>calcium activated nucleotidase 1</t>
  </si>
  <si>
    <t>74694_s_at</t>
  </si>
  <si>
    <t>RABEP2</t>
  </si>
  <si>
    <t>rabaptin, RAB GTPase binding effector protein 2</t>
  </si>
  <si>
    <t>227961_at</t>
  </si>
  <si>
    <t>CTSB</t>
  </si>
  <si>
    <t>cathepsin B</t>
  </si>
  <si>
    <t>232543_x_at</t>
  </si>
  <si>
    <t>ARHGAP9</t>
  </si>
  <si>
    <t>DSG2</t>
  </si>
  <si>
    <t>desmoglein 2</t>
  </si>
  <si>
    <t>203658_at</t>
  </si>
  <si>
    <t>SLC25A20</t>
  </si>
  <si>
    <t>solute carrier family 25 (carnitine/acylcarnitine translocase), member 20</t>
  </si>
  <si>
    <t>204479_at</t>
  </si>
  <si>
    <t>OSTF1</t>
  </si>
  <si>
    <t>osteoclast stimulating factor 1</t>
  </si>
  <si>
    <t>208949_s_at</t>
  </si>
  <si>
    <t>LGALS3</t>
  </si>
  <si>
    <t>lectin, galactoside-binding, soluble, 3</t>
  </si>
  <si>
    <t>201896_s_at</t>
  </si>
  <si>
    <t>PSRC1</t>
  </si>
  <si>
    <t>proline/serine-rich coiled-coil 1</t>
  </si>
  <si>
    <t>1565162_s_at</t>
  </si>
  <si>
    <t>MGST1</t>
  </si>
  <si>
    <t>microsomal glutathione S-transferase 1</t>
  </si>
  <si>
    <t>206118_at</t>
  </si>
  <si>
    <t>STAT4</t>
  </si>
  <si>
    <t>signal transducer and activator of transcription 4</t>
  </si>
  <si>
    <t>206804_at</t>
  </si>
  <si>
    <t>CD3G</t>
  </si>
  <si>
    <t>CD3g molecule, gamma (CD3-TCR complex)</t>
  </si>
  <si>
    <t>229400_at</t>
  </si>
  <si>
    <t>HOXD10</t>
  </si>
  <si>
    <t>homeobox D10</t>
  </si>
  <si>
    <t>205831_at</t>
  </si>
  <si>
    <t>CD2</t>
  </si>
  <si>
    <t>CD2 antigen (p50), sheep red blood cell receptor</t>
  </si>
  <si>
    <t>205743_at</t>
  </si>
  <si>
    <t>STAC</t>
  </si>
  <si>
    <t>SH3 and cysteine rich domain</t>
  </si>
  <si>
    <t>227059_at</t>
  </si>
  <si>
    <t>GPC6</t>
  </si>
  <si>
    <t>glypican 6</t>
  </si>
  <si>
    <t>210764_s_at</t>
  </si>
  <si>
    <t>CYR61</t>
  </si>
  <si>
    <t>cysteine-rich, angiogenic inducer, 61</t>
  </si>
  <si>
    <t>236028_at</t>
  </si>
  <si>
    <t>IBSP</t>
  </si>
  <si>
    <t>integrin-binding sialoprotein</t>
  </si>
  <si>
    <t>209651_at</t>
  </si>
  <si>
    <t>TGFB1I1</t>
  </si>
  <si>
    <t>transforming growth factor beta 1 induced transcript 1</t>
  </si>
  <si>
    <t>202990_at</t>
  </si>
  <si>
    <t>PYGL</t>
  </si>
  <si>
    <t>phosphorylase, glycogen, liver</t>
  </si>
  <si>
    <t>205241_at</t>
  </si>
  <si>
    <t>SCO2</t>
  </si>
  <si>
    <t>SCO cytochrome oxidase deficient homolog 2 (yeast)</t>
  </si>
  <si>
    <t>225258_at</t>
  </si>
  <si>
    <t>FBLIM1</t>
  </si>
  <si>
    <t>filamin binding LIM protein 1</t>
  </si>
  <si>
    <t>206201_s_at</t>
  </si>
  <si>
    <t>MEOX2</t>
  </si>
  <si>
    <t>NOTCH3</t>
  </si>
  <si>
    <t>Notch homolog 3 (Drosophila)</t>
  </si>
  <si>
    <t>207351_s_at</t>
  </si>
  <si>
    <t>SH2D2A</t>
  </si>
  <si>
    <t>SH2 domain protein 2A</t>
  </si>
  <si>
    <t>212473_s_at</t>
  </si>
  <si>
    <t>MICAL2</t>
  </si>
  <si>
    <t>KIAA0750</t>
  </si>
  <si>
    <t>211896_s_at</t>
  </si>
  <si>
    <t>DCN</t>
  </si>
  <si>
    <t>decorin</t>
  </si>
  <si>
    <t>203691_at</t>
  </si>
  <si>
    <t>PI3</t>
  </si>
  <si>
    <t>peptidase inhibitor 3, skin-derived</t>
  </si>
  <si>
    <t>1569566_at</t>
  </si>
  <si>
    <t>TBC1D1</t>
  </si>
  <si>
    <t>TBC1 (tre-2/USP6, BUB2, cdc16) domain family, member 1</t>
  </si>
  <si>
    <t>209765_at</t>
  </si>
  <si>
    <t>ADAM19</t>
  </si>
  <si>
    <t>ADAM metallopeptidase domain 19 (meltrin beta)</t>
  </si>
  <si>
    <t>210321_at</t>
  </si>
  <si>
    <t>GZMH</t>
  </si>
  <si>
    <t>granzyme H (cathepsin G-like 2, protein h-CCPX)</t>
  </si>
  <si>
    <t>212014_x_at</t>
  </si>
  <si>
    <t>CD44</t>
  </si>
  <si>
    <t>CD44 antigen (homing function and Indian blood group system)</t>
  </si>
  <si>
    <t>203088_at</t>
  </si>
  <si>
    <t>FBLN5</t>
  </si>
  <si>
    <t>fibulin 5</t>
  </si>
  <si>
    <t>207065_at</t>
  </si>
  <si>
    <t>KRT75</t>
  </si>
  <si>
    <t>keratin 75</t>
  </si>
  <si>
    <t>236341_at</t>
  </si>
  <si>
    <t>CTLA4</t>
  </si>
  <si>
    <t>cytotoxic T-lymphocyte-associated protein 4</t>
  </si>
  <si>
    <t>218345_at</t>
  </si>
  <si>
    <t>TMEM176A</t>
  </si>
  <si>
    <t>transmembrane protein 176A</t>
  </si>
  <si>
    <t>201641_at</t>
  </si>
  <si>
    <t>BST2</t>
  </si>
  <si>
    <t>bone marrow stromal cell antigen 2</t>
  </si>
  <si>
    <t>218387_s_at</t>
  </si>
  <si>
    <t>PGLS</t>
  </si>
  <si>
    <t>6-phosphogluconolactonase</t>
  </si>
  <si>
    <t>236295_s_at</t>
  </si>
  <si>
    <t>NLRC3</t>
  </si>
  <si>
    <t>NLR family, CARD domain containing 3</t>
  </si>
  <si>
    <t>203535_at</t>
  </si>
  <si>
    <t>S100A9</t>
  </si>
  <si>
    <t>S100 calcium binding protein A9</t>
  </si>
  <si>
    <t>206500_s_at</t>
  </si>
  <si>
    <t>C14orf106</t>
  </si>
  <si>
    <t>chromosome 14 open reading frame 106</t>
  </si>
  <si>
    <t>241535_at</t>
  </si>
  <si>
    <t>LOC100292909</t>
  </si>
  <si>
    <t>hypothetical protein LOC100292909</t>
  </si>
  <si>
    <t>235751_s_at</t>
  </si>
  <si>
    <t>VMO1</t>
  </si>
  <si>
    <t>vitelline membrane outer layer 1 homolog (chicken)</t>
  </si>
  <si>
    <t>202376_at</t>
  </si>
  <si>
    <t>SERPINA3</t>
  </si>
  <si>
    <t>serpin peptidase inhibitor, clade A (alpha-1 antiproteinase, antitrypsin), member 3</t>
  </si>
  <si>
    <t>228325_at</t>
  </si>
  <si>
    <t>KIAA0146</t>
  </si>
  <si>
    <t>212203_x_at</t>
  </si>
  <si>
    <t>IFITM3</t>
  </si>
  <si>
    <t>interferon induced transmembrane protein 3 (1-8U)</t>
  </si>
  <si>
    <t>203045_at</t>
  </si>
  <si>
    <t>NINJ1</t>
  </si>
  <si>
    <t>ninjurin 1</t>
  </si>
  <si>
    <t>1552316_a_at</t>
  </si>
  <si>
    <t>GIMAP1</t>
  </si>
  <si>
    <t>GTPase, IMAP family member 1</t>
  </si>
  <si>
    <t>213746_s_at</t>
  </si>
  <si>
    <t>FLNA</t>
  </si>
  <si>
    <t>filamin A, alpha</t>
  </si>
  <si>
    <t>207076_s_at</t>
  </si>
  <si>
    <t>ASS1</t>
  </si>
  <si>
    <t>argininosuccinate synthetase 1</t>
  </si>
  <si>
    <t>38487_at</t>
  </si>
  <si>
    <t>STAB1</t>
  </si>
  <si>
    <t>stabilin 1</t>
  </si>
  <si>
    <t>201162_at</t>
  </si>
  <si>
    <t>IGFBP7</t>
  </si>
  <si>
    <t>follistatin-like 2 / MAC25</t>
  </si>
  <si>
    <t>223748_at</t>
  </si>
  <si>
    <t>SLC4A11</t>
  </si>
  <si>
    <t>solute carrier family 4, sodium borate transporter, member 11</t>
  </si>
  <si>
    <t>LOC375295</t>
  </si>
  <si>
    <t>hypothetical protein LOC375295</t>
  </si>
  <si>
    <t>213416_at</t>
  </si>
  <si>
    <t>ITGA4</t>
  </si>
  <si>
    <t>integrin, alpha 4 (antigen CD49D, alpha 4 subunit of VLA-4 receptor)</t>
  </si>
  <si>
    <t>235643_at</t>
  </si>
  <si>
    <t>SAMD9L</t>
  </si>
  <si>
    <t>sterile alpha motif domain containing 9-like</t>
  </si>
  <si>
    <t>200629_at</t>
  </si>
  <si>
    <t>WARS</t>
  </si>
  <si>
    <t>tryptophanyl-tRNA synthetase</t>
  </si>
  <si>
    <t>219691_at</t>
  </si>
  <si>
    <t>SAMD9</t>
  </si>
  <si>
    <t>sterile alpha motif domain containing 9</t>
  </si>
  <si>
    <t>222834_s_at</t>
  </si>
  <si>
    <t>GNG12</t>
  </si>
  <si>
    <t>guanine nucleotide binding protein (G protein), gamma 12</t>
  </si>
  <si>
    <t>226210_s_at</t>
  </si>
  <si>
    <t>MEG3</t>
  </si>
  <si>
    <t>maternally expressed 3</t>
  </si>
  <si>
    <t>211795_s_at</t>
  </si>
  <si>
    <t>FYB</t>
  </si>
  <si>
    <t>FYN binding protein (FYB-120/130)</t>
  </si>
  <si>
    <t>229686_at</t>
  </si>
  <si>
    <t>P2RY8</t>
  </si>
  <si>
    <t>purinergic receptor P2Y</t>
  </si>
  <si>
    <t>202291_s_at</t>
  </si>
  <si>
    <t>MGP</t>
  </si>
  <si>
    <t>matrix Gla protein</t>
  </si>
  <si>
    <t>Rho GTPase activating protein 9</t>
  </si>
  <si>
    <t>206924_at</t>
  </si>
  <si>
    <t>IL11</t>
  </si>
  <si>
    <t>interleukin 11</t>
  </si>
  <si>
    <t>231776_at</t>
  </si>
  <si>
    <t>EOMES</t>
  </si>
  <si>
    <t>TBR2</t>
  </si>
  <si>
    <t>225105_at</t>
  </si>
  <si>
    <t>C12orf75</t>
  </si>
  <si>
    <t>chromosome 12 open reading frame 75</t>
  </si>
  <si>
    <t>209040_s_at</t>
  </si>
  <si>
    <t>PSMB8</t>
  </si>
  <si>
    <t>proteasome (prosome, macropain) subunit, beta type, 8 (large multifunctional peptidase 7)</t>
  </si>
  <si>
    <t>219812_at</t>
  </si>
  <si>
    <t>PVRIG</t>
  </si>
  <si>
    <t>poliovirus receptor related immunoglobulin domain containing</t>
  </si>
  <si>
    <t>204198_s_at</t>
  </si>
  <si>
    <t>RUNX3</t>
  </si>
  <si>
    <t>AML2</t>
  </si>
  <si>
    <t>209124_at</t>
  </si>
  <si>
    <t>MYD88</t>
  </si>
  <si>
    <t>myeloid differentiation primary response gene (88)</t>
  </si>
  <si>
    <t>203323_at</t>
  </si>
  <si>
    <t>CAV2</t>
  </si>
  <si>
    <t>caveolin 2</t>
  </si>
  <si>
    <t>211597_s_at</t>
  </si>
  <si>
    <t>HOPX</t>
  </si>
  <si>
    <t>HOP homeobox</t>
  </si>
  <si>
    <t>209310_s_at</t>
  </si>
  <si>
    <t>CASP4</t>
  </si>
  <si>
    <t>caspase 4, apoptosis-related cysteine peptidase</t>
  </si>
  <si>
    <t>225664_at</t>
  </si>
  <si>
    <t>COL12A1</t>
  </si>
  <si>
    <t>collagen, type XII, alpha 1</t>
  </si>
  <si>
    <t>211991_s_at</t>
  </si>
  <si>
    <t>HLA-DPA1</t>
  </si>
  <si>
    <t>major histocompatibility complex, class II, DP alpha 1</t>
  </si>
  <si>
    <t>224997_x_at</t>
  </si>
  <si>
    <t>H19</t>
  </si>
  <si>
    <t>H19, imprinted maternally expressed transcript (non-protein coding)</t>
  </si>
  <si>
    <t>203559_s_at</t>
  </si>
  <si>
    <t>ABP1</t>
  </si>
  <si>
    <t>amiloride binding protein 1 (amine oxidase (copper-containing))</t>
  </si>
  <si>
    <t>228258_at</t>
  </si>
  <si>
    <t>TBC1D10C</t>
  </si>
  <si>
    <t>TBC1 domain family, member 10C</t>
  </si>
  <si>
    <t>202510_s_at</t>
  </si>
  <si>
    <t>TNFAIP2</t>
  </si>
  <si>
    <t>tumor necrosis factor, alpha-induced protein 2</t>
  </si>
  <si>
    <t>214823_at</t>
  </si>
  <si>
    <t>ZNF204</t>
  </si>
  <si>
    <t>zinc finger protein 204 pseudogene</t>
  </si>
  <si>
    <t>203238_s_at</t>
  </si>
  <si>
    <t>syndecan 4 (amphiglycan, ryudocan)</t>
  </si>
  <si>
    <t>218627_at</t>
  </si>
  <si>
    <t>DRAM1</t>
  </si>
  <si>
    <t>DNA-damage regulated autophagy modulator 1</t>
  </si>
  <si>
    <t>204670_x_at</t>
  </si>
  <si>
    <t>LOC100294276</t>
  </si>
  <si>
    <t>similar to major histocompatibility complex, class II, DR beta 3</t>
  </si>
  <si>
    <t>203065_s_at</t>
  </si>
  <si>
    <t>CAV1</t>
  </si>
  <si>
    <t>caveolin 1, caveolae protein, 22kDa</t>
  </si>
  <si>
    <t>223835_x_at</t>
  </si>
  <si>
    <t>OTP</t>
  </si>
  <si>
    <t>orthopedia homeobox</t>
  </si>
  <si>
    <t>205804_s_at</t>
  </si>
  <si>
    <t>TRAF3IP3</t>
  </si>
  <si>
    <t>TRAF3 interacting protein 3</t>
  </si>
  <si>
    <t>209708_at</t>
  </si>
  <si>
    <t>MOXD1</t>
  </si>
  <si>
    <t>monooxygenase, DBH-like 1</t>
  </si>
  <si>
    <t>236538_at</t>
  </si>
  <si>
    <t>GRIA2</t>
  </si>
  <si>
    <t>glutamate receptor, ionotropic, AMPA 2</t>
  </si>
  <si>
    <t>243779_at</t>
  </si>
  <si>
    <t>GALNT13</t>
  </si>
  <si>
    <t>UDP-N-acetyl-alpha-D-galactosamine:polypeptide N-acetylgalactosaminyltransferase 13 (GalNAc-T13)</t>
  </si>
  <si>
    <t>240228_at</t>
  </si>
  <si>
    <t>CSMD3</t>
  </si>
  <si>
    <t>209083_at</t>
  </si>
  <si>
    <t>CORO1A</t>
  </si>
  <si>
    <t>coronin, actin binding protein, 1A</t>
  </si>
  <si>
    <t>201348_at</t>
  </si>
  <si>
    <t>GPX3</t>
  </si>
  <si>
    <t>glutathione peroxidase 3 (plasma)</t>
  </si>
  <si>
    <t>210135_s_at</t>
  </si>
  <si>
    <t>SHOX2</t>
  </si>
  <si>
    <t>short stature homeobox 2</t>
  </si>
  <si>
    <t>214457_at</t>
  </si>
  <si>
    <t>HOXA2</t>
  </si>
  <si>
    <t>homeobox A2</t>
  </si>
  <si>
    <t>201042_at</t>
  </si>
  <si>
    <t>TGM2</t>
  </si>
  <si>
    <t>transglutaminase 2 (C polypeptide, protein-glutamine-gamma-glutamyltransferase)</t>
  </si>
  <si>
    <t>205992_s_at</t>
  </si>
  <si>
    <t>IL15</t>
  </si>
  <si>
    <t>interleukin 15</t>
  </si>
  <si>
    <t>205242_at</t>
  </si>
  <si>
    <t>CXCL13</t>
  </si>
  <si>
    <t>chemokine (C-X-C motif) ligand 13</t>
  </si>
  <si>
    <t>205604_at</t>
  </si>
  <si>
    <t>HOXD9</t>
  </si>
  <si>
    <t>homeobox D9</t>
  </si>
  <si>
    <t>219949_at</t>
  </si>
  <si>
    <t>LRRC2</t>
  </si>
  <si>
    <t>leucine rich repeat containing 2</t>
  </si>
  <si>
    <t>210895_s_at</t>
  </si>
  <si>
    <t>CD86</t>
  </si>
  <si>
    <t>B7-2 antigen</t>
  </si>
  <si>
    <t>214021_x_at</t>
  </si>
  <si>
    <t>ITGB5</t>
  </si>
  <si>
    <t>integrin, beta 5</t>
  </si>
  <si>
    <t>220559_at</t>
  </si>
  <si>
    <t>EN1</t>
  </si>
  <si>
    <t>engrailed homolog 1</t>
  </si>
  <si>
    <t>200660_at</t>
  </si>
  <si>
    <t>S100A11</t>
  </si>
  <si>
    <t>S100 calcium binding protein A11 (calgizzarin)</t>
  </si>
  <si>
    <t>202252_at</t>
  </si>
  <si>
    <t>RAB13</t>
  </si>
  <si>
    <t>RAB13, member RAS oncogene family</t>
  </si>
  <si>
    <t>204661_at</t>
  </si>
  <si>
    <t>CD52</t>
  </si>
  <si>
    <t>CD52 molecule</t>
  </si>
  <si>
    <t>228885_at</t>
  </si>
  <si>
    <t>MAMDC2</t>
  </si>
  <si>
    <t>MAM domain containing 2</t>
  </si>
  <si>
    <t>228873_at</t>
  </si>
  <si>
    <t>COL22A1</t>
  </si>
  <si>
    <t>collagen, type XXII, alpha 1</t>
  </si>
  <si>
    <t>204135_at</t>
  </si>
  <si>
    <t>FILIP1L</t>
  </si>
  <si>
    <t>downregulated in ovarian cancer 1</t>
  </si>
  <si>
    <t>229222_at</t>
  </si>
  <si>
    <t>ACSS3</t>
  </si>
  <si>
    <t>acyl-CoA synthetase short-chain family member 3</t>
  </si>
  <si>
    <t>224252_s_at</t>
  </si>
  <si>
    <t>FXYD5</t>
  </si>
  <si>
    <t>FXYD domain containing ion transport regulator 5</t>
  </si>
  <si>
    <t>228564_at</t>
  </si>
  <si>
    <t>UDP-Gal:betaGlcNAc beta 1,3-galactosyltransferase, polypeptide 2</t>
  </si>
  <si>
    <t>220321_s_at</t>
  </si>
  <si>
    <t>CCDC121</t>
  </si>
  <si>
    <t>coiled-coil domain containing 121</t>
  </si>
  <si>
    <t>205771_s_at</t>
  </si>
  <si>
    <t>AKAP7</t>
  </si>
  <si>
    <t>A kinase (PRKA) anchor protein 7</t>
  </si>
  <si>
    <t>225619_at</t>
  </si>
  <si>
    <t>SLAIN1</t>
  </si>
  <si>
    <t>SLAIN motif family, member 1</t>
  </si>
  <si>
    <t>214162_at</t>
  </si>
  <si>
    <t>LOC284244</t>
  </si>
  <si>
    <t>hypothetical protein LOC284244</t>
  </si>
  <si>
    <t>206282_at</t>
  </si>
  <si>
    <t>NEUROD1</t>
  </si>
  <si>
    <t>BETA2</t>
  </si>
  <si>
    <t>228973_at</t>
  </si>
  <si>
    <t>DLG2</t>
  </si>
  <si>
    <t>discs, large homolog 2 (Drosophila)</t>
  </si>
  <si>
    <t>226623_at</t>
  </si>
  <si>
    <t>PHYHIPL</t>
  </si>
  <si>
    <t>phytanoyl-CoA 2-hydroxylase interacting protein-like</t>
  </si>
  <si>
    <t>228170_at</t>
  </si>
  <si>
    <t>OLIG1</t>
  </si>
  <si>
    <t>oligodendrocyte transcription factor 1</t>
  </si>
  <si>
    <t>219370_at</t>
  </si>
  <si>
    <t>RPRM</t>
  </si>
  <si>
    <t>reprimo, TP53 dependent G2 arrest mediator candidate</t>
  </si>
  <si>
    <t>228509_at</t>
  </si>
  <si>
    <t>SPHKAP</t>
  </si>
  <si>
    <t>204158_s_at</t>
  </si>
  <si>
    <t>TCIRG1</t>
  </si>
  <si>
    <t>T-cell, immune regulator 1, ATPase, H+ transporting, lysosomal V0 subunit A3</t>
  </si>
  <si>
    <t>226482_s_at</t>
  </si>
  <si>
    <t>TSTD1</t>
  </si>
  <si>
    <t>thiosulfate sulfurtransferase (rhodanese)-like domain containing 1</t>
  </si>
  <si>
    <t>201315_x_at</t>
  </si>
  <si>
    <t>IFITM2</t>
  </si>
  <si>
    <t>interferon induced transmembrane protein 2 (1-8D)</t>
  </si>
  <si>
    <t>204379_s_at</t>
  </si>
  <si>
    <t>FGFR3</t>
  </si>
  <si>
    <t>fibroblast growth factor receptor 3</t>
  </si>
  <si>
    <t>223276_at</t>
  </si>
  <si>
    <t>C5orf62</t>
  </si>
  <si>
    <t>chromosome 5 open reading frame 62</t>
  </si>
  <si>
    <t>210116_at</t>
  </si>
  <si>
    <t>SH2D1A</t>
  </si>
  <si>
    <t>SH2 domain protein 1A, Duncan's disease (lymphoproliferative syndrome)</t>
  </si>
  <si>
    <t>242138_at</t>
  </si>
  <si>
    <t>DLX1</t>
  </si>
  <si>
    <t>distal-less homeobox 1</t>
  </si>
  <si>
    <t>201170_s_at</t>
  </si>
  <si>
    <t>BHLHE40</t>
  </si>
  <si>
    <t>basic helix-loop-helix domain containing, class B, 2</t>
  </si>
  <si>
    <t>210068_s_at</t>
  </si>
  <si>
    <t>AQP4</t>
  </si>
  <si>
    <t>aquaporin 4</t>
  </si>
  <si>
    <t>228869_at</t>
  </si>
  <si>
    <t>SNX20</t>
  </si>
  <si>
    <t>sorting nexin 20</t>
  </si>
  <si>
    <t>238577_s_at</t>
  </si>
  <si>
    <t>TSHZ2</t>
  </si>
  <si>
    <t>teashirt 2 / tsh2 homolog</t>
  </si>
  <si>
    <t>210146_x_at</t>
  </si>
  <si>
    <t>LILRB2</t>
  </si>
  <si>
    <t>leukocyte immunoglobulin-like receptor, subfamily B (with TM and ITIM domains), member 2</t>
  </si>
  <si>
    <t>218870_at</t>
  </si>
  <si>
    <t>ARHGAP15</t>
  </si>
  <si>
    <t>Rho GTPase activating protein 15</t>
  </si>
  <si>
    <t>219386_s_at</t>
  </si>
  <si>
    <t>SLAMF8</t>
  </si>
  <si>
    <t>SLAM family member 8</t>
  </si>
  <si>
    <t>210982_s_at</t>
  </si>
  <si>
    <t>HLA-DRA</t>
  </si>
  <si>
    <t>major histocompatibility complex, class II, DR alpha</t>
  </si>
  <si>
    <t>226789_at</t>
  </si>
  <si>
    <t>EMB</t>
  </si>
  <si>
    <t>embigin homolog (mouse)</t>
  </si>
  <si>
    <t>202071_at</t>
  </si>
  <si>
    <t>SDC4</t>
  </si>
  <si>
    <t>SPOCK3</t>
  </si>
  <si>
    <t>sparc/osteonectin, cwcv and kazal-like domains proteoglycan (testican) 3</t>
  </si>
  <si>
    <t>223722_at</t>
  </si>
  <si>
    <t>DNAJC12</t>
  </si>
  <si>
    <t>DnaJ (Hsp40) homolog, subfamily C, member 12</t>
  </si>
  <si>
    <t>239935_at</t>
  </si>
  <si>
    <t>MDGA2</t>
  </si>
  <si>
    <t>MAM domain containing glycosylphosphatidylinositol anchor 2</t>
  </si>
  <si>
    <t>214230_at</t>
  </si>
  <si>
    <t>CDC42</t>
  </si>
  <si>
    <t>cell division cycle 42 (GTP binding protein, 25kDa)</t>
  </si>
  <si>
    <t>229774_at</t>
  </si>
  <si>
    <t>CXXC4</t>
  </si>
  <si>
    <t>Dvl-binding protein IDAX (inhibition of the Dvl and Axin complex)</t>
  </si>
  <si>
    <t>1555247_a_at</t>
  </si>
  <si>
    <t>RAPGEF6</t>
  </si>
  <si>
    <t>Rap guanine nucleotide exchange factor (GEF) 6</t>
  </si>
  <si>
    <t>232054_at</t>
  </si>
  <si>
    <t>PCDH20</t>
  </si>
  <si>
    <t>protocadherin 20</t>
  </si>
  <si>
    <t>230493_at</t>
  </si>
  <si>
    <t>SHISA2</t>
  </si>
  <si>
    <t>shisa homolog 2 (Xenopus laevis)</t>
  </si>
  <si>
    <t>218623_at</t>
  </si>
  <si>
    <t>HMP19</t>
  </si>
  <si>
    <t>CUB and Sushi multiple domains 3</t>
  </si>
  <si>
    <t>205773_at</t>
  </si>
  <si>
    <t>CPEB3</t>
  </si>
  <si>
    <t>cytoplasmic polyadenylation element binding protein 3</t>
  </si>
  <si>
    <t>1556599_s_at</t>
  </si>
  <si>
    <t>ARPP-21</t>
  </si>
  <si>
    <t>cyclic AMP-regulated phosphoprotein, 21 kD</t>
  </si>
  <si>
    <t>1554547_at</t>
  </si>
  <si>
    <t>FAM13C</t>
  </si>
  <si>
    <t>family with sequence similarity 13, member C</t>
  </si>
  <si>
    <t>232136_s_at</t>
  </si>
  <si>
    <t>CTTNBP2</t>
  </si>
  <si>
    <t>cortactin binding protein 2</t>
  </si>
  <si>
    <t>205280_at</t>
  </si>
  <si>
    <t>GLRB</t>
  </si>
  <si>
    <t>glycine receptor, beta</t>
  </si>
  <si>
    <t>220663_at</t>
  </si>
  <si>
    <t>IL1RAPL1</t>
  </si>
  <si>
    <t>interleukin 1 receptor accessory protein-like 1</t>
  </si>
  <si>
    <t>1564897_at</t>
  </si>
  <si>
    <t>TNR</t>
  </si>
  <si>
    <t>tenascin R (restrictin, janusin)</t>
  </si>
  <si>
    <t>1560265_at</t>
  </si>
  <si>
    <t>GRIK2</t>
  </si>
  <si>
    <t>glutamate receptor, ionotropic, kainate 2</t>
  </si>
  <si>
    <t>209915_s_at</t>
  </si>
  <si>
    <t>NRXN1</t>
  </si>
  <si>
    <t>neurexin 1</t>
  </si>
  <si>
    <t>235465_at</t>
  </si>
  <si>
    <t>FAM123A</t>
  </si>
  <si>
    <t>family with sequence similarity 123A</t>
  </si>
  <si>
    <t>231131_at</t>
  </si>
  <si>
    <t>FAM133A</t>
  </si>
  <si>
    <t>family with sequence similarity 133, member A</t>
  </si>
  <si>
    <t>222784_at</t>
  </si>
  <si>
    <t>SMOC1</t>
  </si>
  <si>
    <t>SPARC related modular calcium binding 1</t>
  </si>
  <si>
    <t>1568612_at</t>
  </si>
  <si>
    <t>GABRG2</t>
  </si>
  <si>
    <t>gamma-aminobutyric acid (GABA) A receptor, gamma 2</t>
  </si>
  <si>
    <t>228956_at</t>
  </si>
  <si>
    <t>UGT8</t>
  </si>
  <si>
    <t>CGT, UDP glycosyltransferase 8 (UDP-galactose ceramide galactosyltransferase)</t>
  </si>
  <si>
    <t>60474_at</t>
  </si>
  <si>
    <t>FERMT1</t>
  </si>
  <si>
    <t>fermitin family homolog 1 (Drosophila)</t>
  </si>
  <si>
    <t>218411_s_at</t>
  </si>
  <si>
    <t>MBIP</t>
  </si>
  <si>
    <t>MAP3K12 binding inhibitory protein 1</t>
  </si>
  <si>
    <t>217452_s_at</t>
  </si>
  <si>
    <t>B3GALT2</t>
  </si>
  <si>
    <t>238663_x_at</t>
  </si>
  <si>
    <t>GRIA4</t>
  </si>
  <si>
    <t>glutamate receptor, ionotrophic, AMPA 4</t>
  </si>
  <si>
    <t>232059_at</t>
  </si>
  <si>
    <t>DSCAML1</t>
  </si>
  <si>
    <t>Down syndrome cell adhesion molecule like 1</t>
  </si>
  <si>
    <t>205152_at</t>
  </si>
  <si>
    <t>SLC6A1</t>
  </si>
  <si>
    <t>solute carrier family 6 (neurotransmitter transporter, GABA), member 1</t>
  </si>
  <si>
    <t>219230_at</t>
  </si>
  <si>
    <t>TMEM100</t>
  </si>
  <si>
    <t>transmembrane protein 100</t>
  </si>
  <si>
    <t>205528_s_at</t>
  </si>
  <si>
    <t>RUNX1T1</t>
  </si>
  <si>
    <t>core-binding factor, runt domain, alpha subunit 2; translocated to, 1; cyclin D-related</t>
  </si>
  <si>
    <t>228051_at</t>
  </si>
  <si>
    <t>KIAA1244</t>
  </si>
  <si>
    <t>235527_at</t>
  </si>
  <si>
    <t>DLGAP1</t>
  </si>
  <si>
    <t>discs, large (Drosophila) homolog-associated protein 1</t>
  </si>
  <si>
    <t>214825_at</t>
  </si>
  <si>
    <t>FAM155A</t>
  </si>
  <si>
    <t>family with sequence similarity 155, member A</t>
  </si>
  <si>
    <t>239710_at</t>
  </si>
  <si>
    <t>FIGN</t>
  </si>
  <si>
    <t>SPHK1 interactor, AKAP domain containing</t>
  </si>
  <si>
    <t>242999_at</t>
  </si>
  <si>
    <t>ARHGEF7</t>
  </si>
  <si>
    <t>Rho guanine nucleotide exchange factor (GEF) 7</t>
  </si>
  <si>
    <t>230895_at</t>
  </si>
  <si>
    <t>HAPLN1</t>
  </si>
  <si>
    <t>cartilage linking protein 1</t>
  </si>
  <si>
    <t>223865_at</t>
  </si>
  <si>
    <t>SOX6</t>
  </si>
  <si>
    <t>SRY (sex determining region Y)-box 6</t>
  </si>
  <si>
    <t>240292_x_at</t>
  </si>
  <si>
    <t>ANKS1B</t>
  </si>
  <si>
    <t>E2a-Pbx1-associated protein</t>
  </si>
  <si>
    <t>204749_at</t>
  </si>
  <si>
    <t>NAP1L3</t>
  </si>
  <si>
    <t>nucleosome assembly protein 1-like 3</t>
  </si>
  <si>
    <t>229463_at</t>
  </si>
  <si>
    <t>NTRK2</t>
  </si>
  <si>
    <t>TrkB</t>
  </si>
  <si>
    <t>205934_at</t>
  </si>
  <si>
    <t>PLCL1</t>
  </si>
  <si>
    <t>phospholipase C-like 1</t>
  </si>
  <si>
    <t>219301_s_at</t>
  </si>
  <si>
    <t>CNTNAP2</t>
  </si>
  <si>
    <t>contactin associated protein-like 2</t>
  </si>
  <si>
    <t>235591_at</t>
  </si>
  <si>
    <t>SSTR1</t>
  </si>
  <si>
    <t>somatostatin receptor 1</t>
  </si>
  <si>
    <t>235959_at</t>
  </si>
  <si>
    <t>ARID4B</t>
  </si>
  <si>
    <t>AT rich interactive domain 4B (RBP1- like)</t>
  </si>
  <si>
    <t>219164_s_at</t>
  </si>
  <si>
    <t>ATG2B</t>
  </si>
  <si>
    <t>ATG2 autophagy related 2 homolog B (S. cerevisiae)</t>
  </si>
  <si>
    <t>206144_at</t>
  </si>
  <si>
    <t>MAGI1</t>
  </si>
  <si>
    <t>membrane associated guanylate kinase, WW and PDZ domain containing 1</t>
  </si>
  <si>
    <t>1559072_a_at</t>
  </si>
  <si>
    <t>ELFN2</t>
  </si>
  <si>
    <t>extracellular leucine-rich repeat and fibronectin type III domain containing 2</t>
  </si>
  <si>
    <t>242592_at</t>
  </si>
  <si>
    <t>GPR137C</t>
  </si>
  <si>
    <t>G protein-coupled receptor 137C</t>
  </si>
  <si>
    <t>214098_at</t>
  </si>
  <si>
    <t>KIAA1107</t>
  </si>
  <si>
    <t>214633_at</t>
  </si>
  <si>
    <t>SOX3</t>
  </si>
  <si>
    <t>SRY (sex determining region Y)-box 3</t>
  </si>
  <si>
    <t>220115_s_at</t>
  </si>
  <si>
    <t>CDH10</t>
  </si>
  <si>
    <t>cadherin 10, type 2 (T2-cadherin)</t>
  </si>
  <si>
    <t>206408_at</t>
  </si>
  <si>
    <t>LRRTM2</t>
  </si>
  <si>
    <t>leucine rich repeat transmembrane neuronal 2</t>
  </si>
  <si>
    <t>235342_at</t>
  </si>
  <si>
    <t>solute carrier family 8 (sodium/calcium exchanger), member 3</t>
  </si>
  <si>
    <t>237268_at</t>
  </si>
  <si>
    <t>DSCAM</t>
  </si>
  <si>
    <t>Down syndrome cell adhesion molecule</t>
  </si>
  <si>
    <t>228793_at</t>
  </si>
  <si>
    <t>JMJD1C</t>
  </si>
  <si>
    <t>jumonji domain containing 1C</t>
  </si>
  <si>
    <t>231725_at</t>
  </si>
  <si>
    <t>PCDHB2</t>
  </si>
  <si>
    <t>protocadherin beta 2</t>
  </si>
  <si>
    <t>239436_at</t>
  </si>
  <si>
    <t>CHORDC1</t>
  </si>
  <si>
    <t>cysteine and histidine-rich domain (CHORD)-containing 1</t>
  </si>
  <si>
    <t>204156_at</t>
  </si>
  <si>
    <t>SIK3</t>
  </si>
  <si>
    <t>KIAA0999 protein</t>
  </si>
  <si>
    <t>210189_at</t>
  </si>
  <si>
    <t>HSPA1L</t>
  </si>
  <si>
    <t>heat shock 70kDa protein 1-like</t>
  </si>
  <si>
    <t>239293_at</t>
  </si>
  <si>
    <t>NRSN1</t>
  </si>
  <si>
    <t>neurensin 1</t>
  </si>
  <si>
    <t>237571_at</t>
  </si>
  <si>
    <t>APP</t>
  </si>
  <si>
    <t>amyloid beta (A4) precursor protein</t>
  </si>
  <si>
    <t>242301_at</t>
  </si>
  <si>
    <t>CBLN2</t>
  </si>
  <si>
    <t>cerebellin 2 precursor</t>
  </si>
  <si>
    <t>1558600_a_at</t>
  </si>
  <si>
    <t>PIP4K2B</t>
  </si>
  <si>
    <t>HMP19 protein</t>
  </si>
  <si>
    <t>205637_s_at</t>
  </si>
  <si>
    <t>SH3GL3</t>
  </si>
  <si>
    <t>SH3-domain GRB2-like 3</t>
  </si>
  <si>
    <t>241698_at</t>
  </si>
  <si>
    <t>RFTN2</t>
  </si>
  <si>
    <t>raftlin family member 2</t>
  </si>
  <si>
    <t>212850_s_at</t>
  </si>
  <si>
    <t>LRP4</t>
  </si>
  <si>
    <t>low density lipoprotein receptor-related protein 4</t>
  </si>
  <si>
    <t>204763_s_at</t>
  </si>
  <si>
    <t>GNAO1</t>
  </si>
  <si>
    <t>guanine nucleotide binding protein (G protein), alpha activating activity polypeptide O</t>
  </si>
  <si>
    <t>237003_at</t>
  </si>
  <si>
    <t>BEST3</t>
  </si>
  <si>
    <t>bestrophin 3</t>
  </si>
  <si>
    <t>234605_at</t>
  </si>
  <si>
    <t>CDC14B</t>
  </si>
  <si>
    <t>CDC14 cell division cycle 14 homolog B (S. cerevisiae)</t>
  </si>
  <si>
    <t>213825_at</t>
  </si>
  <si>
    <t>OLIG2</t>
  </si>
  <si>
    <t>oligodendrocyte lineage transcription factor 2</t>
  </si>
  <si>
    <t>227425_at</t>
  </si>
  <si>
    <t>REPS2</t>
  </si>
  <si>
    <t>RALBP1 associated Eps domain containing 2</t>
  </si>
  <si>
    <t>213880_at</t>
  </si>
  <si>
    <t>LGR5</t>
  </si>
  <si>
    <t>G protein-coupled receptor 49</t>
  </si>
  <si>
    <t>1558050_at</t>
  </si>
  <si>
    <t>EIF2B5</t>
  </si>
  <si>
    <t>eukaryotic translation initiation factor 2B, subunit 5 epsilon, 82kDa</t>
  </si>
  <si>
    <t>236734_at</t>
  </si>
  <si>
    <t>SLITRK1</t>
  </si>
  <si>
    <t>SLIT and NTRK-like family, member 1</t>
  </si>
  <si>
    <t>229831_at</t>
  </si>
  <si>
    <t>CNTN3</t>
  </si>
  <si>
    <t>contactin 3 (plasmacytoma associated)</t>
  </si>
  <si>
    <t>233536_at</t>
  </si>
  <si>
    <t>ASXL3</t>
  </si>
  <si>
    <t>additional sex combs like 3 (Drosophila)</t>
  </si>
  <si>
    <t>1557481_a_at</t>
  </si>
  <si>
    <t>C21orf131</t>
  </si>
  <si>
    <t>chromosome 21 open reading frame 131</t>
  </si>
  <si>
    <t>229718_at</t>
  </si>
  <si>
    <t>N4BP2L1</t>
  </si>
  <si>
    <t>NEDD4 binding protein 2-like 1</t>
  </si>
  <si>
    <t>238850_at</t>
  </si>
  <si>
    <t>LOC645323</t>
  </si>
  <si>
    <t>hypothetical LOC645323</t>
  </si>
  <si>
    <t>238526_at</t>
  </si>
  <si>
    <t>RAB3IP</t>
  </si>
  <si>
    <t>RAB3A interacting protein (rabin3)</t>
  </si>
  <si>
    <t>209839_at</t>
  </si>
  <si>
    <t>DNM3</t>
  </si>
  <si>
    <t>dynamin 3</t>
  </si>
  <si>
    <t>lipid phosphate phosphatase-related protein type 1</t>
  </si>
  <si>
    <t>227148_at</t>
  </si>
  <si>
    <t>PLEKHH2</t>
  </si>
  <si>
    <t>pleckstrin homology domain containing, family H (with MyTH4 domain) member 2</t>
  </si>
  <si>
    <t>239738_at</t>
  </si>
  <si>
    <t>DACH2</t>
  </si>
  <si>
    <t>dachshund homolog 2 (Drosophila)</t>
  </si>
  <si>
    <t>227657_at</t>
  </si>
  <si>
    <t>RNF150</t>
  </si>
  <si>
    <t>ring finger protein 150</t>
  </si>
  <si>
    <t>210414_at</t>
  </si>
  <si>
    <t>FLRT1</t>
  </si>
  <si>
    <t>fibronectin leucine rich transmembrane protein 1</t>
  </si>
  <si>
    <t>226913_s_at</t>
  </si>
  <si>
    <t>SOX8</t>
  </si>
  <si>
    <t>SRY (sex determining region Y)-box 8</t>
  </si>
  <si>
    <t>228293_at</t>
  </si>
  <si>
    <t>DEPDC7</t>
  </si>
  <si>
    <t>DEP domain containing 7</t>
  </si>
  <si>
    <t>233910_at</t>
  </si>
  <si>
    <t>TMEFF2</t>
  </si>
  <si>
    <t>transmembrane protein with EGF-like and two follistatin-like domains 2</t>
  </si>
  <si>
    <t>228608_at</t>
  </si>
  <si>
    <t>NALCN</t>
  </si>
  <si>
    <t>fidgetin</t>
  </si>
  <si>
    <t>244395_at</t>
  </si>
  <si>
    <t>FLJ41455</t>
  </si>
  <si>
    <t>hypothetical gene supported by AK123449; BX641014</t>
  </si>
  <si>
    <t>219685_at</t>
  </si>
  <si>
    <t>TMEM35</t>
  </si>
  <si>
    <t>transmembrane protein 35</t>
  </si>
  <si>
    <t>207093_s_at</t>
  </si>
  <si>
    <t>OMG</t>
  </si>
  <si>
    <t>oligodendrocyte myelin glycoprotein</t>
  </si>
  <si>
    <t>238458_at</t>
  </si>
  <si>
    <t>EFHA2</t>
  </si>
  <si>
    <t>EF-hand domain family, member A2</t>
  </si>
  <si>
    <t>1570376_at</t>
  </si>
  <si>
    <t>tcag7.1307</t>
  </si>
  <si>
    <t>hypothetical LOC154822</t>
  </si>
  <si>
    <t>228063_s_at</t>
  </si>
  <si>
    <t>NAP1L5</t>
  </si>
  <si>
    <t>nucleosome assembly protein 1-like 5</t>
  </si>
  <si>
    <t>231361_at</t>
  </si>
  <si>
    <t>NLGN1</t>
  </si>
  <si>
    <t>neuroligin 1</t>
  </si>
  <si>
    <t>207197_at</t>
  </si>
  <si>
    <t>ZIC3</t>
  </si>
  <si>
    <t>Zic family member 3 (odd-paired homolog, Drosophila)</t>
  </si>
  <si>
    <t>213920_at</t>
  </si>
  <si>
    <t>CUX2</t>
  </si>
  <si>
    <t>cut-like 2 (Drosophila)</t>
  </si>
  <si>
    <t>244693_at</t>
  </si>
  <si>
    <t>USP54</t>
  </si>
  <si>
    <t>ubiquitin specific peptidase 54</t>
  </si>
  <si>
    <t>1556641_at</t>
  </si>
  <si>
    <t>SLC7A14</t>
  </si>
  <si>
    <t>solute carrier family 7 (cationic amino acid transporter, y+ system), member 14</t>
  </si>
  <si>
    <t>230551_at</t>
  </si>
  <si>
    <t>KSR2</t>
  </si>
  <si>
    <t>kinase suppressor of ras 2</t>
  </si>
  <si>
    <t>237382_at</t>
  </si>
  <si>
    <t>GLT25D2</t>
  </si>
  <si>
    <t>glycosyltransferase 25 domain containing 2</t>
  </si>
  <si>
    <t>1553344_at</t>
  </si>
  <si>
    <t>PCDH15</t>
  </si>
  <si>
    <t>protocadherin 15</t>
  </si>
  <si>
    <t>241453_at</t>
  </si>
  <si>
    <t>PTK2</t>
  </si>
  <si>
    <t>PTK2 protein tyrosine kinase 2</t>
  </si>
  <si>
    <t>204072_s_at</t>
  </si>
  <si>
    <t>FRY</t>
  </si>
  <si>
    <t>hypothetical protein CG003</t>
  </si>
  <si>
    <t>233688_at</t>
  </si>
  <si>
    <t>KCNIP3</t>
  </si>
  <si>
    <t>Kv channel interacting protein 3, calsenilin</t>
  </si>
  <si>
    <t>227845_s_at</t>
  </si>
  <si>
    <t>SHD</t>
  </si>
  <si>
    <t>Src homology 2 domain containing transforming protein D</t>
  </si>
  <si>
    <t>1562403_a_at</t>
  </si>
  <si>
    <t>SLC8A3</t>
  </si>
  <si>
    <t>207103_at</t>
  </si>
  <si>
    <t>KCND2</t>
  </si>
  <si>
    <t>potassium voltage-gated channel, Shal-related subfamily, member 2</t>
  </si>
  <si>
    <t>241717_at</t>
  </si>
  <si>
    <t>MOBP</t>
  </si>
  <si>
    <t>myelin-associated oligodendrocyte basic protein</t>
  </si>
  <si>
    <t>242482_at</t>
  </si>
  <si>
    <t>PRKAR1A</t>
  </si>
  <si>
    <t>protein kinase, cAMP-dependent, regulatory, type I, alpha (tissue specific extinguisher 1)</t>
  </si>
  <si>
    <t>213386_at</t>
  </si>
  <si>
    <t>C9orf125</t>
  </si>
  <si>
    <t>chromosome 9 open reading frame 125</t>
  </si>
  <si>
    <t>227209_at</t>
  </si>
  <si>
    <t>CNTN1</t>
  </si>
  <si>
    <t>contactin 1</t>
  </si>
  <si>
    <t>37953_s_at</t>
  </si>
  <si>
    <t>ACCN2</t>
  </si>
  <si>
    <t>amiloride-sensitive cation channel 2, neuronal</t>
  </si>
  <si>
    <t>240169_at</t>
  </si>
  <si>
    <t>ARMCX3</t>
  </si>
  <si>
    <t>armadillo repeat containing, X-linked 3</t>
  </si>
  <si>
    <t>242825_at</t>
  </si>
  <si>
    <t>LPPR5</t>
  </si>
  <si>
    <t>phosphatidylinositol-5-phosphate 4-kinase, type II, beta</t>
  </si>
  <si>
    <t>219537_x_at</t>
  </si>
  <si>
    <t>DLL3</t>
  </si>
  <si>
    <t>delta3</t>
  </si>
  <si>
    <t>223550_s_at</t>
  </si>
  <si>
    <t>CA10</t>
  </si>
  <si>
    <t>carbonic anhydrase X</t>
  </si>
  <si>
    <t>204953_at</t>
  </si>
  <si>
    <t>SNAP91</t>
  </si>
  <si>
    <t>synaptosomal-associated protein, 91kDa homolog (mouse)</t>
  </si>
  <si>
    <t>231186_at</t>
  </si>
  <si>
    <t>FLJ43390</t>
  </si>
  <si>
    <t>hypothetical LOC646113</t>
  </si>
  <si>
    <t>213362_at</t>
  </si>
  <si>
    <t>PTPRD</t>
  </si>
  <si>
    <t>protein tyrosine phosphatase, receptor type, D</t>
  </si>
  <si>
    <t>236705_at</t>
  </si>
  <si>
    <t>TMEM196</t>
  </si>
  <si>
    <t>transmembrane protein 196</t>
  </si>
  <si>
    <t>230942_at</t>
  </si>
  <si>
    <t>CMTM5</t>
  </si>
  <si>
    <t>CKLF-like MARVEL transmembrane domain containing 5</t>
  </si>
  <si>
    <t>221623_at</t>
  </si>
  <si>
    <t>BCAN</t>
  </si>
  <si>
    <t>brevican</t>
  </si>
  <si>
    <t>205278_at</t>
  </si>
  <si>
    <t>GAD1</t>
  </si>
  <si>
    <t>GAD67</t>
  </si>
  <si>
    <t>221911_at</t>
  </si>
  <si>
    <t>ETV1</t>
  </si>
  <si>
    <t>ets variant gene 1/ER81</t>
  </si>
  <si>
    <t>209757_s_at</t>
  </si>
  <si>
    <t>MYCN</t>
  </si>
  <si>
    <t>N-MYC</t>
  </si>
  <si>
    <t>210341_at</t>
  </si>
  <si>
    <t>MYT1</t>
  </si>
  <si>
    <t>myelin transcription factor 1</t>
  </si>
  <si>
    <t>240269_at</t>
  </si>
  <si>
    <t>TBCK</t>
  </si>
  <si>
    <t>TBC1 domain containing kinase</t>
  </si>
  <si>
    <t>1569701_at</t>
  </si>
  <si>
    <t>PER3</t>
  </si>
  <si>
    <t>period homolog 3 (Drosophila)</t>
  </si>
  <si>
    <t>1557133_at</t>
  </si>
  <si>
    <t>RP1-177G6.2</t>
  </si>
  <si>
    <t>hypothetical protein LOC286411</t>
  </si>
  <si>
    <t>235780_at</t>
  </si>
  <si>
    <t>PRKACB</t>
  </si>
  <si>
    <t>protein kinase, cAMP-dependent, catalytic, beta</t>
  </si>
  <si>
    <t>236812_at</t>
  </si>
  <si>
    <t>STMN4</t>
  </si>
  <si>
    <t>stathmin-like 4</t>
  </si>
  <si>
    <t>235066_at</t>
  </si>
  <si>
    <t>MAP4</t>
  </si>
  <si>
    <t>microtubule-associated protein 4</t>
  </si>
  <si>
    <t>208065_at</t>
  </si>
  <si>
    <t>ST8SIA3</t>
  </si>
  <si>
    <t>ST8 alpha-N-acetyl-neuraminide alpha-2,8-sialyltransferase 3</t>
  </si>
  <si>
    <t>232282_at</t>
  </si>
  <si>
    <t>WNK3</t>
  </si>
  <si>
    <t>WNK lysine deficient protein kinase 3</t>
  </si>
  <si>
    <t>219732_at</t>
  </si>
  <si>
    <t>RP11-35N6.1</t>
  </si>
  <si>
    <t>229724_at</t>
  </si>
  <si>
    <t>GABRB3</t>
  </si>
  <si>
    <t>gamma-aminobutyric acid (GABA) A receptor, beta 3</t>
  </si>
  <si>
    <t>228335_at</t>
  </si>
  <si>
    <t>CLDN11</t>
  </si>
  <si>
    <t>OTP, oligodendrocyte transmembrane protein, claudin 11</t>
  </si>
  <si>
    <t>230692_at</t>
  </si>
  <si>
    <t>LOC157503</t>
  </si>
  <si>
    <t>hypothetical protein LOC157503</t>
  </si>
  <si>
    <t>1552742_at</t>
  </si>
  <si>
    <t>KCNH8</t>
  </si>
  <si>
    <t>potassium voltage-gated channel, subfamily H (eag-related), member 8</t>
  </si>
  <si>
    <t>223913_s_at</t>
  </si>
  <si>
    <t>C19orf30</t>
  </si>
  <si>
    <t>chromosome 19 open reading frame 30</t>
  </si>
  <si>
    <t>229057_at</t>
  </si>
  <si>
    <t>SCN2A</t>
  </si>
  <si>
    <t>sodium channel, voltage-gated, type II, alpha subunit</t>
  </si>
  <si>
    <t>236308_at</t>
  </si>
  <si>
    <t>VSTM2A</t>
  </si>
  <si>
    <t>V-set and transmembrane domain containing 2A</t>
  </si>
  <si>
    <t>244334_at</t>
  </si>
  <si>
    <t>TRAM1L1</t>
  </si>
  <si>
    <t>sodium leak channel, non-selective</t>
  </si>
  <si>
    <t>204753_s_at</t>
  </si>
  <si>
    <t>HLF</t>
  </si>
  <si>
    <t>hepatic leukemia factor</t>
  </si>
  <si>
    <t>233027_at</t>
  </si>
  <si>
    <t>TAOK3</t>
  </si>
  <si>
    <t>STE20-like kinase</t>
  </si>
  <si>
    <t>235355_at</t>
  </si>
  <si>
    <t>CSRNP3</t>
  </si>
  <si>
    <t>cysteine-serine-rich nuclear protein 3</t>
  </si>
  <si>
    <t>204465_s_at</t>
  </si>
  <si>
    <t>INA</t>
  </si>
  <si>
    <t>internexin neuronal intermediate filament protein, alpha</t>
  </si>
  <si>
    <t>230896_at</t>
  </si>
  <si>
    <t>BEND4</t>
  </si>
  <si>
    <t>BEN domain containing 4</t>
  </si>
  <si>
    <t>205651_x_at</t>
  </si>
  <si>
    <t>RAPGEF4</t>
  </si>
  <si>
    <t>Rap guanine nucleotide exchange factor (GEF) 4</t>
  </si>
  <si>
    <t>206196_s_at</t>
  </si>
  <si>
    <t>RUNDC3A</t>
  </si>
  <si>
    <t>RUN domain containing 3A</t>
  </si>
  <si>
    <t>232026_at</t>
  </si>
  <si>
    <t>HERC4</t>
  </si>
  <si>
    <t>hect domain and RLD 4</t>
  </si>
  <si>
    <t>228375_at</t>
  </si>
  <si>
    <t>IGSF11</t>
  </si>
  <si>
    <t>immunoglobulin superfamily, member 11</t>
  </si>
  <si>
    <t>238453_at</t>
  </si>
  <si>
    <t>FGFBP3</t>
  </si>
  <si>
    <t>fibroblast growth factor binding protein 3</t>
  </si>
  <si>
    <t>1552925_at</t>
  </si>
  <si>
    <t>PCDH10</t>
  </si>
  <si>
    <t>protocadherin 10</t>
  </si>
  <si>
    <t>240841_at</t>
  </si>
  <si>
    <t>INSM2</t>
  </si>
  <si>
    <t>insulinoma-associated 2</t>
  </si>
  <si>
    <t>227949_at</t>
  </si>
  <si>
    <t>PHACTR3</t>
  </si>
  <si>
    <t>phosphatase and actin regulator 3</t>
  </si>
  <si>
    <t>214762_at</t>
  </si>
  <si>
    <t>ATP6V1G2</t>
  </si>
  <si>
    <t>ATPase, H+ transporting, lysosomal 13kDa, V1 subunit G2</t>
  </si>
  <si>
    <t>215611_at</t>
  </si>
  <si>
    <t>TCF12</t>
  </si>
  <si>
    <t>transcription factor 12 (HTF4, helix-loop-helix transcription factors 4)</t>
  </si>
  <si>
    <t>233498_at</t>
  </si>
  <si>
    <t>ERBB4</t>
  </si>
  <si>
    <t>v-erb-a erythroblastic leukemia viral oncogene homolog 4 (avian)</t>
  </si>
  <si>
    <t>230783_at</t>
  </si>
  <si>
    <t>LOC283713</t>
  </si>
  <si>
    <t>hypothetical protein LOC283713</t>
  </si>
  <si>
    <t>228404_at</t>
  </si>
  <si>
    <t>IRX2</t>
  </si>
  <si>
    <t>iroquois homeobox 2</t>
  </si>
  <si>
    <t>1558759_s_at</t>
  </si>
  <si>
    <t>CLASP2</t>
  </si>
  <si>
    <t>cytoplasmic linker associated protein 2</t>
  </si>
  <si>
    <t>protogenin homolog (Gallus gallus)</t>
  </si>
  <si>
    <t>207145_at</t>
  </si>
  <si>
    <t>MSTN</t>
  </si>
  <si>
    <t>myostatin</t>
  </si>
  <si>
    <t>241399_at</t>
  </si>
  <si>
    <t>FAM19A2</t>
  </si>
  <si>
    <t>TAFA2 protein</t>
  </si>
  <si>
    <t>204378_at</t>
  </si>
  <si>
    <t>BCAS1</t>
  </si>
  <si>
    <t>breast carcinoma amplified sequence 1</t>
  </si>
  <si>
    <t>1566597_at</t>
  </si>
  <si>
    <t>MAPK10</t>
  </si>
  <si>
    <t>mitogen-activated protein kinase 10</t>
  </si>
  <si>
    <t>238919_at</t>
  </si>
  <si>
    <t>PCDH9</t>
  </si>
  <si>
    <t>protocadherin 9</t>
  </si>
  <si>
    <t>231911_at</t>
  </si>
  <si>
    <t>ERMN</t>
  </si>
  <si>
    <t>ermin, ERM-like protein</t>
  </si>
  <si>
    <t>205818_at</t>
  </si>
  <si>
    <t>DBC1</t>
  </si>
  <si>
    <t>deleted in bladder cancer 1</t>
  </si>
  <si>
    <t>230447_at</t>
  </si>
  <si>
    <t>C6orf168</t>
  </si>
  <si>
    <t>chromosome 6 open reading frame 168</t>
  </si>
  <si>
    <t>207323_s_at</t>
  </si>
  <si>
    <t>MBP</t>
  </si>
  <si>
    <t>myelin basic protein</t>
  </si>
  <si>
    <t>219368_at</t>
  </si>
  <si>
    <t>NAP1L2</t>
  </si>
  <si>
    <t>nucleosome assembly protein 1-like 2</t>
  </si>
  <si>
    <t>lipid phosphate phosphatase-related protein type 5</t>
  </si>
  <si>
    <t>1557030_at</t>
  </si>
  <si>
    <t>GAB1</t>
  </si>
  <si>
    <t>GRB2-associated binding protein 1</t>
  </si>
  <si>
    <t>1561948_at</t>
  </si>
  <si>
    <t>COQ10B</t>
  </si>
  <si>
    <t>coenzyme Q10 homolog B (S. cerevisiae)</t>
  </si>
  <si>
    <t>224257_s_at</t>
  </si>
  <si>
    <t>PBOV1</t>
  </si>
  <si>
    <t>prostate and breast cancer overexpressed 1</t>
  </si>
  <si>
    <t>243636_s_at</t>
  </si>
  <si>
    <t>SH3D19</t>
  </si>
  <si>
    <t>SH3 domain containing 19</t>
  </si>
  <si>
    <t>240869_at</t>
  </si>
  <si>
    <t>KCNB1</t>
  </si>
  <si>
    <t>potassium voltage-gated channel, Shab-related subfamily, member 1</t>
  </si>
  <si>
    <t>235500_at</t>
  </si>
  <si>
    <t>ZNF219</t>
  </si>
  <si>
    <t>zinc finger protein 219</t>
  </si>
  <si>
    <t>219619_at</t>
  </si>
  <si>
    <t>DIRAS2</t>
  </si>
  <si>
    <t>DIRAS family, GTP-binding RAS-like 2</t>
  </si>
  <si>
    <t>228640_at</t>
  </si>
  <si>
    <t>PCDH7</t>
  </si>
  <si>
    <t>BH-protocadherin (brain-heart)</t>
  </si>
  <si>
    <t>1564426_x_at</t>
  </si>
  <si>
    <t>LOC389634</t>
  </si>
  <si>
    <t>hypothetical LOC389634</t>
  </si>
  <si>
    <t>1554161_at</t>
  </si>
  <si>
    <t>SLC25A27</t>
  </si>
  <si>
    <t>solute carrier family 25, member 27</t>
  </si>
  <si>
    <t>213609_s_at</t>
  </si>
  <si>
    <t>SEZ6L</t>
  </si>
  <si>
    <t>seizure related 6 homolog (mouse)-like</t>
  </si>
  <si>
    <t>241716_at</t>
  </si>
  <si>
    <t>HSPD1</t>
  </si>
  <si>
    <t>heat shock 60kDa protein 1 (chaperonin)</t>
  </si>
  <si>
    <t>1554299_at</t>
  </si>
  <si>
    <t>NPAS4</t>
  </si>
  <si>
    <t>neuronal PAS domain protein 4</t>
  </si>
  <si>
    <t>200664_s_at</t>
  </si>
  <si>
    <t>DNAJB1</t>
  </si>
  <si>
    <t>HSP40</t>
  </si>
  <si>
    <t>235228_at</t>
  </si>
  <si>
    <t>CCDC85A</t>
  </si>
  <si>
    <t>coiled-coil domain containing 85A</t>
  </si>
  <si>
    <t>214814_at</t>
  </si>
  <si>
    <t>YTHDC1</t>
  </si>
  <si>
    <t>YTH domain containing 1</t>
  </si>
  <si>
    <t>210198_s_at</t>
  </si>
  <si>
    <t>PLP1</t>
  </si>
  <si>
    <t>proteolipid protein</t>
  </si>
  <si>
    <t>233059_at</t>
  </si>
  <si>
    <t>KCNJ3</t>
  </si>
  <si>
    <t>potassium inwardly-rectifying channel, subfamily J, member 3</t>
  </si>
  <si>
    <t>242002_at</t>
  </si>
  <si>
    <t>NKAIN2</t>
  </si>
  <si>
    <t>Na+/K+ transporting ATPase interacting 2</t>
  </si>
  <si>
    <t xml:space="preserve"> ATF4, CALD1, CAV1, CCL20, CHI3L1, CNTF, COL6A2, HLA-DRA, HLA-DRB1, HMGA1, HSPD1, IGF1R, IGFBP5, IL11, IL1B, IL1RN, IL23A, INHBA, IRAK1, IRF1, JAK1, LIF, MYCN, NNMT, PRKCD, RORC, S100A8, S100A9, SOCS3, SOD2, STAT3, TAP1, TMEM158, VEGFA, WARS</t>
  </si>
  <si>
    <t xml:space="preserve"> Cellular Growth and Proliferation, Tissue Morphology, Hematological System Development and Function</t>
  </si>
  <si>
    <t xml:space="preserve"> ADIPOQ, AIM1 (includes EG:202), APOE, AQP4, CASK, CELSR1, CTNNB1, CTNND1, DKK1, EGF, EN1, ERBB4, GRB2, GRIK2, GRIK5, GSK3B, KLK2, KLRC3, LGALS3, MAP4, MUC1, NEUROD1, NFKB1, NRG1, NRP2, SEPT2, SEPT6, SEPT9, SERPINA3, SLC6A1, SUZ12, SYP, TDGF1, TNIP2, WNT3A</t>
  </si>
  <si>
    <t>translocation associated membrane protein 1-like 1</t>
  </si>
  <si>
    <t>207723_s_at</t>
  </si>
  <si>
    <t>KLRC3</t>
  </si>
  <si>
    <t>killer cell lectin-like receptor subfamily C, member 3</t>
  </si>
  <si>
    <t>1553765_a_at</t>
  </si>
  <si>
    <t>KLHL32</t>
  </si>
  <si>
    <t>kelch-like 32 (Drosophila)</t>
  </si>
  <si>
    <t>1553442_a_at</t>
  </si>
  <si>
    <t>CNTNAP4</t>
  </si>
  <si>
    <t>contactin associated protein-like 4</t>
  </si>
  <si>
    <t>220345_at</t>
  </si>
  <si>
    <t>LRRTM4</t>
  </si>
  <si>
    <t>leucine rich repeat transmembrane neuronal 4</t>
  </si>
  <si>
    <t>227769_at</t>
  </si>
  <si>
    <t>GPR27</t>
  </si>
  <si>
    <t>G protein-coupled receptor 27</t>
  </si>
  <si>
    <t>213601_at</t>
  </si>
  <si>
    <t>SLIT1</t>
  </si>
  <si>
    <t>slit homolog 1 (Drosophila)</t>
  </si>
  <si>
    <t>205751_at</t>
  </si>
  <si>
    <t>SH3GL2</t>
  </si>
  <si>
    <t>SH3-domain GRB2-like 2</t>
  </si>
  <si>
    <t>243020_at</t>
  </si>
  <si>
    <t>FAM13A</t>
  </si>
  <si>
    <t>family with sequence similarity 13, member A</t>
  </si>
  <si>
    <t>231798_at</t>
  </si>
  <si>
    <t>NOG</t>
  </si>
  <si>
    <t>Noggin</t>
  </si>
  <si>
    <t>240801_at</t>
  </si>
  <si>
    <t>C21orf37</t>
  </si>
  <si>
    <t>chromosome 21 open reading frame 37</t>
  </si>
  <si>
    <t>205359_at</t>
  </si>
  <si>
    <t>AKAP6</t>
  </si>
  <si>
    <t>A kinase (PRKA) anchor protein 6</t>
  </si>
  <si>
    <t>233241_at</t>
  </si>
  <si>
    <t>PLK1S1</t>
  </si>
  <si>
    <t>polo-like kinase 1 substrate 1</t>
  </si>
  <si>
    <t>1562236_at</t>
  </si>
  <si>
    <t>MYST4</t>
  </si>
  <si>
    <t>MYST histone acetyltransferase (monocytic leukemia) 4</t>
  </si>
  <si>
    <t>210432_s_at</t>
  </si>
  <si>
    <t>SCN3A</t>
  </si>
  <si>
    <t>sodium channel, voltage-gated, type III, alpha subunit</t>
  </si>
  <si>
    <t>214608_s_at</t>
  </si>
  <si>
    <t>EYA1</t>
  </si>
  <si>
    <t>eyes absent homolog 1 (Drosophila)</t>
  </si>
  <si>
    <t>204547_at</t>
  </si>
  <si>
    <t>RAB40B</t>
  </si>
  <si>
    <t>RAB40B, member RAS oncogene family</t>
  </si>
  <si>
    <t>210292_s_at</t>
  </si>
  <si>
    <t>PCDH11X</t>
  </si>
  <si>
    <t>protocadherin 11 X-linked</t>
  </si>
  <si>
    <t>237216_at</t>
  </si>
  <si>
    <t>RALGAPA1</t>
  </si>
  <si>
    <t>Ral GTPase activating protein, alpha subunit 1 (catalytic)</t>
  </si>
  <si>
    <t>229073_at</t>
  </si>
  <si>
    <t>PRTG</t>
  </si>
  <si>
    <t xml:space="preserve"> Cellular Development, Connective Tissue Development and Function, Skeletal and Muscular System Development and Function</t>
  </si>
  <si>
    <t xml:space="preserve"> AR, BIRC5, BRCA1, C3, CAV1, CAV2, CD74, CHD4, CREBBP, CYP19A1, EP300, ESR1, ESR2, FLOT1, FLOT2, FMOD, FN1, GNAO1, HMGA1, HOXA2, MBD1, MDM2, MED1, MED25, NCOA1, NOTCH3, PPARG, SHC1, SMAD3, SP3, TCF12, TERT, TP73, UCRC, VEGFA</t>
  </si>
  <si>
    <t xml:space="preserve"> Gene Expression, Cellular Development, Tissue Morphology</t>
  </si>
  <si>
    <t>Molecules in Network</t>
  </si>
  <si>
    <t>Score</t>
  </si>
  <si>
    <t>Focus Molecules</t>
  </si>
  <si>
    <t>Top Functions</t>
  </si>
  <si>
    <t xml:space="preserve"> 1</t>
  </si>
  <si>
    <t xml:space="preserve"> ADAM19, ASPM, CENPF, COL1A1, COL4A1, COL5A1, COL5A2, COL5A3, COL6A1, COL6A3, EOMES, FBLN1, FHL2, FN1, IGFBP4, IGFBP5, IGFBP7, LGALS3, LTBP2, MBP, MGST1, MRC2, NDC80, PDLIM4, PLAU, POSTN, PTK2, S100A4, SDC4, TGFB1, TGIF1, TGM2, TIMP1, TNC, VEGFA</t>
  </si>
  <si>
    <t xml:space="preserve"> Connective Tissue Disorders, Genetic Disorder, Dermatological Diseases and Conditions</t>
  </si>
  <si>
    <t xml:space="preserve"> ANXA1, BAX, CD44, CD86, DLL4, EZR, FAS, GAB1, GATA3, HSPD1, ICAM3, ICOS, IFIH1, IL7, IL15, IL12RB2, IL2RA, IL7R, IQGAP1, JAK1, LCK, LGALS8, MSN, MYD88, NFATC2, NOG, PIK3CB, PSMB8, PSMB9, SAA1, SH2D2A, STAT4, TRB@, TSLP, VIPR1</t>
  </si>
  <si>
    <t xml:space="preserve"> Cellular Development, Hematological System Development and Function, Hematopoiesis</t>
  </si>
  <si>
    <t xml:space="preserve"> ABCC3, ABCG1, ABP1, AEBP1, BHLHE40, CCR1, CD86, CLDN11, COL1A2, CREB1, CSF2, CTSC, DUSP6, EIF2B5, H19, ICOS, IGF2BP3, IL32, IL33, IL2RA, INA, ITGA4, ITK, KLRK1, MAPK13, NFKBIE, OSTF1, RFX5, TGFB3, TGFBR2, TNF, TNFRSF11B, TNFRSF1A, TRADD, UPP1</t>
  </si>
  <si>
    <t xml:space="preserve"> Cellular Movement, Cancer, Hematological System Development and Function</t>
  </si>
  <si>
    <t xml:space="preserve"> AGT, CD9, CDKN1C, CEBPD, CLU, COL3A1, CRH, CST3, CTSA, CTSB, CUX2, CXXC4, DCN, DVL1, FGFR3, FLNA, FN1, GAL, GH1, GHRH, IGFBP5, ITGB1, LIF, MAPK1, MGP, MMP14, PDGFRA, PRL, PTK2, SOCS2, SPARC, SSTR1, STAT5B, TH, TIMP1</t>
  </si>
  <si>
    <t xml:space="preserve"> Cellular Growth and Proliferation, Cancer, Cellular Movement</t>
  </si>
  <si>
    <t xml:space="preserve"> ACTL6A, BGN, BIRC5, BSG, CCL2, CCNC, CCNT1, CDK8, COL4A2, CSF3, CSRP2, CYFIP2 (includes EG:26999), EGF, ESRRA, ETS2, FSTL1, HDAC2, HIVEP3, IFI16, INHBA, JUNB, LAMA4, LAMA5, LAMB1, LAMB2, LAMC1, MMP2, MYC, NFIC, PCDH10, PTRF, SIN3A, SMARCA4, SOD1, TNC</t>
  </si>
  <si>
    <t xml:space="preserve"> Cellular Growth and Proliferation, Cardiovascular System Development and Function, Organismal Development</t>
  </si>
  <si>
    <t xml:space="preserve"> Cellular Growth and Proliferation, Protein Synthesis, Cell Death</t>
  </si>
  <si>
    <t xml:space="preserve"> APOE, AURKA, BIRC3, BIRC5, C2, CDC20, CLU, COL3A1, CYR61, DDB2, HDAC2, HDAC3, HNRNPC, ITGAV, ITGB3, JMJD1C, JUB, LGALS3, PIN1, PLTP, PML, PRKCD, RRM2, RRM1 (includes EG:6240), RRM2B, SIN3A, SOD2, TAGLN2, TGFBI, TOP2A, TOP2B, TP53, UBE2N, XRCC5, YY1</t>
  </si>
  <si>
    <t xml:space="preserve"> Cancer, Genetic Disorder, Respiratory Disease</t>
  </si>
  <si>
    <t xml:space="preserve"> ANPEP, BCAR1, BRD2, CCNE2, CD36, CD47, CDKN1A, CSK, CTSK, DOK1, DSG2, ELN, ERBB2, ERBB4, FAM89B, FYN, GPX3, ID2, JDP2, LOX, LTF, MYBL2, MYST4, NEDD9, NTRK2, PGR, RAB34, S100A6, S100A11, SCARB1, SRPX, STUB1, TCF3, TGFB1I1, THBS1</t>
  </si>
  <si>
    <t xml:space="preserve"> Cellular Growth and Proliferation, Cell Death, Cell-To-Cell Signaling and Interaction</t>
  </si>
  <si>
    <t xml:space="preserve"> APP, BST2, CAMP, CASP3, CASP4, CCDC80, CEBPB, CLEC11A, CSF2, CTSC, DNAJB1, EPHB2, FOS, HLA-B, IL6, IL13RA2, IL1B, IRF1, IRF3, ITK, JUN, NEFH, NEFM, NQO1, PDPN, RARRES3, RBP1, SDC2, SLPI, SQSTM1, TNF, TNFAIP2, TP53</t>
  </si>
  <si>
    <t xml:space="preserve"> Cell Death, Infectious Disease, Cellular Development</t>
  </si>
  <si>
    <t xml:space="preserve"> ACCN2, BCAN, CASP1, CASP8, CASP9, CD2, CDKN1B, CNTN1, CRIP1, CSF1, CSF2, CSTA, ETV1, FGF2, FN1, IL4, IL18, IL1RN, IRF1, IRS1, ITGA4, ITGB1, ITGB3, LGALS1, LGALS3, LGALS3BP, LSP1, MMP1 (includes EG:4312), NCOA3, RUNX3, S100A10, SERPINE1, STAT6, TBX21, VCAM1</t>
  </si>
  <si>
    <t xml:space="preserve"> Cellular Movement, Hematological System Development and Function, Immune Cell Trafficking</t>
  </si>
  <si>
    <t xml:space="preserve"> BMP2, CLEC11A, CP, FASLG, GYS1, HAPLN1, ITGAV, JUNB, MAGI1, MMP13, NINJ1, PKMYT1, PPP1R3C, RAB32, RABEP2, RBPMS, RUNX2, SMAD3, SOX8, STAC, STAT1, STEAP3, SYNPO, TMEM176B, TNF, TP53</t>
  </si>
  <si>
    <t xml:space="preserve"> Molecular Transport, Nucleic Acid Metabolism, Small Molecule Biochemistry</t>
  </si>
  <si>
    <t xml:space="preserve"> EEF1G, LZTS1</t>
  </si>
  <si>
    <t xml:space="preserve"> Cell Cycle, Cellular Growth and Proliferation, Tissue Morphology</t>
  </si>
  <si>
    <t xml:space="preserve"> ACAP1, CLTC</t>
  </si>
  <si>
    <t xml:space="preserve"> Cellular Assembly and Organization, Nervous System Development and Function, Genetic Disorder</t>
  </si>
  <si>
    <t xml:space="preserve"> ACTN4, MYO5B</t>
  </si>
  <si>
    <t xml:space="preserve"> Renal and Urological System Development and Function, Cell Morphology, Infection Mechanism</t>
  </si>
  <si>
    <t xml:space="preserve"> L1CAM, SNAP91</t>
  </si>
  <si>
    <t xml:space="preserve"> Cell Morphology, Cellular Development, Cellular Movement</t>
  </si>
  <si>
    <t>Category</t>
  </si>
  <si>
    <t xml:space="preserve"> p-value</t>
  </si>
  <si>
    <t>Molecules</t>
  </si>
  <si>
    <t xml:space="preserve"> Cancer</t>
  </si>
  <si>
    <t>8.89E-17-1.84E-03</t>
  </si>
  <si>
    <t xml:space="preserve"> ACTA2, ACTN1, BMP4, BMP6, C1R, CACNG7, CAMK2A, CDK5, CDK5R1, CDK5R2, CNTF, COL15A1, CRH, DSCAM, FMR1, GABRG2, GFAP, GRIA1, GRIA2, GRIA3, GRIA4, HSPA5, KDR, NGFR, NOTCH1, NR3C1, OLIG2, PCOLCE2 (includes EG:26577), PDLIM1, PRKCE, PSRC1, REST, SCN2A, STUB1, YY1</t>
  </si>
  <si>
    <t xml:space="preserve"> Neurological Disease, Nervous System Development and Function, Psychological Disorders</t>
  </si>
  <si>
    <t xml:space="preserve"> ADAM10, ADAM22, AKAP6, ANKS1B, APP, CNTN2, CNTNAP2, DLG2, DLG4, DLGAP1, GRIN1, GRIN2A, GRIN2B, GUCY1A2, HTT, KCNA1, KCNA2, KCNA4, KCNAB2, KITLG, LGI1, LRP1, MAP1A, MEOX2, NRXN1, PDE4D, PKM2, PLAT, PLP1, PPAP2B, PRKAR2A, RAPGEF4, SIPA1L1, TIMP1</t>
  </si>
  <si>
    <t xml:space="preserve"> Cell-To-Cell Signaling and Interaction, Nervous System Development and Function, Neurological Disease</t>
  </si>
  <si>
    <t xml:space="preserve"> AANAT, AKT1, APP, ARHGEF7, ARPP-21, BCAP31, C1S, CAMK2A, CRYAB, GIT1, HNF1A, HSPB6, HSPD1, HTT, IGF1, IGF2, IGFBP2, IL4, IL6, KCND2, KCND3, KCNIP2, KCNIP3, PLP2, PPP1R1B, PSEN1, RAB27A, RARB, SERPING1, SRM, ST8SIA3, STX1A, SYTL4, TNF, TP53</t>
  </si>
  <si>
    <t xml:space="preserve"> Genetic Disorder, Neurological Disease, Skeletal and Muscular Disorders</t>
  </si>
  <si>
    <t xml:space="preserve"> ASS1, BCL2, CCND1, CDKN1A, CRY1, CSF1, CXCL12, CXCR4, DLX1, DUSP1, EGR1, EMB, FOS, GABBR1, GAD1, GNAI2, GRN, HOXC8, IFITM2, IGF1, IGF1R, IL11, INSR, IRS1, ITGB5, MAPK1, MDM2, PER3, PTH, SFRP4, SHC1, SOCS3, SPP1, STAT3, TGFB1</t>
  </si>
  <si>
    <t xml:space="preserve"> Cellular Development, Skeletal and Muscular System Development and Function, Cellular Growth and Proliferation</t>
  </si>
  <si>
    <t xml:space="preserve"> ASS1, IL13RA2, CP, SERPINA3, SEL1L3, DDB2, HOXC10, HAPLN1, LCK, FHL2, LTF, GAL, IFITM2, NEK6, FBLN1, LGALS8, MGP, CAV1, PLXNB2, ITGA4, RRM2, IGFBP5, FMOD, RUNX1T1, CTSB, CD86, STEAP3, DLGAP1, C7ORF68, SERPING1, SOCS2, CD74, IGFBP7, SLPI, SEPT9, ANPEP, C1R, ANTXR2, PKM2, PLOD2, MYD88, IL15, GRN, BCL11A, TMEM106C, GATA3, ABCC3, EYA1, PRKACB, LGALS3, LIF, JAK1, MBP, S100A4, ETV1, NNMT, GPX3, TGFB1, CXCL14, ABP1, BIRC3, ITK, MGST1, H19, THBS1, AQP1, SLC12A7, DNALI1, IGFBP2, ICOS, S100A11, TMEM176B, IGFBP4, LOX, S100A6, SRPX, IQGAP1, NOG, COL6A1, TIMP1, SDC2, FRY, COL6A2, N4BP2L1, TUBG1, UPP1, HOPX, GABRG2, NTRK2, LGALS3BP, CTSC, SCN3A, CENPF, DLG2, GRIA4, VEGFA, EN1, HRH1, OLIG2, EZR, ITGB5, SFRP4, TDO2, CSRP2, DCN, SSTR1, S100A2, BSG, BHLHE40, CYR61, ENC1, CANT1, COL3A1, CLDN11, FN1, CASP4, RUVBL1, MEOX2, COL4A2, CST3, LZTS1, PPAP2B, HLA-DRA, HLA-B, TOP2A, PLAT, PSMB9, MYCN, IGF2BP3, CD276, CTSK, TNC, COL12A1, S100A9, PVT1, LSP1, CD44, IL2RA, PLAU, COL15A1, PLP1, IL32, MEN1, NAP1L2, FGFR3, PTK2, IL7R, CRIP1, CFI, POSTN, SAA1, AIM1 (includes EG:202), C3, NOTCH3, COL4A1, C1S, GRIA2, CNTNAP2, BST2, COL6A3, GAD1, CEBPD, SEZ6L, PML, PDPN, SRM, CD2, NLGN1, HOXA3 (includes EG:3200), ACTA2, CLU, IL2RB, LOXL2, FAS, COL1A2, GABRB3, FLNA, ERBB4, ANXA1, S100A8, MUC1, SCN2A, RUNX3, CXCR4, VANGL1, BGN, GABBR1, BAX, COL1A1, WARS, CALD1, BCAS1, DSG2, PRKAR1A, LGALS1</t>
  </si>
  <si>
    <t xml:space="preserve"> Endocrine System Disorders</t>
  </si>
  <si>
    <t>5.95E-13-2.28E-05</t>
  </si>
  <si>
    <t xml:space="preserve"> ASH2L, CDK2, CDKN1B, CDKN2C, CDT1, CKS1B, CSPG4, CUL1, DDX20, DPY30, EIF4E, FOXC1, GEMIN4, GEMIN6, GEMIN7, GEMIN5 (includes EG:25929), HOXA7, HOXC10, KDM6A, MEIS1, MEN1, MLL, MLL2, NT5E, PAXIP1, PCDH7, POLR2B, RBBP5, REPS2, RUVBL1, SKP2, SNRPA, TRIM21, UBA7, WDR5</t>
  </si>
  <si>
    <t xml:space="preserve"> Cancer, Cell Cycle, Cellular Assembly and Organization</t>
  </si>
  <si>
    <t xml:space="preserve"> EMILIN2, TNFRSF10A (includes EG:8797)</t>
  </si>
  <si>
    <t xml:space="preserve"> Cell Death, Cellular Growth and Proliferation, Cellular Development</t>
  </si>
  <si>
    <t xml:space="preserve"> MTF1, TMC8</t>
  </si>
  <si>
    <t xml:space="preserve"> Dermatological Diseases and Conditions, Genetic Disorder, Gene Expression</t>
  </si>
  <si>
    <t xml:space="preserve"> NME1, NPAS4</t>
  </si>
  <si>
    <t xml:space="preserve"> KCND2, SHKBP1, DLG2, PCDH7, SERPINA3, CP, PSMB8, DDB2, GRIA4, VEGFA, HRH1, HAPLN1, LTF, GAL, LGALS8, NEK6, GFAP, MYO5B, TSHZ2, SFRP4, LPPR5, SSTR1, PCDH15, CHI3L2, CLASP2, NRXN1, EMB, CNTNAP4, SLC6A1, FAM13C, CD86, FAM19A2, DLGAP1, SERPING1, ASXL3, FN1, CD74, COL4A2, IGFBP7, AKAP7, TAP1, HLA-DPA1, SMARCA4, TGM2, PPAP2B, HLA-DRA, HLA-B, COL22A1, GPC6, NEUROD1, PSMB9, NFIC, CNTN1, NRP2, SH3GL3, RNF150, STAT4, MAGI1, SOX6, PVT1, CD44, IL2RA, GATA3, FLAD1 (includes EG:80308), LIF, LGALS3, OSTF1, ETV1, SH3GL2, MEN1, TMEFF2, IL7R, TGFB1, CXCL14, COL27A1, S100A10, PHACTR3, C3, COL4A1, MICAL2, C1S, AQP1, STAC, DNM3, GALNT13, CNTNAP2, IGFBP2, PDLIM4, MAMDC2, CEBPD, BTN3A2, ARHGAP15, SEZ6L, C2, BTN3A3, MDGA2, ANKS1B, IGFBP4, CUX2, PLK1S1, NLGN1, RP11-35N6.1, CLU, RAPGEF4, IQGAP1, IL2RB, IFITM3, FAS, TGIF1, COL1A2, GABRB3, TBC1D1, TIMP1, ERBB4, ANXA1, ACTN1, CA10, LRRC2, HIVEP3, GABBR1, AKAP6, CCDC85A, BAX, HERC4, WARS, NALCN, NKAIN2, NTRK2, DBC1, DSCAM, PRKAR1A</t>
  </si>
  <si>
    <t xml:space="preserve"> Metabolic Disease</t>
  </si>
  <si>
    <t>5.95E-13-1.48E-04</t>
  </si>
  <si>
    <t xml:space="preserve"> KCND2, SHKBP1, ASS1, DLG2, PCDH7, SERPINA3, CP, PSMB8, DDB2, GRIA4, VEGFA, HRH1, HAPLN1, GYS1, LTF, GAL, LGALS8, NEK6, GFAP, MYO5B, TSHZ2, SFRP4, LPPR5, RRM2, SSTR1, PCDH15, IGFBP5, CHI3L2, CLASP2, NRXN1, EMB, CNTNAP4, SLC6A1, FAM13C, CD86, FAM19A2, DLGAP1, SERPING1, ASXL3, FN1, CD74, COL4A2, IGFBP7, AKAP7, TAP1, HLA-DPA1, SMARCA4, TGM2, PPAP2B, HLA-DRA, HLA-B, COL22A1, GPC6, NEUROD1, PSMB9, NFIC, CNTN1, NRP2, SH3GL3, RNF150, LAMB2, STAT4, MAGI1, SOX6, PVT1, CD44, IL2RA, GATA3, ABCC3, FLAD1 (includes EG:80308), LGALS3, OSTF1, ETV1, SH3GL2, MEN1, TMEFF2, IL7R, TGFB1, CXCL14, SAA1, COL27A1, S100A10, PHACTR3, C3, COL4A1, THBS1, MICAL2, C1S, AQP1, STAC, DNM3, GALNT13, CNTNAP2, IGFBP2, PDLIM4, MAMDC2, ALG3, CEBPD, BTN3A2, ARHGAP15, SEZ6L, C2, BTN3A3, MDGA2, ANKS1B, CUX2, PLK1S1, NLGN1, RP11-35N6.1, CLU, RAPGEF4, IQGAP1, IL2RB, IFITM3, FAS, TGIF1, COL1A2, GABRB3, TBC1D1, TIMP1, ERBB4, ANXA1, ACTN1, CA10, COL5A2, LRRC2, BGN, TUBG1, HIVEP3, GABBR1, AKAP6, CCDC85A, BAX, HERC4, WARS, NALCN, NKAIN2, NTRK2, DBC1, DSCAM, PRKAR1A</t>
  </si>
  <si>
    <t xml:space="preserve"> Cellular Movement</t>
  </si>
  <si>
    <t>8.03E-13-1.99E-03</t>
  </si>
  <si>
    <t xml:space="preserve"> IL13RA2, SERPINA3, HOXD10, VEGFA, HRH1, LCK, FHL2, JUB, BCAN, EZR, FBLN1, MGP, CAV1, PLXNB2, GFAP, ITGB5, ITGA4, DCN, IGFBP5, S100A2, S1PR3, GAB1, BSG, CTSB, CD86, CYR61, SERPING1, CLDN11, FN1, COL4A2, MEOX2, SEPT9, ANPEP, TGM2, FSTL1, PCDH10, PPAP2B, ADAM19, PLAT, TNC, NRP2, MYD88, IL15, DLX1, GRN, S100A9, NDE1, LSP1, CD44, IL2RA, PLAU, GATA3, HOXB2, LGALS3, JAK1, LIF, PLP1, IL32, ETV1, SDC4, PTK2, TGFB1, CXCL14, LAMB1, POSTN, FXYD5, SAA1, S100A10, ITK, SH2D2A, COL4A1, C3, THBS1, GRIA2, DNALI1, IGFBP2, ICOS, GAD1, GNAO1, C2, PDPN, DCBLD2, LOX, IGFBP4, S100A6, CD2, SLIT1, CLU, ARAP3, IQGAP1, IL2RB, FAS, DKK3, CSPG4, TIMP1, SDC2, ANXA1, ERBB4, S100A8, MUC1, RUNX3, MRC2, CXCR4, VANGL1, BGN, BAX, HSPD1, COL1A1, WARS, NT5E, CORO1A, CALD1, PRKAR1A, LGALS1, IL11</t>
  </si>
  <si>
    <t xml:space="preserve"> Cellular Development</t>
  </si>
  <si>
    <t>1.87E-11-1.95E-03</t>
  </si>
  <si>
    <t xml:space="preserve"> CENPF, CSTA, IL13RA2, PSMB8, AQP4, VEGFA, EN1, LCK, FHL2, JUB, OLIG2, EZR, IFITM2, LGALS8, CAV1, MGP, GFAP, SHOX2, ITGB5, ITGA4, SFRP4, RAB27A, DCN, PCDH15, IGFBP5, CLASP2, RUNX1T1, PDLIM7, BSG, GAB1, BHLHE40, CTSB, CD86, CYR61, ENC1, STEAP3, CD99 (includes EG:4267), EMILIN2, FN1, SOCS2, COL4A2, IGFBP7, MEOX2, CD74, SEPT9, ANPEP, SMARCA4, TGM2, CST3, LZTS1, TOP2A, NEUROD1, MYCN, PSMB9, CTSK, CD276, NFIC, TNC, NRP2, MYD88, IL15, DLX1, GRN, STAT4, COL5A3, S100A9, SOX6, FLNC, BCL11A, CD44, IL2RA, PLAU, GATA3, EYA1, ZIC3, HOXB2, JAK1, LGALS3, LIF, PLP1, IL32, MBP, S100A4, TRAT1, EOMES, SDC4, MEN1, NAP1L2, IL7R, PTK2, FGFR3, TGFB1, POSTN, OLIG1, ITK, SH2D2A, HOXA2, COL4A1, C3, NOTCH3, THBS1, IGFBP2, ICOS, CEBPD, GNAO1, EIF2B5, SOX8, PML, PDPN, LOX, CD2, NLGN1, HOXA3 (includes EG:3200), CLU, IL2RB, TGIF1, FAS, NOG, TCF12, TGFB1I1, ARNTL2, DKK3, SDC2, CSPG4, ASPM, TIMP1, ANXA1, ERBB4, S100A8, MUC1, RUNX3, EFEMP2, CXCR4, GABBR1, UGT8, BAX, HSPD1, HOPX, NTRK2, SPOCK3, CORO1A, PRKAR1A, LGALS1, IL11</t>
  </si>
  <si>
    <t xml:space="preserve"> Dermatological Diseases and Conditions</t>
  </si>
  <si>
    <t>1.45E-10-1.99E-03</t>
  </si>
  <si>
    <t xml:space="preserve"> HLA-DRB1, DDB2, VEGFA, HRH1, LCK, TGFB1, COL27A1, TMC8, COL4A1, C1S, COL6A3, GAB1, FERMT1, CD86, S100A11, COL3A1, LOX, SERPING1, LTBP2, FN1, CD2, ACTA2, CLU, COL4A2, CD74, SLPI, IL2RB, C1R, COL5A1, COL1A2, TRADD, COL6A1, CST3, HLA-DRA, TOP2A, HLA-B, COL22A1, S100A8, RUNX3, COL5A2, COL6A2, CXCR4, EFEMP2, COL12A1, IL15, TUBG1, BAX, STAT4, COL1A1, COL5A3, IL2RA, PLAU, CTSC, COL15A1, LGALS1</t>
  </si>
  <si>
    <t xml:space="preserve"> Skeletal and Muscular Disorders</t>
  </si>
  <si>
    <t>1.69E-10-1.74E-03</t>
  </si>
  <si>
    <t xml:space="preserve"> CSMD3 (includes EG:114788), DLG2, HLA-DRB1, PCDH7, CP, SERPINA3, HLA-DMB, DDB2, PSMB8, AQP4, GRIA4, HOXD10, VEGFA, HRH1, LCK, FHL2, GAL, LTF, BCAN, IFITM2, MGP, KLRC3, GFAP, ITGB5, TSHZ2, ITGA4, KCNH8, LPPR5, CSRP2, RRM2, PCDH15, NEFH, FAM133A, DCTD, NRXN1, PDLIM7, CNTNAP4, ICAM3, BHLHE40, SLC6A1, CTSB, CD86, COL3A1, FN1, ARHGEF7, CD74, COL4A2, IGFBP7, TAP1, HLA-DPA1, TGM2, GLRB, COL5A1, C1R, TRADD, MAP4, CST3, HLA-DRA, TOP2A, HLA-B, GRIK2, ALPK2, GPC6, PLAT, PKM2, PLOD2, PSMB9, CTSK, CNTN1, MYD88, IL15, SMYD2, GRN, STAT4, MAGI1, S100A9, SOX6, C1ORF93, GLT25D2, CD44, IL2RA, PLAU, ST8SIA3, LRP4, PLP1, C12ORF35, MBP, IL32, SDC4, SH3GL2, FGFR3, IL7R, PPP1R7, TGFB1, CXCL14, LAMB1, SLITRK1, SAA1, AIM1 (includes EG:202), PHACTR3, S100A10, COL4A1, C3, MICAL2, THBS1, C1S, GRIA2, AQP1, DNM3, DIRAS2, CNTNAP2, PDLIM4, ICOS, COL6A3, GNAO1, PDLIM1, RARRES3, IL1RAPL1, SEZ6L, PML, C2, ANKS1B, SRM, LOX, IGFBP4, SRPX, SLIT1, NLGN1, ACTA2, CLU, LGR5, RAPGEF4, IL2RB, NOG, TGIF1, FAS, TCF12, COL1A2, AEBP1, GABRB3, COL6A1, FLNA, SDC2, DKK3, TIMP1, ERBB4, HMP19, S100A8, DNAJB1, TMEM35, RUNX3, CA10, SCN2A, COL5A2, LRRC2, FRY, COL6A2, SPHKAP, EFEMP2, CXCR4, VANGL1, BGN, SMOC1, TUBG1, SLC8A3, HIVEP3, GABBR1, PYGL, BAX, NAP1L5, COL1A1, UCRC, NKAIN2, NALCN, GABRG2, NTRK2, LGALS3BP, SPOCK3, DBC1, CALD1, BCAS1, DSCAM, ARPP-21, SEPT6, SCN3A, LGALS1</t>
  </si>
  <si>
    <t xml:space="preserve"> Genetic Disorder</t>
  </si>
  <si>
    <t>1.98E-10-1.99E-03</t>
  </si>
  <si>
    <t xml:space="preserve"> ASS1, IL13RA2, SERPINA3, CP, SEL1L3, DDB2, POLRMT, HOXD10, HAPLN1, LCK, GYS1, FHL2, LTF, BCAN, NEK6, LGALS8, FBLN1, MGP, CAV1, GNG12, TSHZ2, ITGA4, TRIM21, LPPR5, RRM2, PCDH15, FAM133A, IGFBP5, RAB40B, CLASP2, NRXN1, PDLIM7, CTSB, CD86, PLTP, FAM19A2, DLGAP1, SERPING1, LTBP2, IGFBP7, CD74, SEPT9, SLPI, TAP1, CTTNBP2, SMARCA4, TGM2, C1R, MAP4, PTGFRN, ANTXR2, ATP6V1G2, ALPK2, GPC6, NEUROD1, PKM2, PLOD2, NRP2, MYD88, RNF150, IL15, LAMB2, GRN, MAGI1, BCL11A, GLT25D2, ABCC3, GATA3, EYA1, REPS2, PRKACB, LIF, LGALS3, JAK1, MBP, S100A4, ETV1, INA, TMEFF2, PER3, GPX3, UBA7, TGFB1, CXCL14, ABP1, ITK, MGST1, H19, THBS1, MICAL2, SLC12A7, AQP1, ATP2A3, DNM3, DIRAS2, IGFBP2, MAMDC2, ICOS, ALG3, FERMT1, IL1RAPL1, S100A11, C2, MDGA2, LOX, IGFBP4, S100A6, PLK1S1, SRPX, RBPMS, RAPGEF4, IQGAP1, NOG, COL6A1, ARNTL2, SDC2, TIMP1, TBC1D1, HMP19, DNAJB1, TMEM35, DHRS3, FRY, PSRC1, COL6A2, SMOC1, TUBG1, SLC8A3, HIVEP3, PYGL, AKAP6, HSPD1, HOPX, GABRG2, UCRC, NTRK2, DBC1, SPOCK3, DSCAM, ARPP-21, CTSC, SEPT6, SAMD9, SCN3A, KCND2, CENPF, SHKBP1, CSMD3 (includes EG:114788), DLG2, HLA-DRB1, PCDH7, HLA-DMB, PSMB8, AQP4, GRIA4, VEGFA, HRH1, OLIG2, KLRC3, GFAP, MYO5B, ITGB5, RAB27A, KCNH8, TDO2, CSRP2, RAB13, DCN, MYST4, NEFH, SSTR1, CHI3L2, SERINC2, EMB, GAB1, BSG, CNTNAP4, BHLHE40, SLC6A1, FAM13C, CYR61, ENC1, COL3A1, RAB32, CLDN11, ASXL3, EMILIN2, FN1, ARHGEF7, RUVBL1, CASP4, COL4A2, MEOX2, AKAP7, COL5A1, GLRB, TRADD, FSTL1, CST3, HLA-DRA, ADAM19, HLA-B, TOP2A, COL22A1, GRIK2, PLAT, CELSR1, MYCN, PSMB9, CTSK, NFIC, CNTN1, TNC, TGFBI, SH3GL3, COL12A1, STAT4, KIAA0146, COL5A3, ANXA6, PTPRD, SOX6, S100A9, NDE1, PVT1, CD44, IL2RA, PLAU, COL15A1, PTRF, ZIC3, ST8SIA3, LRP4, OSTF1, PLP1, SH3GL2, SDC4, MEN1, NAP1L2, FGFR3, PTK2, IL7R, SYTL3, CRIP1, POSTN, CFI, LAMB1, SAA1, SLITRK1, COL27A1, TMC8, SNAP91, AIM1 (includes EG:202), PHACTR3, NOTCH3, COL4A1, C3, C1S, GRIA2, STAC, GALNT13, CNTNAP2, BST2, NRSN1, PDLIM4, CORO1B, COL6A3, GAD1, ARHGAP15, GNAO1, EIF2B5, ACCN2, RARRES3, PDLIM1, SEZ6L, RABL5, PML, ANKS1B, PDPN, SRM, CUX2, CD2, NLGN1, HOXA3 (includes EG:3200), RP11-35N6.1, ACTA2, CLU, LGR5, RAPGEF6, IL2RB, FAS, TGIF1, CPEB3, TCF12, COL1A2, GABRB3, AEBP1, ASPM, FLNA, DKK3, ERBB4, S100A8, HNRNPC, ACTN1, MUC1, CA10, RUNX3, SCN2A, COL5A2, LRRC2, CXCR4, EFEMP2, VANGL1, BGN, MRPS12, GABBR1, CCDC85A, BAX, NAP1L5, COL1A1, NKAIN2, NALCN, CDH10, TRIM14, CALD1, SLC25A27, BCAS1, DSG2, KIAA1244, PRKAR1A, LGALS1</t>
  </si>
  <si>
    <t xml:space="preserve"> CENPF, PCDH7, HLA-DMB, PSMB8, EN1, VEGFA, HRH1, LCK, LTF, JUB, BCAN, LGALS8, CAV1, GFAP, GNG12, ITGB5, ITGA4, DCN, RAB13, IGFBP5, NINJ1, EMB, BSG, ICAM3, CD86, PLTP, CYR61, CLDN11, SERPING1, FN1, TRIP10, IGFBP7, CD74, SLPI, TGM2, COL5A1, PCDH10, PPAP2B, HLA-DRA, PLAT, PSMB9, CD276, TNC, NFIC, TGFBI, MYD88, IL15, STAT4, MAGI1, S100A9, LSP1, CD44, IL2RA, PLAU, LGALS3, LIF, IL32, MBP, PCDHB2, SDC4, PTK2, TGFB1, POSTN, LAMB1, FXYD5, SAA1, S100A10, ITK, MGST1, C3, THBS1, ICOS, GNAO1, PDPN, LOX, CD2, IQGAP1, IL2RB, NOG, FAS, LOXL2, TGFB1I1, SDC2, DKK3, TIMP1, ANXA1, ERBB4, S100A8, ACTN1, MUC1, MRC2, CXCR4, VANGL1, BGN, HSPD1, LGALS3BP, CDH10, CORO1A, CALD1, DSCAM, DSG2, LGALS1, IL11</t>
  </si>
  <si>
    <t xml:space="preserve"> Tissue Development</t>
  </si>
  <si>
    <t>2.81E-10-1.83E-03</t>
  </si>
  <si>
    <t xml:space="preserve"> CENPF, PSMB8, HOXD10, HOXC10, EN1, VEGFA, FHL2, LTF, OLIG2, BCAN, FBLN1, LGALS8, CAV1, ITGB5, ITGA4, DCN, RAB13, PCDH15, IGFBP5, FMOD, NINJ1, EMB, GAB1, ICAM3, CD86, PLTP, CYR61, CLDN11, SERPING1, FN1, COL4A2, MEOX2, IGFBP7, SLPI, SEPT9, SMARCA4, COL5A1, TGM2, PCDH10, PPAP2B, ADAM19, PLAT, PKM2, NEUROD1, PSMB9, CD276, CTSK, TNC, NRP2, TGFBI, MYD88, IL15, DLX1, STAT4, GRN, COL5A3, MAGI1, SOX6, S100A9, CD44, IL2RA, PLAU, GATA3, EYA1, ZIC3, PRKACB, HOXB2, VAMP5, LIF, LGALS3, IL32, ETV1, PCDHB2, EOMES, FGFR3, PTK2, TGFB1, LAMB1, POSTN, OLIG1, FXYD5, SAA1, ITK, SH2D2A, HOXA2, COL4A1, C3, THBS1, ICOS, COL6A3, SOX8, PML, CCDC80, PDPN, CD2, HOXA3 (includes EG:3200), CLU, IQGAP1, FAS, NOG, LOXL2, TCF12, AEBP1, TGFB1I1, TIMP1, DKK3, SDC2, ERBB4, ANXA1, S100A8, RUNX3, CXCR4, BGN, SMOC1, NTRK2, LGALS3BP, CORO1A, CDH10, DSCAM, HOXD9, DSG2, PRKAR1A, IL11</t>
  </si>
  <si>
    <t xml:space="preserve"> Neurological Disease</t>
  </si>
  <si>
    <t>8.65E-10-1.2E-03</t>
  </si>
  <si>
    <t xml:space="preserve"> Connective Tissue Disorders</t>
  </si>
  <si>
    <t>2.69E-10-1.74E-03</t>
  </si>
  <si>
    <t xml:space="preserve"> DLG2, HLA-DRB1, PCDH7, SERPINA3, HLA-DMB, PSMB8, LCK, LTF, ITGA4, KCNH8, LPPR5, PCDH15, DCTD, GAB1, CNTNAP4, ICAM3, CTSB, SLC6A1, CD86, COL3A1, FN1, COL4A2, CD74, IGFBP7, TAP1, HLA-DPA1, COL5A1, C1R, TRADD, HLA-DRA, ANTXR2, HLA-B, COL22A1, ALPK2, GPC6, PLAT, PLOD2, PSMB9, TGFBI, MYD88, COL12A1, IL15, SMYD2, STAT4, GRN, COL5A3, MAGI1, SOX6, C1ORF93, S100A9, CD44, IL2RA, PLAU, COL15A1, C12ORF35, SH3GL2, TMEFF2, FGFR3, IL7R, TGFB1, PPP1R7, CXCL14, COL27A1, SAA1, PHACTR3, S100A10, C3, COL4A1, THBS1, MICAL2, C1S, CNTNAP2, ICOS, COL6A3, SEZ6L, C2, ANKS1B, LOX, IGFBP4, SLIT1, NLGN1, ACTA2, RAPGEF4, IL2RB, NOG, TGIF1, FAS, TCF12, COL1A2, GABRB3, COL6A1, FLNA, TIMP1, S100A8, RUNX3, CA10, COL5A2, LRRC2, FRY, COL6A2, SPHKAP, EFEMP2, CXCR4, VANGL1, BGN, TUBG1, GABBR1, BAX, COL1A1, NKAIN2, NALCN, GABRG2, DBC1, CALD1, DSCAM, SAMD9, LGALS1</t>
  </si>
  <si>
    <t xml:space="preserve"> Cell-To-Cell Signaling and Interaction</t>
  </si>
  <si>
    <t>2.81E-10-1.99E-03</t>
  </si>
  <si>
    <t xml:space="preserve"> IL13RA2, SERPINA3, CP, DDB2, POLRMT, HAPLN1, LCK, FHL2, LTF, GAL, BCAN, NEK6, LGALS8, MGP, CAV1, ITGA4, TSHZ2, RRM2, PCDH15, IGFBP5, FAM133A, RAB40B, NRXN1, PDLIM7, CTSB, CD86, PLTP, LTBP2, CD74, IGFBP7, SEPT9, CTTNBP2, C1R, TGM2, MAP4, PTGFRN, ATP6V1G2, PKM2, NEUROD1, PLOD2, NRP2, MYD88, RNF150, IL15, GRN, MAGI1, GLT25D2, GATA3, EYA1, PRKACB, REPS2, LIF, LGALS3, MBP, INA, PER3, TGFB1, MICAL2, SLC12A7, AQP1, ATP2A3, DNM3, DIRAS2, IGFBP2, ICOS, FERMT1, IL1RAPL1, S100A6, SRPX, RAPGEF4, IQGAP1, TIMP1, SDC2, HMP19, DNAJB1, TMEM35, DHRS3, FRY, SMOC1, TUBG1, SLC8A3, HIVEP3, PYGL, HSPD1, GABRG2, UCRC, NTRK2, SPOCK3, DBC1, DSCAM, ARPP-21, SEPT6, SCN3A, CENPF, KCND2, CSMD3 (includes EG:114788), DLG2, HLA-DRB1, PCDH7, HLA-DMB, PSMB8, AQP4, GRIA4, VEGFA, HRH1, OLIG2, KLRC3, GFAP, MYO5B, ITGB5, KCNH8, CSRP2, DCN, RAB13, MYST4, NEFH, CHI3L2, SERINC2, GAB1, CNTNAP4, BHLHE40, SLC6A1, ENC1, CLDN11, RAB32, EMILIN2, ARHGEF7, CASP4, COL4A2, MEOX2, AKAP7, GLRB, CST3, HLA-DRA, HLA-B, TOP2A, COL22A1, GRIK2, PLAT, CELSR1, PSMB9, MYCN, CD276, TNC, CNTN1, STAT4, ANXA6, PTPRD, S100A9, NDE1, CD44, IL2RA, PLAU, ST8SIA3, LRP4, PLP1, IL32, SDC4, SH3GL2, FGFR3, PTK2, IL7R, SYTL3, LAMB1, COL27A1, SLITRK1, SNAP91, AIM1 (includes EG:202), C3, COL4A1, GRIA2, STAC, GALNT13, CNTNAP2, COL6A3, CORO1B, GAD1, GNAO1, EIF2B5, PDLIM1, RARRES3, SEZ6L, RABL5, PML, PDPN, SRM, CUX2, NLGN1, HOXA3 (includes EG:3200), ACTA2, CLU, LGR5, RAPGEF6, IL2RB, FAS, TGIF1, TCF12, GABRB3, AEBP1, ASPM, FLNA, DKK3, ERBB4, HNRNPC, MUC1, RUNX3, CA10, SCN2A, COL5A2, LRRC2, CXCR4, BGN, VANGL1, MRPS12, GABBR1, CCDC85A, BAX, NAP1L5, NKAIN2, NALCN, SLC25A27, BCAS1, LGALS1, PRKAR1A</t>
  </si>
  <si>
    <t xml:space="preserve"> Inflammatory Response</t>
  </si>
  <si>
    <t>1.52E-09-1.83E-03</t>
  </si>
  <si>
    <t xml:space="preserve"> IL13RA2, CSMD3 (includes EG:114788), DLG2, HLA-DRB1, PCDH7, SEL1L3, SERPINA3, HLA-DMB, PSMB8, VEGFA, HRH1, LCK, LTF, FBLN1, CAV1, MYO5B, GNG12, ITGA4, KCNH8, TDO2, LPPR5, MYST4, RRM2, SSTR1, PCDH15, CLASP2, DCTD, BSG, CNTNAP4, ICAM3, SLC6A1, CTSB, CD86, FAM19A2, DLGAP1, ASXL3, FN1, IGFBP7, CD74, COL4A2, ANPEP, TAP1, HLA-DPA1, C1R, COL5A1, GLRB, TGM2, TRADD, MAP4, PTGFRN, CST3, HLA-DRA, TOP2A, HLA-B, GRIK2, ALPK2, GPC6, PLAT, CELSR1, PSMB9, TNC, MYD88, IL15, SMYD2, GRN, STAT4, KIAA0146, MAGI1, C1ORF93, S100A9, SOX6, PVT1, CD44, IL2RA, PLAU, ABCC3, GATA3, PTRF, LGALS3, PLP1, LIF, C12ORF35, IL32, S100A4, SH3GL2, TMEFF2, IL7R, UBA7, TGFB1, PPP1R7, CXCL14, POSTN, SAA1, ITK, PHACTR3, S100A10, SH2D2A, C3, COL4A1, MICAL2, THBS1, C1S, AQP1, DNM3, GALNT13, CNTNAP2, ICOS, SEZ6L, S100A11, C2, MDGA2, ANKS1B, IGFBP4, LOX, SLIT1, CD2, NLGN1, ACTA2, CLU, RAPGEF6, RAPGEF4, IL2RB, TGIF1, FAS, TCF12, GABRB3, COL6A1, ARNTL2, TIMP1, DKK3, TBC1D1, ERBB4, S100A8, MUC1, SCN2A, CA10, RUNX3, FRY, LRRC2, SPHKAP, CXCR4, EFEMP2, BGN, TUBG1, GABBR1, HIVEP3, CCDC85A, AKAP6, HSPD1, BAX, HOPX, GABRG2, NKAIN2, NALCN, NTRK2, DBC1, CALD1, DSCAM, CTSC, SCN3A, LGALS1</t>
  </si>
  <si>
    <t xml:space="preserve"> Hematological System Development and Function</t>
  </si>
  <si>
    <t>5.33E-09-1.95E-03</t>
  </si>
  <si>
    <t xml:space="preserve"> CENPF, JAK1, LGALS3, PLP1, LIF, MBP, HLA-DMB, SERPINA3, PSMB8, VEGFA, HRH1, LCK, FHL2, TGFB1, CXCL14, GFAP, SAA1, S100A10, ITGA4, ITK, SH2D2A, MGST1, C3, COL4A1, THBS1, S1PR3, ICOS, ICAM3, GNAO1, CTSB, CD86, PLTP, PML, C2, SERPING1, FN1, CD2, CD74, SLPI, IL2RB, FAS, TGM2, TIMP1, ANXA1, HLA-DRA, S100A8, PLAT, PSMB9, RUNX3, CD276, TNC, NFIC, MYD88, CXCR4, IL15, HSPD1, STAT4, GRN, COL1A1, S100A9, NT5E, CORO1A, LSP1, CD44, IL2RA, PLAU, IL11, LGALS1</t>
  </si>
  <si>
    <t xml:space="preserve"> Reproductive System Disease</t>
  </si>
  <si>
    <t>5.66E-09-1.01E-03</t>
  </si>
  <si>
    <t xml:space="preserve"> CENPF, LIF, LGALS3, PLP1, MBP, ASS1, IL32, HLA-DRB1, HLA-DMB, SERPINA3, PSMB8, IL7R, VEGFA, HRH1, LCK, LTF, GAL, TGFB1, IFITM2, CXCL14, CAV1, GFAP, SAA1, S100A10, ITK, ITGA4, SH2D2A, MGST1, C3, THBS1, S1PR3, ICOS, BSG, GNAO1, CTSB, CD86, PLTP, PML, BTN3A3, C2, COL3A1, SERPING1, FN1, CD2, CLU, CASP4, CD74, SLPI, IFITM3, TAP1, IL2RB, ANPEP, FAS, TCF12, TGM2, CST3, TIMP1, ANXA1, HLA-DRA, HLA-B, S100A8, PLAT, MUC1, PSMB9, RUNX3, CD276, TNC, NFIC, MYD88, CXCR4, IL15, BAX, HSPD1, STAT4, GRN, S100A9, NT5E, LSP1, CORO1A, CD44, IL2RA, PLAU, GATA3, CTSC, IL11, LGALS1</t>
  </si>
  <si>
    <t xml:space="preserve"> Inflammatory Disease</t>
  </si>
  <si>
    <t>2.19E-09-1.46E-03</t>
  </si>
  <si>
    <t xml:space="preserve"> ASS1, CP, VEGFA, HAPLN1, LCK, FHL2, LTF, IFITM2, EZR, LGALS8, CAV1, MGP, ITGB5, ITGA4, SFRP4, DCN, RRM2, SSTR1, IGFBP5, FMOD, S100A2, BSG, BHLHE40, CTSB, CYR61, DLGAP1, C7ORF68, SERPING1, CLDN11, FN1, CD74, SLPI, C1R, PPAP2B, HLA-B, TOP2A, ANTXR2, CAV2, PSMB9, IGF2BP3, TNC, CNTN1, NFIC, TGFBI, IL15, S100A9, PVT1, LSP1, CD44, IL2RA, PLAU, GATA3, COL15A1, PRKACB, PLP1, JAK1, LIF, MBP, ETV1, TMEFF2, IL7R, FGFR3, PTK2, GPX3, CRIP1, TGFB1, CXCL14, CFI, POSTN, ABP1, ITK, AIM1 (includes EG:202), MGST1, NOTCH3, C3, COL4A1, H19, THBS1, C1S, GRIA2, SLC12A7, CNTNAP2, IGFBP2, ICOS, COL6A3, EIF2B5, PML, TMEM176B, PDPN, IGFBP4, NLGN1, ACTA2, CLU, IQGAP1, IL2RB, FAS, NOG, COL6A1, TIMP1, FLNA, SDC2, ERBB4, S100A8, MUC1, RUNX3, COL6A2, CXCR4, TUBG1, GABBR1, BAX, COL1A1, HOPX, NTRK2, CTSC, IL11</t>
  </si>
  <si>
    <t xml:space="preserve"> Infectious Disease</t>
  </si>
  <si>
    <t>7.69E-09-8.51E-07</t>
  </si>
  <si>
    <t xml:space="preserve"> RAB32, C3, C1S, RAB13, CLU, RRM2, PYGL, SLPI, ANPEP, C1R, STAT4, LCK, FLOT2, S100A9, LTF, TIMP1, CEBPD, CFI, CD86, C2, ACTN1, ITK, ITGA4</t>
  </si>
  <si>
    <t xml:space="preserve"> Gastrointestinal Disease</t>
  </si>
  <si>
    <t>8.35E-09-1.37E-03</t>
  </si>
  <si>
    <t xml:space="preserve"> CENPF, ZNF385A, HLA-DRB1, SERPINA3, HLA-DMB, PSMB8, VEGFA, HRH1, LCK, LTF, GAL, EZR, LGALS8, CAV1, GFAP, ITGA4, RAB27A, DCN, CRTAM, S1PR3, RUNX1T1, BSG, ICAM3, CTSB, CD86, PLTP, CD99 (includes EG:4267), SERPING1, FN1, CD74, SLPI, ANPEP, TAP1, SMARCA4, TGM2, CST3, HLA-DRA, TOP2A, PLAT, PSMB9, MYCN, CD276, TNC, NFIC, MYD88, IL15, GRN, STAT4, SOX6, S100A9, BCL11A, LSP1, CD44, IL2RA, PLAU, GATA3, LIF, PLP1, JAK1, LGALS3, MBP, TRAT1, MEN1, IL7R, PTK2, TGFB1, CXCL14, SAA1, ITK, S100A10, SH2D2A, MGST1, NOTCH3, C3, COL4A1, THBS1, ICOS, CEBPD, GAD1, GNAO1, PML, C2, CD2, HOXA3 (includes EG:3200), KCNIP3, IL2RB, FAS, TCF12, TIMP1, DKK3, ANXA1, S100A8, MUC1, RUNX3, CXCR4, BAX, HSPD1, FKBP1B, COL1A1, NT5E, CORO1A, LGALS1, IL11</t>
  </si>
  <si>
    <t xml:space="preserve"> Immune Cell Trafficking</t>
  </si>
  <si>
    <t>5.33E-09-1.94E-03</t>
  </si>
  <si>
    <t xml:space="preserve"> CENPF, CSMD3 (includes EG:114788), IL13RA2, DLG2, HLA-DRB1, SEL1L3, SERPINA3, HOXC10, VEGFA, EN1, HRH1, LCK, EZR, FBLN1, NEK6, LGALS8, CAV1, MYO5B, ITGB5, GNG12, ITGA4, LPPR5, TDO2, MYST4, RRM2, PCDH15, SSTR1, IGFBP5, CLASP2, BSG, CNTNAP4, CTSB, SLC6A1, CD86, FAM19A2, CYR61, ENC1, STEAP3, COL3A1, DLGAP1, ASXL3, FN1, RUVBL1, CASP4, IGFBP7, CD74, COL4A2, SEPT9, ANPEP, C1R, GLRB, COL5A1, MAP4, PTGFRN, CST3, LZTS1, PPAP2B, HLA-DRA, TOP2A, GRIK2, ALPK2, GPC6, PLAT, PKM2, CELSR1, PLOD2, TNC, RNF150, IL15, STAT4, KIAA0146, SOX6, PVT1, CD44, IL2RA, PLAU, ABCC3, PTRF, PRKACB, LGALS3, S100A4, MEN1, TMEFF2, NAP1L2, NNMT, FGFR3, UBA7, CRIP1, TGFB1, ABP1, AIM1 (includes EG:202), PHACTR3, COL4A1, MICAL2, C1S, GALNT13, CNTNAP2, BST2, COL6A3, CEBPD, GAD1, PML, MDGA2, PDPN, SRPX, NLGN1, ACTA2, CLU, RAPGEF6, RAPGEF4, IQGAP1, IL2RB, FAS, TGIF1, COL1A2, COL6A1, ARNTL2, TIMP1, TBC1D1, DKK3, ANXA1, ERBB4, S100A8, MUC1, CA10, RUNX3, FRY, COL6A2, CXCR4, BGN, TUBG1, GABBR1, HIVEP3, CCDC85A, AKAP6, BAX, COL1A1, HOPX, WARS, NKAIN2, NALCN, NTRK2, DBC1, CALD1, BCAS1, DSCAM, CTSC, DSG2, SCN3A, IL11</t>
  </si>
  <si>
    <t xml:space="preserve"> Cell-mediated Immune Response</t>
  </si>
  <si>
    <t>1.65E-08-1.95E-03</t>
  </si>
  <si>
    <t xml:space="preserve"> LIF, PLP1, MBP, TRAT1, PSMB8, IL7R, VEGFA, LCK, TGFB1, EZR, ITK, ITGA4, SH2D2A, COL4A1, C3, NOTCH3, THBS1, ICOS, BSG, CD86, CD99 (includes EG:4267), FN1, CD2, HOXA3 (includes EG:3200), CD74, IL2RB, FAS, SMARCA4, TCF12, TGM2, CST3, TOP2A, MUC1, RUNX3, PSMB9, CXCR4, MYD88, IL15, HSPD1, BAX, STAT4, COL1A1, BCL11A, CORO1A, CD44, IL2RA, PLAU, GATA3, LGALS1</t>
  </si>
  <si>
    <t xml:space="preserve"> Cellular Function and Maintenance</t>
  </si>
  <si>
    <t xml:space="preserve"> CENPF, PLP1, LIF, ERMN, MBP, TRAT1, INA, PSMB8, IL7R, VEGFA, PTK2, LCK, FHL2, TGFB1, EZR, FBLN1, CAV1, ITGA4, ITK, SH2D2A, NOTCH3, THBS1, PCDH15, NEFH, ICOS, BSG, ICAM3, CD86, COL3A1, LOX, CD99 (includes EG:4267), FN1, CD2, HOXA3 (includes EG:3200), CLU, CD74, IL2RB, SMARCA4, FAS, TCF12, TGM2, COL5A1, COL1A2, CST3, FLNA, SDC2, TOP2A, MUC1, PSMB9, RUNX3, COL5A2, CXCR4, MYD88, IL15, HSPD1, BAX, STAT4, COL1A1, S100A9, BCL11A, FLNC, NDE1, CORO1A, CD44, IL2RA, PLAU, GATA3, DSG2, LGALS1</t>
  </si>
  <si>
    <t xml:space="preserve"> Cell Death</t>
  </si>
  <si>
    <t>2.59E-08-1.99E-03</t>
  </si>
  <si>
    <t xml:space="preserve"> CENPF, CSTA, SERPINA3, DDB2, INSM2, VEGFA, EN1, LCK, FHL2, GAL, EZR, LGALS8, FBLN1, NEK6, MGP, CAV1, GFAP, ITGB5, ITGA4, SFRP4, KCNH8, DCN, RRM2, IGFBP5, S1PR3, RUNX1T1, GAB1, BHLHE40, CTSB, CD86, CYR61, TMEM158, STEAP3, CD99 (includes EG:4267), EMILIN2, FN1, TRIP10, CASP4, CD74, IGFBP7, MEOX2, COL4A2, AKAP7, ANPEP, SMARCA4, TGM2, FSTL1, TRADD, MAP4, CST3, TOP2A, HLA-B, ANTXR2, GRIK2, ALPK2, ATP6V1G2, PLAC8, PLAT, PKM2, NEUROD1, MYCN, TNC, GZMK, UBE2M, MYD88, IL15, DLX1, STAT4, LAMB2, S100A9, SOX6, LSP1, CD44, IL2RA, PLAU, ABCC3, EYA1, PRKACB, REPS2, PLP1, JAK1, LGALS3, LIF, S100A4, SDC4, SH3GL2, MEN1, RBP1, FGFR3, IL7R, PTK2, TGFB1, BIRC3, S100A10, ITK, SH2D2A, MGST1, C3, THBS1, GRIA2, IGFBP2, ICOS, CEBPD, GNAO1, PML, S100A11, ANKS1B, IGFBP4, S100A6, CD2, SRPX, HOXA3 (includes EG:3200), CLU, ARAP3, IL2RB, NOG, FAS, LOXL2, TGFB1I1, TIMP1, FLNA, TNIP2, CSPG4, DKK3, SDC2, ERBB4, ANXA1, S100A8, DNAJB1, HNRNPC, HSPB6, MUC1, RUNX3, SCN2A, CXCR4, BGN, SLC8A3, GABBR1, UGT8, BAX, HSPD1, NTRK2, DBC1, LGALS3BP, DSG2, IL11, LGALS1, PRKAR1A</t>
  </si>
  <si>
    <t xml:space="preserve"> Hematopoiesis</t>
  </si>
  <si>
    <t>3.82E-08-1.95E-03</t>
  </si>
  <si>
    <t xml:space="preserve"> ZNF385A, LIF, JAK1, PLP1, MBP, TRAT1, PSMB8, MEN1, IL7R, VEGFA, LCK, FHL2, TGFB1, EZR, SAA1, ITK, ITGA4, SH2D2A, NOTCH3, THBS1, ICOS, RUNX1T1, BSG, CEBPD, CD86, PML, CD99 (includes EG:4267), FN1, CD2, HOXA3 (includes EG:3200), CD74, IL2RB, FAS, SMARCA4, TCF12, TGM2, TIMP1, CST3, ANXA1, TOP2A, S100A8, MUC1, MYCN, RUNX3, PSMB9, CXCR4, MYD88, IL15, BAX, HSPD1, STAT4, S100A9, SOX6, BCL11A, LSP1, CD44, IL2RA, PLAU, GATA3, IL11, LGALS1</t>
  </si>
  <si>
    <t xml:space="preserve"> Cellular Growth and Proliferation</t>
  </si>
  <si>
    <t>1.06E-07-1.82E-03</t>
  </si>
  <si>
    <t xml:space="preserve"> CENPF, ZNF385A, IL13RA2, HLA-DRB1, PSMB8, AQP4, HOXC10, VEGFA, HRH1, LCK, FHL2, GAL, OLIG2, EZR, FBLN1, MGP, CAV1, PLXNB2, SHOX2, ITGB5, ITGA4, SFRP4, MYST4, CRTAM, DCN, RRM2, SSTR1, IGFBP5, S1PR3, RUNX1T1, BSG, GAB1, ICAM3, BHLHE40, CTSB, CD86, CYR61, ENC1, STEAP3, EMILIN2, FN1, SOCS2, IGFBP7, CD74, COL4A2, SEPT9, SLPI, TAP1, SMARCA4, TGM2, CST3, LZTS1, CAV2, PLAC8, PLAT, PKM2, NEUROD1, PSMB9, MYCN, CD276, IGF2BP3, TNC, TGFBI, NRP2, MYD88, IL15, LAMB2, STAT4, GRN, S100A9, SOX6, NDE1, CD44, IL2RA, PLAU, GATA3, OSTF1, LIF, PLP1, JAK1, LGALS3, MBP, MEN1, TMEFF2, IL7R, PTK2, FGFR3, GPX3, CRIP1, TGFB1, LAMB1, OMG, OLIG1, ITK, SH2D2A, C3, H19, NOTCH3, COL4A1, THBS1, BST2, IGFBP2, ICOS, FLOT2, GAD1, CEBPD, GNAO1, RARRES3, PML, S100A11, DCBLD2, PDPN, IGFBP4, LOX, S100A6, CD2, HOXA3 (includes EG:3200), CLU, KCNIP3, IL2RB, IFITM3, NOG, TGIF1, FAS, TCF12, AEBP1, TGFB1I1, COL6A1, ARNTL2, DKK3, SDC2, TIMP1, CSPG4, ANXA1, ERBB4, S100A8, DNAJB1, HNRNPC, ACTN1, MUC1, RUNX3, PSRC1, MYCBP, COL6A2, EFEMP2, CXCR4, UPP1, GABBR1, HSPD1, BAX, HOPX, FKBP1B, COL1A1, WARS, NTRK2, NT5E, SPOCK3, CORO1A, CTSC, SEPT6, LGALS1, PRKAR1A, IL11</t>
  </si>
  <si>
    <t xml:space="preserve"> Immunological Disease</t>
  </si>
  <si>
    <t>1.19E-07-1.99E-03</t>
  </si>
  <si>
    <t xml:space="preserve"> IL13RA2, DLG2, PCDH7, HLA-DRB1, SERPINA3, HLA-DMB, PSMB8, GRIA4, VEGFA, HRH1, LCK, LTF, OLIG2, IFITM2, LGALS8, NEK6, MYO5B, TSHZ2, ITGA4, SFRP4, RAB27A, KCNH8, LPPR5, RRM2, PCDH15, DCTD, NRXN1, ICAM3, CNTNAP4, SLC6A1, CTSB, FAM13C, CD86, DLGAP1, SERPING1, FN1, CASP4, COL4A2, IGFBP7, CD74, AKAP7, TAP1, HLA-DPA1, GLRB, C1R, TGM2, CST3, HLA-DRA, TOP2A, HLA-B, COL22A1, ALPK2, GPC6, PLAT, PSMB9, CD276, MYD88, SH3GL3, IL15, SMYD2, STAT4, GRN, MAGI1, C1ORF93, SOX6, S100A9, CD44, IL2RA, GATA3, FLAD1 (includes EG:80308), PLP1, LIF, OSTF1, C12ORF35, MBP, ETV1, SH3GL2, FGFR3, IL7R, TGFB1, PPP1R7, CXCL14, CFI, COL27A1, SAA1, ITK, PHACTR3, S100A10, C3, COL4A1, MICAL2, THBS1, C1S, CNTNAP2, MAMDC2, ICOS, FERMT1, BTN3A2, SEZ6L, PML, S100A11, C2, BTN3A3, ANKS1B, LOX, IGFBP4, CUX2, SLIT1, CD2, NLGN1, CLU, RAPGEF4, IFITM3, IL2RB, TGIF1, FAS, TCF12, COL1A2, GABRB3, ERBB4, S100A8, RUNX3, CA10, LRRC2, FRY, SPHKAP, CXCR4, BGN, TUBG1, GABBR1, AKAP6, BAX, HERC4, WARS, GABRG2, NKAIN2, NALCN, NTRK2, DBC1, CALD1, DSCAM, LGALS1</t>
  </si>
  <si>
    <t xml:space="preserve"> Antigen Presentation</t>
  </si>
  <si>
    <t>1.45E-07-1.83E-03</t>
  </si>
  <si>
    <t xml:space="preserve"> SERPING1, LGALS3, LIF, HLA-DRB1, HLA-DMB, PSMB8, CD74, SLPI, FAS, VEGFA, HRH1, TGFB1, TIMP1, ANXA1, HLA-DRA, S100A10, PLAT, PSMB9, NFIC, THBS1, MYD88, IL15, HSPD1, STAT4, GRN, LSP1, CD44, PLAU, IL11</t>
  </si>
  <si>
    <t xml:space="preserve"> Organismal Functions</t>
  </si>
  <si>
    <t>6.3E-07-1.74E-05</t>
  </si>
  <si>
    <t xml:space="preserve"> DCBLD2, LOX, FN1, VANGL1, SLPI, NOG, GRN, VEGFA, COL5A1, HOPX, FHL2, JUB, TGFB1, PLAU, CYR61, COL3A1</t>
  </si>
  <si>
    <t xml:space="preserve"> Tissue Morphology</t>
  </si>
  <si>
    <t>6.95E-07-1.83E-03</t>
  </si>
  <si>
    <t xml:space="preserve"> LGALS3, LIF, PLP1, MEN1, NAP1L2, PTK2, VEGFA, IL7R, EN1, FGFR3, LCK, GAL, OLIG2, TGFB1, LGALS8, CAV1, ITK, C3, COL4A1, THBS1, DCN, IGFBP5, S1PR3, ICOS, BSG, BHLHE40, GNAO1, CTSB, CD86, PML, SERPING1, FN1, HOXA3 (includes EG:3200), KCNIP3, COL4A2, TAP1, IL2RB, NOG, SMARCA4, FAS, TCF12, ARNTL2, DKK3, ERBB4, LZTS1, ANXA1, S100A8, CAV2, PLAT, MUC1, NEUROD1, RUNX3, TNC, NRP2, MYD88, CXCR4, BGN, IL15, DLX1, BAX, HSPD1, STAT4, NTRK2, S100A9, NDE1, FLNC, NT5E, LSP1, CD44, IL2RA, PLAU, GATA3, IL11</t>
  </si>
  <si>
    <t xml:space="preserve"> Respiratory Disease</t>
  </si>
  <si>
    <t xml:space="preserve"> LGALS3, IL13RA2, S100A4, HLA-DRB1, MEN1, VEGFA, HRH1, LCK, LTF, TGFB1, MGP, CAV1, ITK, ITGA4, C3, RAB13, RRM2, SSTR1, S1PR3, ICOS, FLOT2, CEBPD, CD86, RAB32, FN1, ACTA2, CLU, SLPI, ANPEP, FAS, GABRB3, TIMP1, HLA-DRA, TOP2A, ACTN1, PLAT, TGFBI, MYD88, EFEMP2, IL15, PYGL, BAX, STAT4, GABRG2, S100A9, NT5E, FLNC, CD44, IL2RA, PLAU, GATA3</t>
  </si>
  <si>
    <t xml:space="preserve"> Cardiovascular System Development and Function</t>
  </si>
  <si>
    <t>1.29E-06-1.83E-03</t>
  </si>
  <si>
    <t xml:space="preserve"> LOX, SERPING1, FN1, LGALS3, HOXA3 (includes EG:3200), IL13RA2, IGFBP7, MEOX2, COL4A2, MEN1, FAS, SMARCA4, VEGFA, PTK2, COL5A1, COL1A2, TGM2, SDC2, TIMP1, CSPG4, TGFB1, CST3, ANXA1, PPAP2B, CXCL14, ADAM19, CAV1, ITGB5, ITGA4, PLAT, COL4A1, NRP2, THBS1, CXCR4, BGN, IL15, BAX, COL1A1, WARS, NTRK2, GAB1, CD44, CTSB, PLAU, CYR61, PML, COL3A1</t>
  </si>
  <si>
    <t xml:space="preserve"> Organismal Development</t>
  </si>
  <si>
    <t>1.29E-06-1.6E-03</t>
  </si>
  <si>
    <t xml:space="preserve"> HOXB2, LRP4, LGALS3, IL13RA2, MEN1, HOXD10, HOXC10, VEGFA, PTK2, EN1, TGFB1, CXCL14, CAV1, ITGB5, ITGA4, HOXA2, COL4A1, THBS1, CTSB, PML, CYR61, COL3A1, LOX, FN1, HOXA3 (includes EG:3200), COL4A2, MEOX2, FAS, SMARCA4, TGIF1, NOG, TGM2, COL5A1, COL1A2, CST3, CSPG4, PPAP2B, PLAT, NRP2, CXCR4, IL15, DLX1, BAX, COL1A1, WARS, NTRK2, TRIM14, PLAU, HOXD9</t>
  </si>
  <si>
    <t xml:space="preserve"> Organismal Injury and Abnormalities</t>
  </si>
  <si>
    <t>1.54E-06-9.18E-04</t>
  </si>
  <si>
    <t xml:space="preserve"> PDPN, SERPING1, LGALS3, LIF, IL13RA2, ACTA2, SDC4, SLPI, ANPEP, FAS, COL1A2, FGFR3, VEGFA, C1R, TGM2, HRH1, LCK, GAL, TIMP1, TGFB1, ANXA1, HLA-B, CAV1, HSPB6, PLAT, MUC1, PSMB9, C3, THBS1, CXCR4, MYD88, C1S, UPP1, BAX, S1PR3, STAT4, FKBP1B, COL1A1, BSG, NT5E, CTSB, ACCN2, CD44, IL2RA, PLAU, C2, IL11</t>
  </si>
  <si>
    <t xml:space="preserve"> Cellular Assembly and Organization</t>
  </si>
  <si>
    <t>2.74E-06-1.47E-03</t>
  </si>
  <si>
    <t xml:space="preserve"> CENPF, ERMN, MBP, INA, SDC4, VEGFA, PTK2, FHL2, TGFB1, JUB, LGALS8, POSTN, CAV1, GFAP, PLXNB2, ITGB5, GNG12, ITGA4, ITK, SH2D2A, ACAP1, C3, THBS1, PCDH15, NEFH, FMOD, ICOS, GAB1, ICAM3, GNAO1, CYR61, COL3A1, LOX, FN1, TRIP10, CLU, IQGAP1, ANPEP, FAS, SMARCA4, COL5A1, COL1A2, MAP4, FLNA, SDC2, CST3, CAV2, ACTN1, COL5A2, TNC, PSRC1, FBLIM1, COL1A1, COL5A3, NTRK2, S100A9, FLNC, NDE1, CORO1A, CD44, CALD1, PLAU</t>
  </si>
  <si>
    <t xml:space="preserve"> Organismal Survival</t>
  </si>
  <si>
    <t>2.92E-06-3.19E-05</t>
  </si>
  <si>
    <t xml:space="preserve"> LIF, PLP1, JAK1, MBP, DDB2, SDC4, AQP4, MEN1, NAP1L2, IL7R, PTK2, VEGFA, EN1, HAPLN1, HRH1, OLIG2, TGFB1, FBLN1, POSTN, ITK, ITGA4, C3, COL4A1, DCN, GRIA2, AQP1, NEFH, IGFBP5, S1PR3, ICOS, GAB1, CEBPD, CTSB, PLTP, CYR61, COL3A1, LOX, SERPING1, LTBP2, CD2, HOXA3 (includes EG:3200), CD74, COL4A2, IQGAP1, SLPI, TAP1, IL2RB, NOG, FAS, TCF12, COL5A1, TGM2, AEBP1, GABRB3, ANXA1, ERBB4, HLA-DRA, ADAM19, ANTXR2, DNAJB1, HNRNPC, HSPB6, PLAT, MYCN, CNTN1, NFIC, NRP2, CXCR4, EFEMP2, MYD88, BGN, IL15, BAX, LAMB2, STAT4, HOPX, FKBP1B, PTPRD, NTRK2, FLNC, CD44, IL2RA, CTSC, ZIC3, IL11, PRKAR1A</t>
  </si>
  <si>
    <t xml:space="preserve"> Hematological Disease</t>
  </si>
  <si>
    <t>1.7E-05-1.75E-03</t>
  </si>
  <si>
    <t xml:space="preserve"> JAK1, ZNF385A, LIF, IL13RA2, IL7R, PTK2, VEGFA, HRH1, LCK, LTF, OLIG2, FBLN1, CXCL14, CFI, CAV1, GFAP, ITGB5, ITGA4, ITK, RAB27A, COL4A1, C3, THBS1, RRM2, SSTR1, ICOS, BSG, CD86, PML, CYR61, C2, FN1, CD2, CD74, SLPI, IL2RB, FAS, TGM2, TOP2A, PLAT, NRP2, CXCR4, EFEMP2, MYD88, BGN, TUBG1, IL15, BAX, STAT4, NTRK2, ANXA6, S100A9, BCL11A, CALD1, IL2RA, PLAU</t>
  </si>
  <si>
    <t xml:space="preserve"> Ophthalmic Disease</t>
  </si>
  <si>
    <t>1.7E-05-3.5E-04</t>
  </si>
  <si>
    <t xml:space="preserve"> LTBP2, CLU, CP, IL2RB, TGM2, VEGFA, FGFR3, HRH1, LCK, TIMP1, CST3, FBLN1, TOP2A, GFAP, SAA1, MGST1, C3, TGFBI, EFEMP2, THBS1, DCN, TUBG1, IL15, HSPD1, IL2RA, PLAU, PML, C2</t>
  </si>
  <si>
    <t xml:space="preserve"> Connective Tissue Development and Function</t>
  </si>
  <si>
    <t>2.05E-05-1.99E-03</t>
  </si>
  <si>
    <t xml:space="preserve"> HOXA2, CD276, LIF, MYD88, BGN, DCN, IGFBP5, NOG, VEGFA, GRN, FHL2, SOX8, IL11</t>
  </si>
  <si>
    <t xml:space="preserve"> Nervous System Development and Function</t>
  </si>
  <si>
    <t>2.05E-05-1.25E-03</t>
  </si>
  <si>
    <t>8.51E-07-9.18E-04</t>
  </si>
  <si>
    <t xml:space="preserve"> HOXB2, SERPING1, FN1, LIF, PLP1, NLGN1, MBP, SOCS2, S100A4, KCNIP3, NOG, TGIF1, NAP1L2, FGFR3, EN1, GAL, TGFB1, OLIG2, ASPM, ERBB4, ADAM19, OLIG1, NEUROD1, HOXA2, RUNX3, NOTCH3, TNC, NRP2, CXCR4, PCDH15, DLX1, UGT8, BAX, NTRK2, SOX6, NDE1, GNAO1, EIF2B5, EYA1, ZIC3</t>
  </si>
  <si>
    <t xml:space="preserve"> Skeletal and Muscular System Development and Function</t>
  </si>
  <si>
    <t>2.05E-05-1.52E-03</t>
  </si>
  <si>
    <t xml:space="preserve"> HOXB2, LGALS3, OSTF1, JAK1, LIF, SDC4, MEN1, HOXD10, HOXC10, VEGFA, EN1, PTK2, FGFR3, FHL2, TGFB1, MGP, POSTN, SHOX2, ITGB5, HOXA2, THBS1, DCN, IGFBP5, FMOD, IGFBP2, GAB1, CTSB, SOX8, IGFBP4, LOX, FN1, HOXA3 (includes EG:3200), MEOX2, IGFBP7, NOG, COL1A2, AEBP1, S100A8, PLAT, COL5A2, CD276, CXCR4, MYD88, BGN, COL12A1, BAX, GRN, COL1A1, S100A9, FLNC, PLAU, HOXD9, COL15A1, EYA1, IL11</t>
  </si>
  <si>
    <t xml:space="preserve"> Nutritional Disease</t>
  </si>
  <si>
    <t>3.34E-05-1.42E-04</t>
  </si>
  <si>
    <t xml:space="preserve"> TGM2, IL7R, HRH1, GABRB3, GABRG2, LIF, FN1, GAL, TGFB1, NEFH, IL2RA, FAS</t>
  </si>
  <si>
    <t xml:space="preserve"> Cell Morphology</t>
  </si>
  <si>
    <t>3.46E-05-1.01E-03</t>
  </si>
  <si>
    <t xml:space="preserve"> CENPF, ZNF385A, LGALS3, LIF, ERMN, SDC4, MEN1, AQP4, HOXD10, IL7R, PTK2, VEGFA, JUB, TGFB1, EZR, LGALS8, CAV1, POSTN, ITGB5, ITGA4, THBS1, DCN, CLASP2, IGFBP2, S1PR3, ICOS, CYR61, PDPN, FN1, ARAP3, IGFBP7, SEPT9, IQGAP1, ANPEP, FAS, SMARCA4, TGFB1I1, SDC2, DKK3, PLAT, MUC1, NEUROD1, MYCN, TNC, FBLIM1, MYD88, BAX, STAT4, COL5A3, NTRK2, SOX6, FLNC, LSP1, CORO1A, CD44, IL2RA, PLAU, GATA3, COL15A1, LGALS1</t>
  </si>
  <si>
    <t xml:space="preserve"> Embryonic Development</t>
  </si>
  <si>
    <t>9E-05-2.62E-04</t>
  </si>
  <si>
    <t xml:space="preserve"> HOXB2, LRP4, FN1, ERMN, MEOX2, RBP1, NOG, HOXD10, TGIF1, HOXC10, PTK2, VEGFA, EN1, TIMP1, TGFB1, ERBB4, EZR, MGP, HOXA2, MYCN, DLX1, BAX, CD44, TRIM14, HOXD9, CYR61, EYA1, IL11</t>
  </si>
  <si>
    <t xml:space="preserve"> Hepatic System Disease</t>
  </si>
  <si>
    <t>9E-05-9E-05</t>
  </si>
  <si>
    <t xml:space="preserve"> COL1A2, COL1A1, TIMP1, TGFB1, NT5E, MYD88</t>
  </si>
  <si>
    <t xml:space="preserve"> Cellular Compromise</t>
  </si>
  <si>
    <t>1.38E-04-1.95E-03</t>
  </si>
  <si>
    <t xml:space="preserve"> CXCR4, TGFB1, IL15, CLU, NDC80, IL2RA, EOMES, BAX, IL2RB, BST2, FAS</t>
  </si>
  <si>
    <t xml:space="preserve"> Renal and Urological Disease</t>
  </si>
  <si>
    <t>1.62E-04-1.84E-03</t>
  </si>
  <si>
    <t xml:space="preserve"> LGALS3, LIF, FN1, CD2, CLU, SYNPO, IL2RB, FAS, TGM2, VEGFA, IL7R, FGFR3, LCK, TGFB1, TIMP1, TOP2A, ITGA4, MUC1, SH2D2A, IGF2BP3, CD276, C3, THBS1, MYD88, TUBG1, RRM2, AQP1, LAMB2, ICOS, CD44, CD86, IL2RA, PML</t>
  </si>
  <si>
    <t xml:space="preserve"> Developmental Disorder</t>
  </si>
  <si>
    <t>1.77E-04-1.57E-03</t>
  </si>
  <si>
    <t xml:space="preserve"> KCND2, LGALS3, LIF, MEN1, FGFR3, EN1, VEGFA, PTK2, HRH1, GPX3, LCK, FHL2, GAL, TGFB1, FBLN1, CAV1, POSTN, GFAP, S100A10, H19, C3, SSTR1, GAD1, CTSB, IL1RAPL1, PML, S100A6, ARHGEF7, HOXA3 (includes EG:3200), NOG, TGIF1, COL1A2, GABRB3, TIMP1, FLNA, GRIK2, MYCN, CTSK, NFIC, TGFBI, VANGL1, BAX, COL1A1, HOPX, FKBP1B, GABRG2, NTRK2, NT5E, PLAU, CTSC, EYA1, ZIC3, PRKAR1A, IL11</t>
  </si>
  <si>
    <t xml:space="preserve"> Cardiovascular Disease</t>
  </si>
  <si>
    <t>1.88E-04-1.47E-03</t>
  </si>
  <si>
    <t xml:space="preserve"> KCND2, S100A6, LIF, FN1, CLU, GRIA4, PTK2, GPX3, FSTL1, LCK, GAL, TIMP1, CAV1, POSTN, PLAT, S100A10, EFEMP2, CXCR4, BGN, GRIA2, GABRG2, CTSB, PLAU, CTSC, IL11, COL3A1</t>
  </si>
  <si>
    <t xml:space="preserve"> Organ Development</t>
  </si>
  <si>
    <t>3.25E-04-1.6E-03</t>
  </si>
  <si>
    <t xml:space="preserve"> CENPF, PDPN, LRP4, FN1, HOXA3 (includes EG:3200), SMARCA4, TGM2, VEGFA, IL7R, COL5A1, FGFR3, GYS1, GAL, CSPG4, TIMP1, TGFB1, ERBB4, CXCL14, ADAM19, LAMB1, CAV1, SHOX2, ITGA4, NEUROD1, COL5A2, NFIC, NRP2, THBS1, CXCR4, DCN, IL15, DLX1, IGFBP5, BAX, COL1A1, HOPX, COL5A3, GAB1, HOXD9, PLAU, EYA1, TMEM176B, ZIC3, PRKAR1A, COL3A1</t>
  </si>
  <si>
    <t xml:space="preserve"> Organ Morphology</t>
  </si>
  <si>
    <t>3.42E-04-1.83E-03</t>
  </si>
  <si>
    <t xml:space="preserve"> PTK2, GAB1, TIMP1, BGN, CAV1, PLAU, CAV2, FAS</t>
  </si>
  <si>
    <t xml:space="preserve"> Respiratory System Development and Function</t>
  </si>
  <si>
    <t>3.42E-04-3.42E-04</t>
  </si>
  <si>
    <t xml:space="preserve"> CAV1, CAV2, FAS</t>
  </si>
  <si>
    <t xml:space="preserve"> Post-Translational Modification</t>
  </si>
  <si>
    <t>5.19E-04-5.19E-04</t>
  </si>
  <si>
    <t xml:space="preserve"> CTSK, C3, C1S, CTSB, CFI, PLAU</t>
  </si>
  <si>
    <t xml:space="preserve"> Cell Signaling</t>
  </si>
  <si>
    <t>6.45E-04-1.63E-03</t>
  </si>
  <si>
    <t xml:space="preserve"> LGALS3, JAK1, FN1, CD2, ASS1, TRAT1, HLA-DRB1, RAPGEF4, VEGFA, HRH1, LCK, TGFB1, ANXA1, CAV1, SAA1, ITK, SH2D2A, C3, CXCR4, MYD88, IL15, HSPD1, BAX, STAT4, S1PR3, FKBP1B, ANXA6, SOX6, GNAO1, CD44, LGALS1</t>
  </si>
  <si>
    <t xml:space="preserve"> Small Molecule Biochemistry</t>
  </si>
  <si>
    <t>6.45E-04-1.99E-03</t>
  </si>
  <si>
    <t xml:space="preserve"> JAK1, FN1, THBS1, MYD88, ASS1, IL15, HLA-DRB1, HSPD1, S1PR3, STAT4, VEGFA, FKBP1B, TGFB1, BCAN, CAV1, CD44</t>
  </si>
  <si>
    <t xml:space="preserve"> Tumor Morphology</t>
  </si>
  <si>
    <t>6.58E-04-6.58E-04</t>
  </si>
  <si>
    <t xml:space="preserve"> COL1A2, VEGFA, MYCN, COL1A1, CLU, IGFBP2</t>
  </si>
  <si>
    <t xml:space="preserve"> Carbohydrate Metabolism</t>
  </si>
  <si>
    <t>8.27E-04-1.99E-03</t>
  </si>
  <si>
    <t xml:space="preserve"> BCAN, TGFB1, THBS1, CD44</t>
  </si>
  <si>
    <t xml:space="preserve"> Drug Metabolism</t>
  </si>
  <si>
    <t>8.27E-04-8.27E-04</t>
  </si>
  <si>
    <t xml:space="preserve"> TGFB1, BCAN, CD44</t>
  </si>
  <si>
    <t xml:space="preserve"> Visual System Development and Function</t>
  </si>
  <si>
    <t>9.18E-04-9.18E-04</t>
  </si>
  <si>
    <t xml:space="preserve"> VEGFA, CSPG4, THBS1, CXCL14, ITGA4</t>
  </si>
  <si>
    <t xml:space="preserve"> Hair and Skin Development and Function</t>
  </si>
  <si>
    <t>1.09E-03-1.6E-03</t>
  </si>
  <si>
    <t xml:space="preserve"> TGM2, COL5A1, VEGFA, COL1A1, COL5A2, TGFB1, COL3A1</t>
  </si>
  <si>
    <t xml:space="preserve"> Auditory Disease</t>
  </si>
  <si>
    <t>1.2E-03-1.2E-03</t>
  </si>
  <si>
    <t xml:space="preserve"> NEUROD1, COL1A1, SLC12A7, PCDH15, BAX</t>
  </si>
  <si>
    <t xml:space="preserve"> Humoral Immune Response</t>
  </si>
  <si>
    <t>1.46E-03-1.46E-03</t>
  </si>
  <si>
    <t xml:space="preserve"> IL7R, TGFB1, IL2RA, TCF12</t>
  </si>
  <si>
    <t xml:space="preserve"> Molecular Transport</t>
  </si>
  <si>
    <t>1.63E-03-1.63E-03</t>
  </si>
  <si>
    <t xml:space="preserve"> SH2D2A, LGALS3, C3, CD2, CXCR4, TRAT1, RAPGEF4, BAX, S1PR3, HRH1, LCK, ANXA6, SOX6, ANXA1, GNAO1, CD44, SAA1, ITK, LGALS1</t>
  </si>
  <si>
    <t xml:space="preserve"> Vitamin and Mineral Metabolism</t>
  </si>
  <si>
    <t xml:space="preserve"> Lymphoid Tissue Structure and Development</t>
  </si>
  <si>
    <t>1.94E-03-1.94E-03</t>
  </si>
  <si>
    <t xml:space="preserve"> PDPN, VEGFA, IL7R, ICOS, TGFB1, HOXA3 (includes EG:3200), IL15, EYA1, SMARCA4, FAS</t>
  </si>
  <si>
    <t xml:space="preserve"> Gene Expression</t>
  </si>
  <si>
    <t>1.99E-03-1.99E-03</t>
  </si>
  <si>
    <t xml:space="preserve"> LGALS3, LGALS1</t>
  </si>
  <si>
    <t>Ingenuity Canonical Pathways</t>
  </si>
  <si>
    <t xml:space="preserve"> -log(p-value)</t>
  </si>
  <si>
    <t>Ratio</t>
  </si>
  <si>
    <t xml:space="preserve"> Antigen Presentation Pathway</t>
  </si>
  <si>
    <t xml:space="preserve"> PSMB9, HLA-DRA, HLA-B, HLA-DRB1, HLA-DMB, PSMB8, CD74, TAP1, HLA-DPA1</t>
  </si>
  <si>
    <t xml:space="preserve"> Complement System</t>
  </si>
  <si>
    <t xml:space="preserve"> C1R, SERPING1, C3, C1S, CFI, C2</t>
  </si>
  <si>
    <t xml:space="preserve"> B Cell Development</t>
  </si>
  <si>
    <t xml:space="preserve"> IL7R, HLA-DRA, HLA-DRB1, CD86, HLA-DMB</t>
  </si>
  <si>
    <t xml:space="preserve"> Crosstalk between Dendritic Cells and Natural Killer Cells</t>
  </si>
  <si>
    <t xml:space="preserve"> ICAM3, ACTA2, HLA-DRA, IL15, HLA-B, HLA-DRB1, CD86, IL2RB, FAS</t>
  </si>
  <si>
    <t xml:space="preserve"> Type I Diabetes Mellitus Signaling</t>
  </si>
  <si>
    <t xml:space="preserve"> TRADD, JAK1, MYD88, GAD1, SOCS2, HLA-B, CD86, HLA-DMB, MYO5B, HSPD1, FAS</t>
  </si>
  <si>
    <t xml:space="preserve"> Caveolar-mediated Endocytosis Signaling</t>
  </si>
  <si>
    <t xml:space="preserve"> FLOT2, FLNA, FLNC, ACTA2, CAV1, HLA-B, PTRF, ITGB5, ITGA4</t>
  </si>
  <si>
    <t xml:space="preserve"> Dendritic Cell Maturation</t>
  </si>
  <si>
    <t xml:space="preserve"> STAT4, COL1A2, COL1A1, COL5A3, MYD88, HLA-DRA, IL15, HLA-B, HLA-DRB1, CD86, HLA-DMB, COL3A1</t>
  </si>
  <si>
    <t xml:space="preserve"> T Helper Cell Differentiation</t>
  </si>
  <si>
    <t xml:space="preserve"> STAT4, ICOS, TGFB1, CD86, IL2RA, HLA-DMB, GATA3</t>
  </si>
  <si>
    <t xml:space="preserve"> Hepatic Fibrosis / Hepatic Stellate Cell Activation</t>
  </si>
  <si>
    <t xml:space="preserve"> VEGFA, COL1A2, COL1A1, IGFBP4, FN1, TGFB1, TIMP1, ACTA2, IGFBP5, BAX, FAS, COL3A1</t>
  </si>
  <si>
    <t xml:space="preserve"> Allograft Rejection Signaling</t>
  </si>
  <si>
    <t xml:space="preserve"> HLA-B, CD86, HLA-DMB, FAS</t>
  </si>
  <si>
    <t xml:space="preserve"> Graft-versus-Host Disease Signaling</t>
  </si>
  <si>
    <t xml:space="preserve"> Acute Phase Response Signaling</t>
  </si>
  <si>
    <t xml:space="preserve"> SERPING1, FN1, C3, MYD88, C1S, SOCS2, CP, SERPINA3, RBP1, C1R, TRADD, SAA1, C2</t>
  </si>
  <si>
    <t xml:space="preserve"> Autoimmune Thyroid Disease Signaling</t>
  </si>
  <si>
    <t xml:space="preserve"> GABA Receptor Signaling</t>
  </si>
  <si>
    <t xml:space="preserve"> GABRG2, GABRB3, GAD1, SLC6A1, GABBR1, MYO5B</t>
  </si>
  <si>
    <t xml:space="preserve"> Atherosclerosis Signaling</t>
  </si>
  <si>
    <t xml:space="preserve"> COL1A2, LAMB2, COL1A1, COL5A3, CXCR4, TGFB1, COL3A1, ITGA4</t>
  </si>
  <si>
    <t xml:space="preserve"> Leukocyte Extravasation Signaling</t>
  </si>
  <si>
    <t xml:space="preserve"> CD99 (includes EG:4267), CLDN11, CXCR4, ACTA2, RAPGEF4, PTK2, ICAM3, TIMP1, EZR, CD44, ACTN1, ITGA4, ITK</t>
  </si>
  <si>
    <t xml:space="preserve"> Primary Immunodeficiency Signaling</t>
  </si>
  <si>
    <t xml:space="preserve"> IL7R, ICOS, LCK, TAP1</t>
  </si>
  <si>
    <t xml:space="preserve"> Altered T Cell and B Cell Signaling in Rheumatoid Arthritis</t>
  </si>
  <si>
    <t xml:space="preserve"> TGFB1, IL15, CD86, HLA-DMB, FAS</t>
  </si>
  <si>
    <t xml:space="preserve"> Insulin Receptor Signaling</t>
  </si>
  <si>
    <t xml:space="preserve"> PRKACB, JAK1, GYS1, GAB1, PPP1R7, TRIP10, EIF2B5, ACCN2, HLA-B, PRKAR1A</t>
  </si>
  <si>
    <t xml:space="preserve"> IGF-1 Signaling</t>
  </si>
  <si>
    <t xml:space="preserve"> PRKACB, PTK2, IGFBP4, IGFBP5, IGFBP7, CYR61, IGFBP2, PRKAR1A</t>
  </si>
  <si>
    <t xml:space="preserve"> ILK Signaling</t>
  </si>
  <si>
    <t xml:space="preserve"> MUC1, VEGFA, PTK2, TGFB1I1, FBLIM1, FN1, FLNA, FLNC, PPAP2B, ACTA2, ITGB5, ACTN1</t>
  </si>
  <si>
    <t xml:space="preserve"> Glutathione Metabolism</t>
  </si>
  <si>
    <t xml:space="preserve"> GPX3, MGST1, GPX8, ANPEP, GSTK1</t>
  </si>
  <si>
    <t xml:space="preserve"> Virus Entry via Endocytic Pathways</t>
  </si>
  <si>
    <t xml:space="preserve"> FLNA, FLNC, ACTA2, CAV1, HLA-B, ITGB5, ITGA4</t>
  </si>
  <si>
    <t xml:space="preserve"> iCOS-iCOSL Signaling in T Helper Cells</t>
  </si>
  <si>
    <t xml:space="preserve"> ICOS, LCK, TRAT1, IL2RA, HLA-DMB, IL2RB, ITK</t>
  </si>
  <si>
    <t xml:space="preserve"> Taurine and Hypotaurine Metabolism</t>
  </si>
  <si>
    <t xml:space="preserve"> GAD1, MYO5B</t>
  </si>
  <si>
    <t xml:space="preserve"> Role of Cytokines in Mediating Communication between Immune Cells</t>
  </si>
  <si>
    <t xml:space="preserve"> TGFB1, IL32, IL15</t>
  </si>
  <si>
    <t xml:space="preserve"> Agrin Interactions at Neuromuscular Junction</t>
  </si>
  <si>
    <t xml:space="preserve"> PTK2, ARHGEF7, ERBB4, ACTA2, LAMB1, ITGA4</t>
  </si>
  <si>
    <t xml:space="preserve"> Communication between Innate and Adaptive Immune Cells</t>
  </si>
  <si>
    <t xml:space="preserve"> HLA-DRA, IL15, HLA-DRB1, CD86</t>
  </si>
  <si>
    <t xml:space="preserve"> IL-15 Production</t>
  </si>
  <si>
    <t xml:space="preserve"> PTK2, JAK1, IL15</t>
  </si>
  <si>
    <t xml:space="preserve"> Interferon Signaling</t>
  </si>
  <si>
    <t xml:space="preserve"> JAK1, PSMB8, TAP1</t>
  </si>
  <si>
    <t xml:space="preserve"> Glioma Invasiveness Signaling</t>
  </si>
  <si>
    <t xml:space="preserve"> PTK2, TIMP1, CD44, PLAU, ITGB5</t>
  </si>
  <si>
    <t xml:space="preserve"> α-Adrenergic Signaling</t>
  </si>
  <si>
    <t xml:space="preserve"> PRKACB, GYS1, SLC8A3, HLA-B, PYGL, GNG12, PRKAR1A</t>
  </si>
  <si>
    <t xml:space="preserve"> Neuroprotective Role of THOP1 in Alzheimer's Disease</t>
  </si>
  <si>
    <t xml:space="preserve"> PRKACB, HLA-B, SERPINA3, PRKAR1A</t>
  </si>
  <si>
    <t xml:space="preserve"> Amyotrophic Lateral Sclerosis Signaling</t>
  </si>
  <si>
    <t xml:space="preserve"> VEGFA, GRIA2, NEFH, GRIK2, BAX, BIRC3, GRIA4</t>
  </si>
  <si>
    <t xml:space="preserve"> IL-15 Signaling</t>
  </si>
  <si>
    <t xml:space="preserve"> PTK2, LCK, JAK1, IL15, IL2RB</t>
  </si>
  <si>
    <t xml:space="preserve"> Induction of Apoptosis by HIV1</t>
  </si>
  <si>
    <t xml:space="preserve"> TRADD, CXCR4, BAX, BIRC3, FAS</t>
  </si>
  <si>
    <t xml:space="preserve"> β-alanine Metabolism</t>
  </si>
  <si>
    <t xml:space="preserve"> SRM, GAD1, MYO5B, ABP1</t>
  </si>
  <si>
    <t xml:space="preserve"> Cardiac β-adrenergic Signaling</t>
  </si>
  <si>
    <t xml:space="preserve"> PRKACB, PPP1R7, SLC8A3, ATP2A3, AKAP6, AKAP7, GNG12, PRKAR1A</t>
  </si>
  <si>
    <t xml:space="preserve"> Nitric Oxide Signaling in the Cardiovascular System</t>
  </si>
  <si>
    <t xml:space="preserve"> PRKACB, VEGFA, CAV1, ATP2A3, PRKAR1A</t>
  </si>
  <si>
    <t xml:space="preserve"> G Beta Gamma Signaling</t>
  </si>
  <si>
    <t xml:space="preserve"> PRKACB, GNAO1, CAV1, CAV2, GNG12, PRKAR1A</t>
  </si>
  <si>
    <t xml:space="preserve"> Aryl Hydrocarbon Receptor Signaling</t>
  </si>
  <si>
    <t xml:space="preserve"> TGM2, MGST1, NFIC, TGFB1, BAX, FAS, SMARCA4, GSTK1</t>
  </si>
  <si>
    <t xml:space="preserve"> IL-2 Signaling</t>
  </si>
  <si>
    <t xml:space="preserve"> LCK, JAK1, IL2RA, IL2RB</t>
  </si>
  <si>
    <t xml:space="preserve"> Alanine and Aspartate Metabolism</t>
  </si>
  <si>
    <t xml:space="preserve"> ASS1, GAD1, MYO5B</t>
  </si>
  <si>
    <t xml:space="preserve"> IL-4 Signaling</t>
  </si>
  <si>
    <t xml:space="preserve"> JAK1, HLA-DRA, HLA-DRB1, HLA-DMB</t>
  </si>
  <si>
    <t xml:space="preserve"> Mechanisms of Viral Exit from Host Cells</t>
  </si>
  <si>
    <t xml:space="preserve"> SH3GL3, ACTA2, SH3GL2</t>
  </si>
  <si>
    <t xml:space="preserve"> Cell Cycle: G2/M DNA Damage Checkpoint Regulation</t>
  </si>
  <si>
    <t xml:space="preserve"> MYT1, TOP2A, RPRM</t>
  </si>
  <si>
    <t xml:space="preserve"> RhoA Signaling</t>
  </si>
  <si>
    <t xml:space="preserve"> PTK2, EZR, ACTA2, RAPGEF6, SEPT9, SEPT6</t>
  </si>
  <si>
    <t xml:space="preserve"> Role of Macrophages, Fibroblasts and Endothelial Cells in Rheumatoid Arthritis</t>
  </si>
  <si>
    <t xml:space="preserve"> SFRP4, FN1, MYD88, C1S, IL32, IL15, VEGFA, C1R, TRADD, DKK3, TGFB1, CEBPD, GNAO1</t>
  </si>
  <si>
    <t xml:space="preserve"> Calcium-induced T Lymphocyte Apoptosis</t>
  </si>
  <si>
    <t xml:space="preserve"> LCK, ATP2A3, HLA-DMB</t>
  </si>
  <si>
    <t xml:space="preserve"> VEGF Signaling</t>
  </si>
  <si>
    <t xml:space="preserve"> VEGFA, PTK2, ACTA2, EIF2B5, ACTN1</t>
  </si>
  <si>
    <t xml:space="preserve"> Protein Kinase A Signaling</t>
  </si>
  <si>
    <t xml:space="preserve"> PRKACB, AKAP6, PYGL, AKAP7, PTK2, GYS1, FLNA, PPP1R7, FLNC, TGFB1, HLA-B, GNG12, PRKAR1A</t>
  </si>
  <si>
    <t xml:space="preserve"> Coagulation System</t>
  </si>
  <si>
    <t xml:space="preserve"> PLAU, PLAT</t>
  </si>
  <si>
    <t xml:space="preserve"> CDK5 Signaling</t>
  </si>
  <si>
    <t xml:space="preserve"> PRKACB, NTRK2, PPP1R7, LAMB1, PRKAR1A</t>
  </si>
  <si>
    <t xml:space="preserve"> IL-1 Signaling</t>
  </si>
  <si>
    <t xml:space="preserve"> PRKACB, MYD88, GNAO1, GNG12, PRKAR1A</t>
  </si>
  <si>
    <t xml:space="preserve"> Urea Cycle and Metabolism of Amino Groups</t>
  </si>
  <si>
    <t xml:space="preserve"> SRM, ASS1</t>
  </si>
  <si>
    <t xml:space="preserve"> CTLA4 Signaling in Cytotoxic T Lymphocytes</t>
  </si>
  <si>
    <t xml:space="preserve"> LCK, TRAT1, CD86, HLA-DMB</t>
  </si>
  <si>
    <t xml:space="preserve"> p53 Signaling</t>
  </si>
  <si>
    <t xml:space="preserve"> THBS1, RPRM, BAX, FAS, DRAM1</t>
  </si>
  <si>
    <t xml:space="preserve"> IL-9 Signaling</t>
  </si>
  <si>
    <t xml:space="preserve"> JAK1, SOCS2</t>
  </si>
  <si>
    <t xml:space="preserve"> Sonic Hedgehog Signaling</t>
  </si>
  <si>
    <t xml:space="preserve"> PRKACB, PRKAR1A</t>
  </si>
  <si>
    <t xml:space="preserve"> Androgen Signaling</t>
  </si>
  <si>
    <t xml:space="preserve"> PRKACB, TGFB1I1, GNAO1, DNAJB1, GNG12, PRKAR1A</t>
  </si>
  <si>
    <t xml:space="preserve"> Actin Cytoskeleton Signaling</t>
  </si>
  <si>
    <t xml:space="preserve"> PTK2, FN1, ARHGEF7, EZR, ACTA2, IQGAP1, GNG12, ACTN1, ITGA4</t>
  </si>
  <si>
    <t xml:space="preserve"> G Protein Signaling Mediated by Tubby</t>
  </si>
  <si>
    <t xml:space="preserve"> LCK, GNG12</t>
  </si>
  <si>
    <t xml:space="preserve"> Germ Cell-Sertoli Cell Junction Signaling</t>
  </si>
  <si>
    <t xml:space="preserve"> PTK2, TGFB1, PPAP2B, ACTA2, TUBG1, IQGAP1, ACTN1</t>
  </si>
  <si>
    <t xml:space="preserve"> Pyrimidine Metabolism</t>
  </si>
  <si>
    <t xml:space="preserve"> POLR1D, NT5E, UPP1, RRM2, DCTD, POLRMT, CANT1</t>
  </si>
  <si>
    <t xml:space="preserve"> Clathrin-mediated Endocytosis Signaling</t>
  </si>
  <si>
    <t xml:space="preserve"> VEGFA, SH3GL3, ACTA2, DNM3, SH3GL2, ITGB5, SNAP91</t>
  </si>
  <si>
    <t xml:space="preserve"> Circadian Rhythm Signaling</t>
  </si>
  <si>
    <t xml:space="preserve"> PER3, BHLHE40</t>
  </si>
  <si>
    <t xml:space="preserve"> Starch and Sucrose Metabolism</t>
  </si>
  <si>
    <t xml:space="preserve"> GYS1, HLA-B, PYGL</t>
  </si>
  <si>
    <t xml:space="preserve"> Oncostatin M Signaling</t>
  </si>
  <si>
    <t xml:space="preserve"> JAK1, PLAU</t>
  </si>
  <si>
    <t xml:space="preserve"> Phototransduction Pathway</t>
  </si>
  <si>
    <t xml:space="preserve"> PXR/RXR Activation</t>
  </si>
  <si>
    <t xml:space="preserve"> PRKACB, ABCC3, PRKAR1A</t>
  </si>
  <si>
    <t xml:space="preserve"> Butanoate Metabolism</t>
  </si>
  <si>
    <t xml:space="preserve"> NLGN1, GAD1, MYO5B</t>
  </si>
  <si>
    <t xml:space="preserve"> Notch Signaling</t>
  </si>
  <si>
    <t xml:space="preserve"> NOTCH3, CNTN1</t>
  </si>
  <si>
    <t xml:space="preserve"> Glutamate Metabolism</t>
  </si>
  <si>
    <t xml:space="preserve"> Arachidonic Acid Metabolism</t>
  </si>
  <si>
    <t xml:space="preserve"> LAMB2, GPX3, GPX8, GSTK1</t>
  </si>
  <si>
    <t xml:space="preserve"> Glutamate Receptor Signaling</t>
  </si>
  <si>
    <t xml:space="preserve"> GRIA2, GRIK2, GRIA4</t>
  </si>
  <si>
    <t xml:space="preserve"> Nucleotide Sugars Metabolism</t>
  </si>
  <si>
    <t xml:space="preserve"> CSMD3 (includes EG:114788)</t>
  </si>
  <si>
    <t xml:space="preserve"> Axonal Guidance Signaling</t>
  </si>
  <si>
    <t xml:space="preserve"> PRKACB, SLIT1, NRP2, CXCR4, ARHGEF7, VEGFA, PTK2, NTRK2, SDC2, GNAO1, ADAM19, PLXNB2, GNG12, PRKAR1A, ITGA4</t>
  </si>
  <si>
    <t xml:space="preserve"> PAK Signaling</t>
  </si>
  <si>
    <t xml:space="preserve"> PTK2, ARHGEF7, DSCAM, ITGA4</t>
  </si>
  <si>
    <t xml:space="preserve"> JAK/Stat Signaling</t>
  </si>
  <si>
    <t xml:space="preserve"> STAT4, JAK1, SOCS2</t>
  </si>
  <si>
    <t xml:space="preserve"> Death Receptor Signaling</t>
  </si>
  <si>
    <t xml:space="preserve"> TRADD, BIRC3, FAS</t>
  </si>
  <si>
    <t xml:space="preserve"> RAR Activation</t>
  </si>
  <si>
    <t xml:space="preserve"> PRKACB, VEGFA, TGFB1, PML, RBP1, SMARCA4, PRKAR1A</t>
  </si>
  <si>
    <t xml:space="preserve"> Wnt/β-catenin Signaling</t>
  </si>
  <si>
    <t xml:space="preserve"> SFRP4, SOX6, DKK3, TGFB1, GNAO1, CD44, SOX8</t>
  </si>
  <si>
    <t xml:space="preserve"> SAPK/JNK Signaling</t>
  </si>
  <si>
    <t xml:space="preserve"> SH2D2A, TRADD, LCK, GAB1</t>
  </si>
  <si>
    <t xml:space="preserve"> Hepatic Cholestasis</t>
  </si>
  <si>
    <t xml:space="preserve"> PRKACB, MYD88, ABCC3, TAP1, PRKAR1A</t>
  </si>
  <si>
    <t xml:space="preserve"> FAK Signaling</t>
  </si>
  <si>
    <t xml:space="preserve"> PTK2, ARHGEF7, ACTA2, ITGA4</t>
  </si>
  <si>
    <t xml:space="preserve"> Human Embryonic Stem Cell Pluripotency</t>
  </si>
  <si>
    <t xml:space="preserve"> FGFR3, S1PR3, NTRK2, TGFB1, NOG</t>
  </si>
  <si>
    <t xml:space="preserve"> CREB Signaling in Neurons</t>
  </si>
  <si>
    <t xml:space="preserve"> PRKACB, GNAO1, GRIA2, GRIK2, GRIA4, GNG12, PRKAR1A</t>
  </si>
  <si>
    <t xml:space="preserve"> Maturity Onset Diabetes of Young (MODY) Signaling</t>
  </si>
  <si>
    <t xml:space="preserve"> NEUROD1</t>
  </si>
  <si>
    <t xml:space="preserve"> Neuregulin Signaling</t>
  </si>
  <si>
    <t xml:space="preserve"> ERBB4, DCN, TMEFF2, ITGA4</t>
  </si>
  <si>
    <t xml:space="preserve"> CD28 Signaling in T Helper Cells</t>
  </si>
  <si>
    <t xml:space="preserve"> LCK, CD86, HLA-DMB, ITK</t>
  </si>
  <si>
    <t xml:space="preserve"> Neuropathic Pain Signaling In Dorsal Horn Neurons</t>
  </si>
  <si>
    <t xml:space="preserve"> PRKACB, NTRK2, GRIA2, PRKAR1A</t>
  </si>
  <si>
    <t xml:space="preserve"> ERK5 Signaling</t>
  </si>
  <si>
    <t xml:space="preserve"> SH2D2A, LIF, GAB1</t>
  </si>
  <si>
    <t xml:space="preserve"> Role of NFAT in Regulation of the Immune Response</t>
  </si>
  <si>
    <t xml:space="preserve"> LCK, GNAO1, CD86, HLA-DMB, GNG12, ITK</t>
  </si>
  <si>
    <t xml:space="preserve"> PI3K/AKT Signaling</t>
  </si>
  <si>
    <t xml:space="preserve"> JAK1, GYS1, GAB1, HLA-B, ITGA4</t>
  </si>
  <si>
    <t xml:space="preserve"> Sphingolipid Metabolism</t>
  </si>
  <si>
    <t xml:space="preserve"> ARSD, PPAP2B, UGT8</t>
  </si>
  <si>
    <t xml:space="preserve"> Melatonin Signaling</t>
  </si>
  <si>
    <t xml:space="preserve"> PRKACB, GNAO1, PRKAR1A</t>
  </si>
  <si>
    <t xml:space="preserve"> Role of Osteoblasts, Osteoclasts and Chondrocytes in Rheumatoid Arthritis</t>
  </si>
  <si>
    <t xml:space="preserve"> COL1A1, SFRP4, TRADD, CTSK, DKK3, TGFB1, BIRC3, IL11</t>
  </si>
  <si>
    <t xml:space="preserve"> NF-κB Activation by Viruses</t>
  </si>
  <si>
    <t xml:space="preserve"> LCK, ITGB5, ITGA4</t>
  </si>
  <si>
    <t xml:space="preserve"> Renal Cell Carcinoma Signaling</t>
  </si>
  <si>
    <t xml:space="preserve"> VEGFA, GAB1, TGFB1</t>
  </si>
  <si>
    <t xml:space="preserve"> Relaxin Signaling</t>
  </si>
  <si>
    <t xml:space="preserve"> PRKACB, VEGFA, GNAO1, GNG12, PRKAR1A</t>
  </si>
  <si>
    <t xml:space="preserve"> Cytotoxic T Lymphocyte-mediated Apoptosis of Target Cells</t>
  </si>
  <si>
    <t xml:space="preserve"> FAS</t>
  </si>
  <si>
    <t xml:space="preserve"> Arginine and Proline Metabolism</t>
  </si>
  <si>
    <t xml:space="preserve"> SRM, ASS1, ABP1</t>
  </si>
  <si>
    <t xml:space="preserve"> Glycosphingolipid Biosynthesis - Neolactoseries</t>
  </si>
  <si>
    <t xml:space="preserve"> ST8SIA3</t>
  </si>
  <si>
    <t xml:space="preserve"> BMP signaling pathway</t>
  </si>
  <si>
    <t xml:space="preserve"> PRKACB, NOG, PRKAR1A</t>
  </si>
  <si>
    <t xml:space="preserve"> Glycosphingolipid Biosynthesis - Globoseries</t>
  </si>
  <si>
    <t xml:space="preserve"> Glycosphingolipid Biosynthesis - Ganglioseries</t>
  </si>
  <si>
    <t xml:space="preserve"> Riboflavin Metabolism</t>
  </si>
  <si>
    <t xml:space="preserve"> FLAD1 (includes EG:80308)</t>
  </si>
  <si>
    <t>Synonym(s)</t>
  </si>
  <si>
    <t>Entrez Gene Name</t>
  </si>
  <si>
    <t>Affymetrix</t>
  </si>
  <si>
    <t>Log Ratio</t>
  </si>
  <si>
    <t>p-value</t>
  </si>
  <si>
    <t>Networks</t>
  </si>
  <si>
    <t>Location</t>
  </si>
  <si>
    <t>Type(s)</t>
  </si>
  <si>
    <t>Biomarker Application(s)</t>
  </si>
  <si>
    <t>Drug(s)</t>
  </si>
  <si>
    <t>Entrez Gene ID for Human</t>
  </si>
  <si>
    <t>Entrez Gene ID for Mouse</t>
  </si>
  <si>
    <t>Entrez Gene ID for Rat</t>
  </si>
  <si>
    <t xml:space="preserve"> AANAT</t>
  </si>
  <si>
    <t xml:space="preserve"> MGC151344, Nat-2, Nat4, SNAT</t>
  </si>
  <si>
    <t xml:space="preserve"> arylalkylamine N-acetyltransferase</t>
  </si>
  <si>
    <t xml:space="preserve"> --</t>
  </si>
  <si>
    <t xml:space="preserve"> </t>
  </si>
  <si>
    <t xml:space="preserve"> unknown</t>
  </si>
  <si>
    <t xml:space="preserve"> enzyme</t>
  </si>
  <si>
    <t xml:space="preserve"> ABCC3</t>
  </si>
  <si>
    <t xml:space="preserve"> 1700019L09Rik, ABC31, ATP-binding cassette C3, cMOAT2, DKFZp686E22157, EST90757, MLP2, MOAT-D, MRP3, Multidrug Resistant Protein 3</t>
  </si>
  <si>
    <t xml:space="preserve"> ATP-binding cassette, sub-family C (CFTR/MRP), member 3</t>
  </si>
  <si>
    <t xml:space="preserve"> 208161_s_at</t>
  </si>
  <si>
    <t xml:space="preserve"> Plasma Membrane</t>
  </si>
  <si>
    <t xml:space="preserve"> transporter</t>
  </si>
  <si>
    <t xml:space="preserve"> Prognosis</t>
  </si>
  <si>
    <t xml:space="preserve"> ABCG1</t>
  </si>
  <si>
    <t xml:space="preserve"> ABC8, AW413978, MGC141022, MGC34313, White, WHITE1</t>
  </si>
  <si>
    <t xml:space="preserve"> ATP-binding cassette, sub-family G (WHITE), member 1</t>
  </si>
  <si>
    <t xml:space="preserve"> ABP1</t>
  </si>
  <si>
    <t xml:space="preserve"> 1600012D06Rik, ABP, Amiloride binding, AOC1, DAO, DAO1, Diamine Oxidase, HISTAMINASE, KAO, Kidney amine oxidase</t>
  </si>
  <si>
    <t xml:space="preserve"> amiloride binding protein 1 (amine oxidase (copper-containing))</t>
  </si>
  <si>
    <t xml:space="preserve"> 203559_s_at</t>
  </si>
  <si>
    <t xml:space="preserve"> Extracellular Space</t>
  </si>
  <si>
    <t xml:space="preserve"> ACAP1</t>
  </si>
  <si>
    <t xml:space="preserve"> Centaurin b1 homolog, CENTB1, KIAA0050, MGC25782, MGC47358</t>
  </si>
  <si>
    <t xml:space="preserve"> ArfGAP with coiled-coil, ankyrin repeat and PH domains 1</t>
  </si>
  <si>
    <t xml:space="preserve"> 205213_at</t>
  </si>
  <si>
    <t xml:space="preserve"> Nucleus</t>
  </si>
  <si>
    <t xml:space="preserve"> other</t>
  </si>
  <si>
    <t xml:space="preserve"> ACCN2</t>
  </si>
  <si>
    <t xml:space="preserve"> AI843610, ASIC, ASIC1, ASIC1A, B530003N02Rik, BNaC2, Drasic, hBNaC2</t>
  </si>
  <si>
    <t xml:space="preserve"> amiloride-sensitive cation channel 2, neuronal</t>
  </si>
  <si>
    <t xml:space="preserve"> 37953_s_at</t>
  </si>
  <si>
    <t xml:space="preserve"> ion channel</t>
  </si>
  <si>
    <t xml:space="preserve"> amiloride, amiloride/hydrochlorothiazide</t>
  </si>
  <si>
    <t xml:space="preserve"> ACTA2</t>
  </si>
  <si>
    <t xml:space="preserve"> 0610041G09RIK, a-SMA, AAT6, ACTSA, Actvs, ALPHA ACTIN VSM, ALPHA SMA, ALPHA SMOOTH MUSCLE ACTIN, ALPHA-ACTIN 2, FLJ45296, MGC127800, RGD: 621676, Similar to vascular alpha actin, Sm alpha actin, SMalphaA, SMOOTH MUSCLE ALPHA ACTIN</t>
  </si>
  <si>
    <t xml:space="preserve"> actin, alpha 2, smooth muscle, aorta</t>
  </si>
  <si>
    <t xml:space="preserve"> 200974_at</t>
  </si>
  <si>
    <t xml:space="preserve"> Cytoplasm</t>
  </si>
  <si>
    <t xml:space="preserve"> ACTL6A</t>
  </si>
  <si>
    <t xml:space="preserve"> 2810432C06Rik, Actin-like 6a, ACTL6, AI851094, ARP4, ARPN-BETA, BAF53, BAF53A, C79802, INO80K, MGC112664, MGC5382, RGD1307747</t>
  </si>
  <si>
    <t xml:space="preserve"> actin-like 6A</t>
  </si>
  <si>
    <t xml:space="preserve"> ACTN1</t>
  </si>
  <si>
    <t xml:space="preserve"> 3110023F10Rik, Actinin alpha 1, Actn1a, Alpha-Actinin, Alpha-Actinin1, FLJ40884, FLJ54432</t>
  </si>
  <si>
    <t xml:space="preserve"> actinin, alpha 1</t>
  </si>
  <si>
    <t xml:space="preserve"> 208637_x_at</t>
  </si>
  <si>
    <t xml:space="preserve"> ACTN4</t>
  </si>
  <si>
    <t xml:space="preserve"> Actinin alpha4, ACTININ-4, Alpha actinin 4, C77391, DKFZp686K23158, FSGS, FSGS1, MGC102374, NON-MUSCLE ALPHA-ACTININ</t>
  </si>
  <si>
    <t xml:space="preserve"> actinin, alpha 4</t>
  </si>
  <si>
    <t xml:space="preserve"> ADAM10</t>
  </si>
  <si>
    <t xml:space="preserve"> 1700031C13Rik, AD10, ALPHA SECRETASE, CD156c, DISINTEGRIN-METALLOPROTEASE, HsT18717, Kuz, KUZBANIAN, MADM</t>
  </si>
  <si>
    <t xml:space="preserve"> peptidase</t>
  </si>
  <si>
    <t xml:space="preserve"> ADAM19</t>
  </si>
  <si>
    <t xml:space="preserve"> AL024287, FKSG34, MADDAM, meltrin beta, MLTNB, M[b], Sox30</t>
  </si>
  <si>
    <t xml:space="preserve"> ADAM metallopeptidase domain 19 (meltrin beta)</t>
  </si>
  <si>
    <t xml:space="preserve"> 209765_at</t>
  </si>
  <si>
    <t xml:space="preserve"> ADAM22</t>
  </si>
  <si>
    <t xml:space="preserve"> 2900022I03RIK, AI854032, MDC2, MGC149832</t>
  </si>
  <si>
    <t xml:space="preserve"> ADAM metallopeptidase domain 22</t>
  </si>
  <si>
    <t xml:space="preserve"> ADIPOQ</t>
  </si>
  <si>
    <t xml:space="preserve"> 30kDa, ACDC, ACRP30, adipo, Adipocyte complement related protein of 30 kda, ADIPOD, ADIPONECTIN, ADIPQTL1, Adn, ADPN, APM1, APN, GBP28</t>
  </si>
  <si>
    <t xml:space="preserve"> adiponectin, C1Q and collagen domain containing</t>
  </si>
  <si>
    <t xml:space="preserve"> Diagnosis, Efficacy, Response to Therapy, Safety, Unspecified Application</t>
  </si>
  <si>
    <t xml:space="preserve"> AEBP1</t>
  </si>
  <si>
    <t xml:space="preserve"> ACLP, FLJ33612</t>
  </si>
  <si>
    <t xml:space="preserve"> AE binding protein 1</t>
  </si>
  <si>
    <t xml:space="preserve"> 201792_at</t>
  </si>
  <si>
    <t xml:space="preserve"> AGT</t>
  </si>
  <si>
    <t xml:space="preserve"> AI265500, ANG, Ang2, AngII, ANGIOTENSIN1, ANGIOTENSIN2, ANGIOTENSINOGEN, ANHU, ANRT, Aogen, FLJ92595, FLJ97926, MGC105326, PAT, SERPINA8</t>
  </si>
  <si>
    <t xml:space="preserve"> angiotensinogen (serpin peptidase inhibitor, clade A, member 8)</t>
  </si>
  <si>
    <t xml:space="preserve"> Efficacy</t>
  </si>
  <si>
    <t xml:space="preserve"> AIM1 (includes EG:202)</t>
  </si>
  <si>
    <t xml:space="preserve"> AI462491, AI463325, Aim1, CRYBG1, ST4</t>
  </si>
  <si>
    <t xml:space="preserve"> absent in melanoma 1</t>
  </si>
  <si>
    <t xml:space="preserve"> 212543_at</t>
  </si>
  <si>
    <t xml:space="preserve"> Diagnosis, Disease Progression, Prognosis</t>
  </si>
  <si>
    <t xml:space="preserve"> AKAP6</t>
  </si>
  <si>
    <t xml:space="preserve"> ADAP100, ADAP6, AI482140, AKAP100, Akapalpha, Akapbeta, KIAA0311, MAKAP, MGC165020, MGC73457, PRKA, PRKA6</t>
  </si>
  <si>
    <t xml:space="preserve"> A kinase (PRKA) anchor protein 6</t>
  </si>
  <si>
    <t xml:space="preserve"> 205359_at</t>
  </si>
  <si>
    <t xml:space="preserve"> AKAP7</t>
  </si>
  <si>
    <t xml:space="preserve"> 6430401D08, AI662165, AKAP15, AKAP18, AKAP18d, BB170514, MGC112559</t>
  </si>
  <si>
    <t xml:space="preserve"> A kinase (PRKA) anchor protein 7</t>
  </si>
  <si>
    <t xml:space="preserve"> 205771_s_at</t>
  </si>
  <si>
    <t xml:space="preserve"> AKT1</t>
  </si>
  <si>
    <t xml:space="preserve"> AKT, MGC99656, PKB, PKB-ALPHA, PKB/AKT, PRKBA, Protein kinase B, RAC, RAC-ALPHA, Thymoma viral proto-oncogene 1</t>
  </si>
  <si>
    <t xml:space="preserve"> v-akt murine thymoma viral oncogene homolog 1</t>
  </si>
  <si>
    <t xml:space="preserve"> kinase</t>
  </si>
  <si>
    <t xml:space="preserve"> enzastaurin</t>
  </si>
  <si>
    <t xml:space="preserve"> ALG3</t>
  </si>
  <si>
    <t xml:space="preserve"> CDGS4, D16Ertd36e, MGC36684, Not56, NOT56-LIKE, NOT56L</t>
  </si>
  <si>
    <t xml:space="preserve"> asparagine-linked glycosylation 3, alpha-1,3- mannosyltransferase homolog (S. cerevisiae)</t>
  </si>
  <si>
    <t xml:space="preserve"> 207396_s_at</t>
  </si>
  <si>
    <t xml:space="preserve"> ALPK2</t>
  </si>
  <si>
    <t xml:space="preserve"> FLJ34875, FLJ43253, Gm549, HAK, RGD1564431</t>
  </si>
  <si>
    <t xml:space="preserve"> alpha-kinase 2</t>
  </si>
  <si>
    <t xml:space="preserve"> 228367_at</t>
  </si>
  <si>
    <t xml:space="preserve"> ANKS1B</t>
  </si>
  <si>
    <t xml:space="preserve"> AIDA, AIDA-1, AIDA-1b, ANKS2, C030032C09RIK, cajalin-2, E530015N03Rik, EB-1, Gm1555, MGC102232, MGC26087, RGD1565556</t>
  </si>
  <si>
    <t xml:space="preserve"> ankyrin repeat and sterile alpha motif domain containing 1B</t>
  </si>
  <si>
    <t xml:space="preserve"> 240292_x_at</t>
  </si>
  <si>
    <t xml:space="preserve"> ANPEP</t>
  </si>
  <si>
    <t xml:space="preserve"> AAP, AMINOPEPTIDASE M, AMINOPEPTIDASE N, APM, APN, CD13, GP150, Kidney Aminopeptidase M, LAP1, P150, PEPN</t>
  </si>
  <si>
    <t xml:space="preserve"> alanyl (membrane) aminopeptidase</t>
  </si>
  <si>
    <t xml:space="preserve"> 202888_s_at</t>
  </si>
  <si>
    <t xml:space="preserve"> Safety</t>
  </si>
  <si>
    <t xml:space="preserve"> ANTXR2</t>
  </si>
  <si>
    <t xml:space="preserve"> 2310046B19Rik, ANTRX2, AW561899, cI-35, CMG-2, FLJ31074, ISH, JHF, MGC111533, MGC45856</t>
  </si>
  <si>
    <t xml:space="preserve"> anthrax toxin receptor 2</t>
  </si>
  <si>
    <t xml:space="preserve"> 228573_at</t>
  </si>
  <si>
    <t xml:space="preserve"> Diagnosis</t>
  </si>
  <si>
    <t xml:space="preserve"> ANXA1</t>
  </si>
  <si>
    <t xml:space="preserve"> ANNEXIN 1, ANNEXIN A1, ANX1, C430014K04RIK, Lc1, Lipocortin, LIPOCORTIN1, LPC1, P35</t>
  </si>
  <si>
    <t xml:space="preserve"> annexin A1</t>
  </si>
  <si>
    <t xml:space="preserve"> 201012_at</t>
  </si>
  <si>
    <t xml:space="preserve"> Diagnosis, Prognosis, Unspecified Application</t>
  </si>
  <si>
    <t xml:space="preserve"> ANXA6</t>
  </si>
  <si>
    <t xml:space="preserve"> Annexin VI, ANNEXIN6, ANX6, AnxVI, AW107198, Cabm, CALPHOBINDIN2, Camb, CBP68, CPB-II, ENSMUSG00000072937, MGC166185, p68</t>
  </si>
  <si>
    <t xml:space="preserve"> annexin A6</t>
  </si>
  <si>
    <t xml:space="preserve"> 200982_s_at</t>
  </si>
  <si>
    <t xml:space="preserve"> APOE</t>
  </si>
  <si>
    <t xml:space="preserve"> AD2, AI255918, APOE2, APOE4, APOEA, APOLIPOPROTEIN E, LDLCQ5, LPG, MGC1571</t>
  </si>
  <si>
    <t xml:space="preserve"> apolipoprotein E</t>
  </si>
  <si>
    <t xml:space="preserve"> 6, 7</t>
  </si>
  <si>
    <t xml:space="preserve"> Diagnosis, Efficacy, Prognosis, Unspecified Application</t>
  </si>
  <si>
    <t xml:space="preserve"> APP</t>
  </si>
  <si>
    <t xml:space="preserve"> AAA, AD1, Adap, AL024401, Amyloid precursor, Amyloidogenic glycoprotein, APP isoform 1, APPI, appican, CTFgamma, CVAP, E030013M08RIK, Nexin II, P3, PN2, PreA4, PROTEASE NEXIN2</t>
  </si>
  <si>
    <t xml:space="preserve"> amyloid beta (A4) precursor protein</t>
  </si>
  <si>
    <t xml:space="preserve"> 9, 14, 15</t>
  </si>
  <si>
    <t xml:space="preserve"> Diagnosis, Efficacy, Unspecified Application</t>
  </si>
  <si>
    <t xml:space="preserve"> bapineuzumab</t>
  </si>
  <si>
    <t xml:space="preserve"> AQP1</t>
  </si>
  <si>
    <t xml:space="preserve"> Aq1, AQP-CHIP, AQUAPORIN 1, Aquaporin-CHIP, Channel integral membrane protein 28, CHIP28, CO, MGC26324</t>
  </si>
  <si>
    <t xml:space="preserve"> aquaporin 1 (Colton blood group)</t>
  </si>
  <si>
    <t xml:space="preserve"> 209047_at</t>
  </si>
  <si>
    <t xml:space="preserve"> AQP4</t>
  </si>
  <si>
    <t xml:space="preserve"> AQP4 isoform 1, AQP4.M23, Aquaporin-4, HMIWC2, MGC22454, MIWC, MIWC2, WCH4</t>
  </si>
  <si>
    <t xml:space="preserve"> aquaporin 4</t>
  </si>
  <si>
    <t xml:space="preserve"> 210068_s_at</t>
  </si>
  <si>
    <t xml:space="preserve"> AR</t>
  </si>
  <si>
    <t xml:space="preserve"> AIS, Andr, ANDROGEN RECEPTOR, AW320017, DHTR, HUMARA, HYSP1, KD, NR3C4, SBMA, SMAX1, Testosterone receptor, TFM</t>
  </si>
  <si>
    <t xml:space="preserve"> androgen receptor</t>
  </si>
  <si>
    <t xml:space="preserve"> ligand-dependent nuclear receptor</t>
  </si>
  <si>
    <t xml:space="preserve"> ADAM metallopeptidase domain 10</t>
  </si>
  <si>
    <t xml:space="preserve"> estradiol valerate/testosterone enanthate, estradiol cypionate/testosterone cypionate, BMS-641988, bicalutamide, flutamide, nandrolone decanoate, testosterone cypionate, medroxyprogesterone acetate, oxandrolone, danazol, stanozolol, spironolactone, testosterone, oxymetholone, testosterone propionate, testosterone enanthate</t>
  </si>
  <si>
    <t xml:space="preserve"> ARAP3</t>
  </si>
  <si>
    <t xml:space="preserve"> AI851258, CENTD3, DRAG1, E030006K04Rik, FLJ21065, KIAA4097, mKIAA4097, RGD1304938</t>
  </si>
  <si>
    <t xml:space="preserve"> ArfGAP with RhoGAP domain, ankyrin repeat and PH domain 3</t>
  </si>
  <si>
    <t xml:space="preserve"> 218950_at</t>
  </si>
  <si>
    <t xml:space="preserve"> ARHGAP15</t>
  </si>
  <si>
    <t xml:space="preserve"> 5830480G12Rik, BM046</t>
  </si>
  <si>
    <t xml:space="preserve"> Rho GTPase activating protein 15</t>
  </si>
  <si>
    <t xml:space="preserve"> 218870_at</t>
  </si>
  <si>
    <t xml:space="preserve"> ARHGEF7</t>
  </si>
  <si>
    <t xml:space="preserve"> Beta Pix-a, BETA-PIX, Beta-Pix Cool, BETA1PIX, betaPix-b, betaPix-c, Cool, COOL1, DKFZp686C12170, DKFZp761K1021, KIAA0142, KIAA0412, mKIAA0142, Nbla10314, P50, P50BP, P85, P85 beta pix, P85COOL1, P85SPR, PAK-INTERACTING EXCHANGE FACTOR BETA, PAK3, Pak3bp, PIX, PIXB</t>
  </si>
  <si>
    <t xml:space="preserve"> Rho guanine nucleotide exchange factor (GEF) 7</t>
  </si>
  <si>
    <t xml:space="preserve"> 242999_at</t>
  </si>
  <si>
    <t xml:space="preserve"> ARNTL2</t>
  </si>
  <si>
    <t xml:space="preserve"> 4632430A05RIK, bHLHe6, BMAL2, CLIF, LOC272322, MGC124257, MGC149671, MGC149672, MOP9, PASD9</t>
  </si>
  <si>
    <t xml:space="preserve"> aryl hydrocarbon receptor nuclear translocator-like 2</t>
  </si>
  <si>
    <t xml:space="preserve"> 220658_s_at</t>
  </si>
  <si>
    <t xml:space="preserve"> transcription regulator</t>
  </si>
  <si>
    <t xml:space="preserve"> ARPP-21</t>
  </si>
  <si>
    <t xml:space="preserve"> 0710001E13RIK, AI853636, Arpp21, D9Bwg1012e, FLJ32997, MGC109368, MGI:107562, Ppp1r1c, Ppp1r1cl, rCG 25854, rCG_25854, RCS, RGD1307208, RGD1307215, Tarpp</t>
  </si>
  <si>
    <t xml:space="preserve"> cyclic AMP-regulated phosphoprotein, 21 kD</t>
  </si>
  <si>
    <t xml:space="preserve"> 1556599_s_at</t>
  </si>
  <si>
    <t xml:space="preserve"> ARSD</t>
  </si>
  <si>
    <t xml:space="preserve"> arylsulfatase D</t>
  </si>
  <si>
    <t xml:space="preserve"> 225286_at</t>
  </si>
  <si>
    <t xml:space="preserve"> ASH2L</t>
  </si>
  <si>
    <t xml:space="preserve"> ASH2, ASH2L1, ASH2L2, Bre2</t>
  </si>
  <si>
    <t xml:space="preserve"> ash2 (absent, small, or homeotic)-like (Drosophila)</t>
  </si>
  <si>
    <t xml:space="preserve"> ASPM</t>
  </si>
  <si>
    <t xml:space="preserve"> ASP, CALMBP1, D330028K02Rik, DKFZp686N06184, FLJ10517, FLJ10517 FIS, FLJ10518, FLJ10549, FLJ12505 FIS, FLJ43117, MCPH5, Sha1</t>
  </si>
  <si>
    <t xml:space="preserve"> asp (abnormal spindle) homolog, microcephaly associated (Drosophila)</t>
  </si>
  <si>
    <t xml:space="preserve"> 219918_s_at</t>
  </si>
  <si>
    <t xml:space="preserve"> ASS1</t>
  </si>
  <si>
    <t xml:space="preserve"> AA408052, ARGININOSUCCINATE SYNTHASE, Argininosuccinate Synthetase, As, ASS, ASSA, CTLN1, MGC103151</t>
  </si>
  <si>
    <t xml:space="preserve"> additional sex combs like 3 (Drosophila)</t>
  </si>
  <si>
    <t xml:space="preserve"> 233536_at</t>
  </si>
  <si>
    <t xml:space="preserve"> ATF4</t>
  </si>
  <si>
    <t xml:space="preserve"> C/ATF, CREB-2, MGC96460, TAXREB67, TXREB</t>
  </si>
  <si>
    <t xml:space="preserve"> activating transcription factor 4 (tax-responsive enhancer element B67)</t>
  </si>
  <si>
    <t xml:space="preserve"> ATP2A3</t>
  </si>
  <si>
    <t xml:space="preserve"> ATP2A3 isoform D, Calcium pump 3, SERCA3, SERCA3b</t>
  </si>
  <si>
    <t xml:space="preserve"> ATPase, Ca++ transporting, ubiquitous</t>
  </si>
  <si>
    <t xml:space="preserve"> 230453_s_at</t>
  </si>
  <si>
    <t xml:space="preserve"> ATP6V1G2</t>
  </si>
  <si>
    <t xml:space="preserve"> 1500002D01Rik, ATP6G, ATP6G2, NG38, V-ATPase G2, VAG2, VMA10</t>
  </si>
  <si>
    <t xml:space="preserve"> ATPase, H+ transporting, lysosomal 13kDa, V1 subunit G2</t>
  </si>
  <si>
    <t xml:space="preserve"> 214762_at</t>
  </si>
  <si>
    <t xml:space="preserve"> AURKA</t>
  </si>
  <si>
    <t xml:space="preserve"> AIK, AIRK1, ARK1, AU019385, AURA, AURORA A, AURORA KINASE, Aurora Related Kinase1, AURORA2, AURORA2/AIK, AW539821, Ayk1, BTAK, IAK, IAK1, MGC124935, MGC34538, STK15, STK6, STK7</t>
  </si>
  <si>
    <t xml:space="preserve"> aurora kinase A</t>
  </si>
  <si>
    <t xml:space="preserve"> MLN8054</t>
  </si>
  <si>
    <t xml:space="preserve"> BAX</t>
  </si>
  <si>
    <t xml:space="preserve"> Bcl2-associated X, BCL2L4</t>
  </si>
  <si>
    <t xml:space="preserve"> BCL2-associated X protein</t>
  </si>
  <si>
    <t xml:space="preserve"> 211833_s_at</t>
  </si>
  <si>
    <t xml:space="preserve"> Efficacy, Prognosis, Unspecified Application</t>
  </si>
  <si>
    <t xml:space="preserve"> BCAN</t>
  </si>
  <si>
    <t xml:space="preserve"> ALPBRE, BCAN isoform 1, BEHAB, BREVICAN, CSPG7, MGC13038</t>
  </si>
  <si>
    <t xml:space="preserve"> brevican</t>
  </si>
  <si>
    <t xml:space="preserve"> 221623_at</t>
  </si>
  <si>
    <t xml:space="preserve"> BCAP31</t>
  </si>
  <si>
    <t xml:space="preserve"> 6C6-AG, b-cell receptor-associated protein 31, BAP31, CDM, DXS1357E, MGC94221, p28 Bap31</t>
  </si>
  <si>
    <t xml:space="preserve"> B-cell receptor-associated protein 31</t>
  </si>
  <si>
    <t xml:space="preserve"> BCAR1</t>
  </si>
  <si>
    <t xml:space="preserve"> AI385681, CAS, CAS1, CASS1, CRKAS, p130, P130CAP, P130CAS</t>
  </si>
  <si>
    <t xml:space="preserve"> breast cancer anti-estrogen resistance 1</t>
  </si>
  <si>
    <t xml:space="preserve"> BCAS1</t>
  </si>
  <si>
    <t xml:space="preserve"> 2210416M21RIK, 9030223A09Rik, AI841227, AIBC1, Band83, NABC1, Pmes-2</t>
  </si>
  <si>
    <t xml:space="preserve"> breast carcinoma amplified sequence 1</t>
  </si>
  <si>
    <t xml:space="preserve"> 204378_at</t>
  </si>
  <si>
    <t xml:space="preserve"> BCL2</t>
  </si>
  <si>
    <t xml:space="preserve"> AW986256, Bcl2 alpha, C430015F12Rik, CED9, D630044D05RIK, D830018M01RIK, LOC100046608, ORF16</t>
  </si>
  <si>
    <t xml:space="preserve"> B-cell CLL/lymphoma 2</t>
  </si>
  <si>
    <t xml:space="preserve"> Diagnosis, Efficacy, Prognosis</t>
  </si>
  <si>
    <t xml:space="preserve"> oblimersen, (-)-gossypol</t>
  </si>
  <si>
    <t xml:space="preserve"> BCL11A</t>
  </si>
  <si>
    <t xml:space="preserve"> 2810047E18Rik, BCL11A-L, BCL11A-S, BCL11A-XL, CTIP, CTIP1, D930021L15RIK, EVI9, FLJ10173, FLJ34997, HBFQTL5, KIAA1809, mKIAA1809, ZNF856</t>
  </si>
  <si>
    <t xml:space="preserve"> B-cell CLL/lymphoma 11A (zinc finger protein)</t>
  </si>
  <si>
    <t xml:space="preserve"> Diagnosis, Disease Progression, Efficacy, Prognosis</t>
  </si>
  <si>
    <t xml:space="preserve"> BHLHE40</t>
  </si>
  <si>
    <t xml:space="preserve"> Basic helix loop helix, Basic helix-loop-helix domain containing, class b2, BHLHB2, C130042M06Rik, Clast5, CR8, DEC1, Eip1, FLJ99214, SHARP-2, STRA13, Stra14</t>
  </si>
  <si>
    <t xml:space="preserve"> basic helix-loop-helix family, member e40</t>
  </si>
  <si>
    <t xml:space="preserve"> 201170_s_at</t>
  </si>
  <si>
    <t xml:space="preserve"> BIRC3</t>
  </si>
  <si>
    <t xml:space="preserve"> AIP1, Api1, API2, APOPTOSIS INHIBITOR2, AW107670, Birc2, C-IAP2, CIAP, cIAP-1, HAIP1, HIAP1, HIAP2, IAP HOMOLOG C, IAP1, IAP2, MALT2, MGC93416, MIAP1, MIAP2, MIHB, MIHC, RNF49</t>
  </si>
  <si>
    <t xml:space="preserve"> baculoviral IAP repeat-containing 3</t>
  </si>
  <si>
    <t xml:space="preserve"> 210538_s_at</t>
  </si>
  <si>
    <t xml:space="preserve"> BIRC5</t>
  </si>
  <si>
    <t xml:space="preserve"> AAC-11, AP14, API4, EPR-1, SURVIVIN, SURVIVIN 2B, Survivin delta ex3, survivin40, TIAP</t>
  </si>
  <si>
    <t xml:space="preserve"> baculoviral IAP repeat-containing 5</t>
  </si>
  <si>
    <t xml:space="preserve"> 7, 12, 17</t>
  </si>
  <si>
    <t xml:space="preserve"> BMP2</t>
  </si>
  <si>
    <t xml:space="preserve"> AI467020, BMP2A, BONE MORPHOGENIC PROTEIN 2</t>
  </si>
  <si>
    <t xml:space="preserve"> bone morphogenetic protein 2</t>
  </si>
  <si>
    <t xml:space="preserve"> growth factor</t>
  </si>
  <si>
    <t xml:space="preserve"> BMP4</t>
  </si>
  <si>
    <t xml:space="preserve"> BMP2B, BMP2B1, BOMPR4A, MCOPS6, OFC11, ZYME</t>
  </si>
  <si>
    <t xml:space="preserve"> bone morphogenetic protein 4</t>
  </si>
  <si>
    <t xml:space="preserve"> BMP6</t>
  </si>
  <si>
    <t xml:space="preserve"> D13Wsu115e, VGR, VGR1</t>
  </si>
  <si>
    <t xml:space="preserve"> bone morphogenetic protein 6</t>
  </si>
  <si>
    <t xml:space="preserve"> BRCA1</t>
  </si>
  <si>
    <t xml:space="preserve"> BRCA1 (LACKING EXON 11), BRCAI, BRCC1, BROVCA1, IRIS, PSCP, RNF53</t>
  </si>
  <si>
    <t xml:space="preserve"> breast cancer 1, early onset</t>
  </si>
  <si>
    <t xml:space="preserve"> Diagnosis, Efficacy, Response to Therapy</t>
  </si>
  <si>
    <t xml:space="preserve"> BRD2</t>
  </si>
  <si>
    <t xml:space="preserve"> AW228947, D17H6S113E, D6S113E, DKFZp686N0336, FLJ31942, Frg-1, FSH, FSRG1, KIAA4005, KIAA9001, LOC100043003, mKIAA4005, NAT, RING3, RNF3</t>
  </si>
  <si>
    <t xml:space="preserve"> bromodomain containing 2</t>
  </si>
  <si>
    <t xml:space="preserve"> BSG</t>
  </si>
  <si>
    <t xml:space="preserve"> 5A11, 5F7, AI115436, AI325119, BASIGIN, basignin, BASIN, CD147, CE9, EMMPRIN, HAB18G, HT-7, M6, OK, Ox47R, TCSF</t>
  </si>
  <si>
    <t xml:space="preserve"> basigin (Ok blood group)</t>
  </si>
  <si>
    <t xml:space="preserve"> 208677_s_at</t>
  </si>
  <si>
    <t xml:space="preserve"> Prognosis, Response to Therapy</t>
  </si>
  <si>
    <t xml:space="preserve"> BST2</t>
  </si>
  <si>
    <t xml:space="preserve"> 120g8, 2310015I10RIK, C87040, CD317, DAMP-1, GREG, HM1.24, Pdca-1, TETHERIN</t>
  </si>
  <si>
    <t xml:space="preserve"> bone marrow stromal cell antigen 2</t>
  </si>
  <si>
    <t xml:space="preserve"> 201641_at</t>
  </si>
  <si>
    <t xml:space="preserve"> BTN3A2</t>
  </si>
  <si>
    <t xml:space="preserve"> BT3.2, BT3.3, BTF4, Btnl4, RGD1562488</t>
  </si>
  <si>
    <t xml:space="preserve"> butyrophilin, subfamily 3, member A2</t>
  </si>
  <si>
    <t xml:space="preserve"> 212613_at</t>
  </si>
  <si>
    <t xml:space="preserve"> BTN3A3</t>
  </si>
  <si>
    <t xml:space="preserve"> argininosuccinate synthetase 1</t>
  </si>
  <si>
    <t xml:space="preserve"> 207076_s_at</t>
  </si>
  <si>
    <t xml:space="preserve"> ASXL3</t>
  </si>
  <si>
    <t xml:space="preserve"> C230079D11, C230079D11Rik, D430002O22RIK, D930044O18Rik, Gm329, Gm945, KIAA1713, RGD1305869</t>
  </si>
  <si>
    <t xml:space="preserve"> BTF3, Btnl4, Btnl5, Btnl7, Btnl8, EG632126, Gm34, LOC686048, LOC687152, MGC54828, NG11, RGD:1303010</t>
  </si>
  <si>
    <t xml:space="preserve"> butyrophilin, subfamily 3, member A3</t>
  </si>
  <si>
    <t xml:space="preserve"> 204820_s_at</t>
  </si>
  <si>
    <t xml:space="preserve"> 195349|632126</t>
  </si>
  <si>
    <t xml:space="preserve"> 686048|406159|406160</t>
  </si>
  <si>
    <t xml:space="preserve"> C2</t>
  </si>
  <si>
    <t xml:space="preserve"> C3/c5 convertase, CFB isoform 1, CO2, DKFZp779M0311</t>
  </si>
  <si>
    <t xml:space="preserve"> complement component 2</t>
  </si>
  <si>
    <t xml:space="preserve"> 202357_s_at</t>
  </si>
  <si>
    <t xml:space="preserve"> C3</t>
  </si>
  <si>
    <t xml:space="preserve"> ACYLATION STIMULATING, AHUS5, AI255234, ARMD9, ASP, C3DG, Complement c3, COMPLEMENT COMPONENT 3, CPAMD1, iC3b, Plp</t>
  </si>
  <si>
    <t xml:space="preserve"> complement component 3</t>
  </si>
  <si>
    <t xml:space="preserve"> 217767_at</t>
  </si>
  <si>
    <t xml:space="preserve"> C12ORF35</t>
  </si>
  <si>
    <t xml:space="preserve"> 2810474O19RIK, 6720435I21Rik, AA536804, AU020969, FLJ10652, FLJ20696, GET, KIAA1551, mKIAA1551, RGD1309621, RP23-214L4.1</t>
  </si>
  <si>
    <t xml:space="preserve"> chromosome 12 open reading frame 35</t>
  </si>
  <si>
    <t xml:space="preserve"> 227152_at</t>
  </si>
  <si>
    <t xml:space="preserve"> C1ORF93</t>
  </si>
  <si>
    <t xml:space="preserve"> 2810405K02Rik, AI836168, DKFZp547M123, MGC26818, PM/PGFS, RGD1308251, RP23-15L19.6, RP3-395M20.10</t>
  </si>
  <si>
    <t xml:space="preserve"> chromosome 1 open reading frame 93</t>
  </si>
  <si>
    <t xml:space="preserve"> 231835_at</t>
  </si>
  <si>
    <t xml:space="preserve"> C1R</t>
  </si>
  <si>
    <t xml:space="preserve"> AI132558, C1ra, C1rb, COMPLEMENT COMPONENT 1, R SUBCOMPONENT, Gm8551, mC1rA, mC1rB, Similar to c1r</t>
  </si>
  <si>
    <t xml:space="preserve"> complement component 1, r subcomponent</t>
  </si>
  <si>
    <t xml:space="preserve"> 212067_s_at</t>
  </si>
  <si>
    <t xml:space="preserve"> SERPING1</t>
  </si>
  <si>
    <t xml:space="preserve"> 667277|50909</t>
  </si>
  <si>
    <t xml:space="preserve"> C1S</t>
  </si>
  <si>
    <t xml:space="preserve"> AA959438, AI255193, AI327365, C1sa, C1SB, EG317677, FLJ44757, Gm5077, MGC132830, MGC37773, r-gsp</t>
  </si>
  <si>
    <t xml:space="preserve"> complement component 1, s subcomponent</t>
  </si>
  <si>
    <t xml:space="preserve"> 208747_s_at</t>
  </si>
  <si>
    <t xml:space="preserve"> 317677|50908</t>
  </si>
  <si>
    <t xml:space="preserve"> C7ORF68</t>
  </si>
  <si>
    <t xml:space="preserve"> 2310016C08Rik, AW049004, FLJ21076, HIG-2, Hypoxia-induced gene 2, MGC103106, MGC138388</t>
  </si>
  <si>
    <t xml:space="preserve"> chromosome 7 open reading frame 68</t>
  </si>
  <si>
    <t xml:space="preserve"> 218507_at</t>
  </si>
  <si>
    <t xml:space="preserve"> CA10</t>
  </si>
  <si>
    <t xml:space="preserve"> 2700029L05Rik, BB085816, CA-RPX, Car10, CARBONIC ANHYDRASE X, Cerebral protein-15, HUCEP-15</t>
  </si>
  <si>
    <t xml:space="preserve"> carbonic anhydrase X</t>
  </si>
  <si>
    <t xml:space="preserve"> 223550_s_at</t>
  </si>
  <si>
    <t xml:space="preserve"> CACNG7</t>
  </si>
  <si>
    <t xml:space="preserve"> calcium channel, voltage-dependent, gamma subunit 7</t>
  </si>
  <si>
    <t xml:space="preserve"> CALD1</t>
  </si>
  <si>
    <t xml:space="preserve"> 4833423D12Rik, AI195384, AV071549, AW536160, C920027I18RIK, CALDESMON, CDM, H-CAD, L-CAD, MGC21352, MGC30319, NAG22</t>
  </si>
  <si>
    <t xml:space="preserve"> caldesmon 1</t>
  </si>
  <si>
    <t xml:space="preserve"> 201615_x_at</t>
  </si>
  <si>
    <t xml:space="preserve"> CAMK2A</t>
  </si>
  <si>
    <t xml:space="preserve"> 210347_s_at</t>
  </si>
  <si>
    <t xml:space="preserve"> BGN</t>
  </si>
  <si>
    <t xml:space="preserve"> BG, BIGLYCAN, BSPG1, DSPG1, PG-S1, PGI, SLRR1A</t>
  </si>
  <si>
    <t xml:space="preserve"> biglycan</t>
  </si>
  <si>
    <t xml:space="preserve"> 213905_x_at</t>
  </si>
  <si>
    <t xml:space="preserve"> ALPHA CAMKII, Calmodulin kinase II, CaM kinase II alpha, CAMK2A isoform 1, CAMK2A isoform 2, CAMKA, CAMKII, CAMKII ALPHA, KIAA0968, mKIAA0968, PK2CDD, PKCCD, R74975</t>
  </si>
  <si>
    <t xml:space="preserve"> calcium/calmodulin-dependent protein kinase II alpha</t>
  </si>
  <si>
    <t xml:space="preserve"> 13, 15</t>
  </si>
  <si>
    <t xml:space="preserve"> CAMP</t>
  </si>
  <si>
    <t xml:space="preserve"> Antibacterial protein Fall-39 precursor, CAP18, CATHELICIDIN, Cathelin-related antimicrobial peptide, Cnlp, CRAMP, Crp, FALL-39, hCAP-18, HSD26, MCLP</t>
  </si>
  <si>
    <t xml:space="preserve"> cathelicidin antimicrobial peptide</t>
  </si>
  <si>
    <t xml:space="preserve"> Unspecified Application</t>
  </si>
  <si>
    <t xml:space="preserve"> CANT1</t>
  </si>
  <si>
    <t xml:space="preserve"> 5830420C20Rik, APY1H, D11Bwg0554e, Entpd8, SCAN-1, SHAPY, srapy</t>
  </si>
  <si>
    <t xml:space="preserve"> calcium activated nucleotidase 1</t>
  </si>
  <si>
    <t xml:space="preserve"> 221732_at</t>
  </si>
  <si>
    <t xml:space="preserve"> CASK</t>
  </si>
  <si>
    <t xml:space="preserve"> CAGH39, CMG, DXPri1, DXRib1, FGS4, FLJ22219, FLJ31914, LIN-2, MGC7449, MICPCH, mLin-2, Pals3, TNRC8</t>
  </si>
  <si>
    <t xml:space="preserve"> calcium/calmodulin-dependent serine protein kinase (MAGUK family)</t>
  </si>
  <si>
    <t xml:space="preserve"> CASP1</t>
  </si>
  <si>
    <t xml:space="preserve"> CASPASE-1, ICE, IL1BC, interleukin 1-beta convertase, interleukin-1beta converting enzyme, P45, p45 ICE</t>
  </si>
  <si>
    <t xml:space="preserve"> caspase 1, apoptosis-related cysteine peptidase (interleukin 1, beta, convertase)</t>
  </si>
  <si>
    <t xml:space="preserve"> CASP3</t>
  </si>
  <si>
    <t xml:space="preserve"> A830040C14Rik, Apopain, CASPASE-3, CASPASE-3 p20, CC3, CPP32, CPP32B, Cpp32beta, Ice-like cysteine protease, Lice, MGC93645, mldy, P17, PROCASPASE 3, SCA-1, YAMA</t>
  </si>
  <si>
    <t xml:space="preserve"> caspase 3, apoptosis-related cysteine peptidase</t>
  </si>
  <si>
    <t xml:space="preserve"> IDN-6556</t>
  </si>
  <si>
    <t xml:space="preserve"> CASP4</t>
  </si>
  <si>
    <t xml:space="preserve"> CASP11, CASPASE 4, CASPASE-11, Caspl, ICE(rel)II, ICEREL-II, ICH-2, ich-3, MGC124949, Mih1/TX, TX</t>
  </si>
  <si>
    <t xml:space="preserve"> caspase 4, apoptosis-related cysteine peptidase</t>
  </si>
  <si>
    <t xml:space="preserve"> 209310_s_at</t>
  </si>
  <si>
    <t xml:space="preserve"> CASP8</t>
  </si>
  <si>
    <t xml:space="preserve"> ALPS2B, CAP4, CASPASE-8, FLICE, FLJ17672, MACH, MCH5, MGC78473, PROCASP8</t>
  </si>
  <si>
    <t xml:space="preserve"> caspase 8, apoptosis-related cysteine peptidase</t>
  </si>
  <si>
    <t xml:space="preserve"> Diagnosis, Efficacy</t>
  </si>
  <si>
    <t xml:space="preserve"> CASP9</t>
  </si>
  <si>
    <t xml:space="preserve"> AI115399, APAF-3, AW493809, Casp-9-CTD, Casp9 v1, CASPASE-9, CASPASE-9c, ICE-LAP6, MCH6</t>
  </si>
  <si>
    <t xml:space="preserve"> caspase 9, apoptosis-related cysteine peptidase</t>
  </si>
  <si>
    <t xml:space="preserve"> CAV1</t>
  </si>
  <si>
    <t xml:space="preserve"> BSCL3, CAV, CAVEOLIN, CAVEOLIN-1, CGL3, MGC187299, MSTP085, VIP21</t>
  </si>
  <si>
    <t xml:space="preserve"> caveolin 1, caveolae protein, 22kDa</t>
  </si>
  <si>
    <t xml:space="preserve"> 203065_s_at</t>
  </si>
  <si>
    <t xml:space="preserve"> 5, 12</t>
  </si>
  <si>
    <t xml:space="preserve"> CAV2</t>
  </si>
  <si>
    <t xml:space="preserve"> AI447843, CAV, CAVEOLIN-2, MGC12294, MGC72322</t>
  </si>
  <si>
    <t xml:space="preserve"> caveolin 2</t>
  </si>
  <si>
    <t xml:space="preserve"> 203323_at</t>
  </si>
  <si>
    <t xml:space="preserve"> CCDC80</t>
  </si>
  <si>
    <t xml:space="preserve"> 2610001E17Rik, CL2, DRO1, MGC131805, MGC134851, okuribin, SSG1, URB</t>
  </si>
  <si>
    <t xml:space="preserve"> coiled-coil domain containing 80</t>
  </si>
  <si>
    <t xml:space="preserve"> 225241_at</t>
  </si>
  <si>
    <t xml:space="preserve"> CCDC85A</t>
  </si>
  <si>
    <t xml:space="preserve"> E030025D05Rik, KIAA1912, RGD1311700, RP23-398G11.2</t>
  </si>
  <si>
    <t xml:space="preserve"> coiled-coil domain containing 85A</t>
  </si>
  <si>
    <t xml:space="preserve"> 235228_at</t>
  </si>
  <si>
    <t xml:space="preserve"> CCL2</t>
  </si>
  <si>
    <t xml:space="preserve"> Ccl12, CHEMOKINE C-C MOTIF LIGAND 2, GDCF-2, HC11, HSMCR30, JE, LOC100048556, MCAF, MCP-1, MCP-5, MGC9434, Monocyte Chemoattractant Protein 5, Scya12, SCYA2, Small inducible cytokine A12, SMC-CF</t>
  </si>
  <si>
    <t xml:space="preserve"> chemokine (C-C motif) ligand 2</t>
  </si>
  <si>
    <t xml:space="preserve"> cytokine</t>
  </si>
  <si>
    <t xml:space="preserve"> Efficacy, Prognosis, Response to Therapy, Safety, Unspecified Application</t>
  </si>
  <si>
    <t xml:space="preserve"> CCL20</t>
  </si>
  <si>
    <t xml:space="preserve"> CHEMOKINE EXUDUS 1, CKb4, EXODUS1, LARC, MIP-3A, MIP-3[a], MIP3 ALPHA, SCYA20, ST38</t>
  </si>
  <si>
    <t xml:space="preserve"> chemokine (C-C motif) ligand 20</t>
  </si>
  <si>
    <t xml:space="preserve"> CCNC</t>
  </si>
  <si>
    <t xml:space="preserve"> AI451004, AU020987, CG1C, CycC, CYCLIN C, SARCOLUMENIN, SRB11, SRCA</t>
  </si>
  <si>
    <t xml:space="preserve"> cyclin C</t>
  </si>
  <si>
    <t xml:space="preserve"> CCND1</t>
  </si>
  <si>
    <t xml:space="preserve"> AI327039, B-CELL CLL/LYMPHOMA 1, BCL1, cD1, CYCLIN D1, CYL-1, D11S287E, G1/S-Specific Cyclin D1, MGC137744, PRAD1, U21B31</t>
  </si>
  <si>
    <t xml:space="preserve"> cyclin D1</t>
  </si>
  <si>
    <t xml:space="preserve"> Efficacy, Prognosis, Response to Therapy, Unspecified Application</t>
  </si>
  <si>
    <t xml:space="preserve"> CCNE2</t>
  </si>
  <si>
    <t xml:space="preserve"> AV063769, CYCE2, CYCLIN E2</t>
  </si>
  <si>
    <t xml:space="preserve"> cyclin E2</t>
  </si>
  <si>
    <t xml:space="preserve"> CCNT1</t>
  </si>
  <si>
    <t xml:space="preserve"> 2810478G24RIK, AI115585, CCNT, Ccnt1 predicted, Cyclin T, CYCLIN T1, CYCT1, HIVE1</t>
  </si>
  <si>
    <t xml:space="preserve"> cyclin T1</t>
  </si>
  <si>
    <t xml:space="preserve"> CCR1</t>
  </si>
  <si>
    <t xml:space="preserve"> CCL3 RECEPTOR, CD191, CHEMOKINE CC1 RECEPTOR, CKR-1, CMKBR1, HM145, LOC57301, Mip-1 alpha receptor, MIP1 ALPHAR, MIP1AR, RANTES RECEPTOR, SCYAR1</t>
  </si>
  <si>
    <t xml:space="preserve"> chemokine (C-C motif) receptor 1</t>
  </si>
  <si>
    <t xml:space="preserve"> G-protein coupled receptor</t>
  </si>
  <si>
    <t xml:space="preserve"> CD2</t>
  </si>
  <si>
    <t xml:space="preserve"> CD2R, Erythrocyte receptor, FLJ46032, LFA-2, LFA-3 receptor, LFA3R, LOC100128308, Ly-37, OX-34, SRBC, T11</t>
  </si>
  <si>
    <t xml:space="preserve"> CD2 molecule</t>
  </si>
  <si>
    <t xml:space="preserve"> 205831_at</t>
  </si>
  <si>
    <t xml:space="preserve"> transmembrane receptor</t>
  </si>
  <si>
    <t xml:space="preserve"> alefacept, siplizumab</t>
  </si>
  <si>
    <t xml:space="preserve"> CD9</t>
  </si>
  <si>
    <t xml:space="preserve"> 5H9, BA2, BTCC-1, CD9 ANTIGEN, DRAP-27, GIG2, MIC3, MRP-1, P24, TSPAN29</t>
  </si>
  <si>
    <t xml:space="preserve"> CD9 molecule</t>
  </si>
  <si>
    <t xml:space="preserve"> CD36</t>
  </si>
  <si>
    <t xml:space="preserve"> CD36 Antigen, CHDS7, FAT, FATTY ACID TRANSLOCASE, GP3B, GP4, GPIV, LOC683013, LOC685953, MGC108510, MGC91634, PASIV, Platelet glycoprotein 4, PLATELET RECEPTOR FOR TYPE I COLLAGEN, RGD1565355, SCARB3</t>
  </si>
  <si>
    <t xml:space="preserve"> CD36 molecule (thrombospondin receptor)</t>
  </si>
  <si>
    <t xml:space="preserve"> 499985|29184|685953</t>
  </si>
  <si>
    <t xml:space="preserve"> CD44</t>
  </si>
  <si>
    <t xml:space="preserve"> AU023126, AW121933, AW146109, CD44 (containing exon 5), CD44 Antigen, CD44 STANDARD FROM, CD44A, CD44E, CD44R, CD44V7, CDW44, CSPG8, ECMR-III, Epican, HCELL, HERMES, Hermes antigen, IN, LHR, Ly-24, MC56, MDU2, MDU3, METAA, MGC10468, MGC124941, MIC4, MUTCH-I, Pgp-1, RHAMM, Splice isoform 1 of CD44 antigen precursor</t>
  </si>
  <si>
    <t xml:space="preserve"> CD44 molecule (Indian blood group)</t>
  </si>
  <si>
    <t xml:space="preserve"> 212014_x_at</t>
  </si>
  <si>
    <t xml:space="preserve"> CD47</t>
  </si>
  <si>
    <t xml:space="preserve"> 9130415E20RIK, AA407862, AI848868, AW108519, B430305P08RIK, CD47 ANTIGEN, CDw149, IAP, Itgp, Locuslink 71587, MER6, MGC93490, OA3</t>
  </si>
  <si>
    <t xml:space="preserve"> CD47 molecule</t>
  </si>
  <si>
    <t xml:space="preserve"> CD74</t>
  </si>
  <si>
    <t xml:space="preserve"> CD74 ANTIGEN, CLIP, DHLAG, HLA-DR GAMMA, HLADG, I CHAIN, Ia-associated invariant chain, IA-GAMMA, II, II/CD74, INVARIANT CHAIN, INVG34, MHC Class I IIDG, MHC Class2 Associated Invariant Chain, MIF receptor, Ox6, p33</t>
  </si>
  <si>
    <t xml:space="preserve"> CD74 molecule, major histocompatibility complex, class II invariant chain</t>
  </si>
  <si>
    <t xml:space="preserve"> 1567627_at</t>
  </si>
  <si>
    <t xml:space="preserve"> CD86</t>
  </si>
  <si>
    <t xml:space="preserve"> B7, B7-2, B7.2, B70, Cd28l2, CD28LG2, CD86 ANTIGEN, CLS1, ETC-1, LAB72, Ly-58, MB7, MB7-2, MGC34413, TS/A-2</t>
  </si>
  <si>
    <t xml:space="preserve"> CD86 molecule</t>
  </si>
  <si>
    <t xml:space="preserve"> 210895_s_at</t>
  </si>
  <si>
    <t xml:space="preserve"> 2, 3</t>
  </si>
  <si>
    <t xml:space="preserve"> Efficacy, Prognosis</t>
  </si>
  <si>
    <t xml:space="preserve"> abatacept</t>
  </si>
  <si>
    <t xml:space="preserve"> CD276</t>
  </si>
  <si>
    <t xml:space="preserve"> 4IG-B7-H3, 6030411F23RIK, AU016588, B7-H3, B7RP-2</t>
  </si>
  <si>
    <t xml:space="preserve"> CD276 molecule</t>
  </si>
  <si>
    <t xml:space="preserve"> 224859_at</t>
  </si>
  <si>
    <t xml:space="preserve"> CD99 (includes EG:4267)</t>
  </si>
  <si>
    <t xml:space="preserve"> CD99, HBA71, MIC2, MIC2X, MIC2Y, MSK5X, Splice isoform II of P14209 T-cell surface glycoprotein E2 precursor, T CELL SURFACE GLYCOPROTEIN E2</t>
  </si>
  <si>
    <t xml:space="preserve"> CD99 molecule</t>
  </si>
  <si>
    <t xml:space="preserve"> 201028_s_at</t>
  </si>
  <si>
    <t xml:space="preserve"> CDC20</t>
  </si>
  <si>
    <t xml:space="preserve"> 2310042N09Rik, bA276H19.3, C87100, CDC20A, MGC102824, MGC93111, P55CDC</t>
  </si>
  <si>
    <t xml:space="preserve"> cell division cycle 20 homolog (S. cerevisiae)</t>
  </si>
  <si>
    <t xml:space="preserve"> CDH10</t>
  </si>
  <si>
    <t xml:space="preserve"> A830016G23RIK, C030003B10RIK, C030011H18RIK, T2-cadherin</t>
  </si>
  <si>
    <t xml:space="preserve"> cadherin 10, type 2 (T2-cadherin)</t>
  </si>
  <si>
    <t xml:space="preserve"> 220115_s_at</t>
  </si>
  <si>
    <t xml:space="preserve"> CDK2</t>
  </si>
  <si>
    <t xml:space="preserve"> BMS-387032, flavopiridol</t>
  </si>
  <si>
    <t xml:space="preserve"> CDK5</t>
  </si>
  <si>
    <t xml:space="preserve"> AW048668, Crk6, MGC140720, Neuronal cdc2-like kinase, PSSALRE</t>
  </si>
  <si>
    <t xml:space="preserve"> cyclin-dependent kinase 5</t>
  </si>
  <si>
    <t xml:space="preserve"> flavopiridol</t>
  </si>
  <si>
    <t xml:space="preserve"> CDK8</t>
  </si>
  <si>
    <t xml:space="preserve"> K35, MGC126074, MGC126075, MGC37111, SRB10</t>
  </si>
  <si>
    <t xml:space="preserve"> cyclin-dependent kinase 8</t>
  </si>
  <si>
    <t xml:space="preserve"> CDK5R1</t>
  </si>
  <si>
    <t xml:space="preserve"> CDK5P35, CDK5R, D11Bwg0379e, MGC33831, NCK5A, p23, p25, P35, P35NCK5A</t>
  </si>
  <si>
    <t xml:space="preserve"> cyclin-dependent kinase 5, regulatory subunit 1 (p35)</t>
  </si>
  <si>
    <t xml:space="preserve"> CDK5R2</t>
  </si>
  <si>
    <t xml:space="preserve"> B230310J22Rik, NCK5AI, P39, p39nck5ai, RGD1562530</t>
  </si>
  <si>
    <t xml:space="preserve"> cyclin-dependent kinase 5, regulatory subunit 2 (p39)</t>
  </si>
  <si>
    <t xml:space="preserve"> CDKN1A</t>
  </si>
  <si>
    <t xml:space="preserve"> CAP20, CDKI, CDKN1, CDKNA1, CIP1, MDA-6, P21, p21/WAF1, P21CIP1, P21WAF, p21waf1, SDI1, WAF1</t>
  </si>
  <si>
    <t xml:space="preserve"> cyclin-dependent kinase inhibitor 1A (p21, Cip1)</t>
  </si>
  <si>
    <t xml:space="preserve"> 8, 16</t>
  </si>
  <si>
    <t xml:space="preserve"> Efficacy, Prognosis, Response to Therapy</t>
  </si>
  <si>
    <t xml:space="preserve"> CDKN1B</t>
  </si>
  <si>
    <t xml:space="preserve"> AA408329, AI843786, Cdki1b, CDKN4, CYCLIN-DEPENDENT KINASE INHIBITOR P27, KIP1, MEN1B, MEN4, P27, P27kip, P27KIP1, P28-ICK</t>
  </si>
  <si>
    <t xml:space="preserve"> cyclin-dependent kinase inhibitor 1B (p27, Kip1)</t>
  </si>
  <si>
    <t xml:space="preserve"> 10, 18</t>
  </si>
  <si>
    <t xml:space="preserve"> Disease Progression, Efficacy, Prognosis, Response to Therapy</t>
  </si>
  <si>
    <t xml:space="preserve"> CDKN1C</t>
  </si>
  <si>
    <t xml:space="preserve"> AL024410, BWCR, BWS, CDK INHIBITOR 1C, CDKI, KIP2, MGC112585, P57, p57(kip2), P57KIP2, WBS</t>
  </si>
  <si>
    <t xml:space="preserve"> cyclin-dependent kinase inhibitor 1C (p57, Kip2)</t>
  </si>
  <si>
    <t xml:space="preserve"> CDKN2C</t>
  </si>
  <si>
    <t xml:space="preserve"> C77269, CDKN6, INK4C, INK4d, P18, p18-INK6, P18INK4C</t>
  </si>
  <si>
    <t xml:space="preserve"> cyclin-dependent kinase inhibitor 2C (p18, inhibits CDK4)</t>
  </si>
  <si>
    <t xml:space="preserve"> CDT1</t>
  </si>
  <si>
    <t xml:space="preserve"> 2610318F11Rik, AW545653, C76791, DUP, RIS2</t>
  </si>
  <si>
    <t xml:space="preserve"> chromatin licensing and DNA replication factor 1</t>
  </si>
  <si>
    <t xml:space="preserve"> CEBPB</t>
  </si>
  <si>
    <t xml:space="preserve"> Agp/eb, C/EBP BETA, C/Ebp Beta-Lip, Ccaat/enhancer binding protein beta, CEBP BETA, CRP2, IL-6DBP, LAP, MGC32080, NF-IL6, NF-M, TCF5</t>
  </si>
  <si>
    <t xml:space="preserve"> CCAAT/enhancer binding protein (C/EBP), beta</t>
  </si>
  <si>
    <t xml:space="preserve"> CEBPD</t>
  </si>
  <si>
    <t xml:space="preserve"> C/EBP DELTA, C/EBPd, Ccaat/enhancer binding protein delta, CEBP DELTA, CELF, CRP3, NF-IL6BETA</t>
  </si>
  <si>
    <t xml:space="preserve"> CCAAT/enhancer binding protein (C/EBP), delta</t>
  </si>
  <si>
    <t xml:space="preserve"> cadherin, EGF LAG seven-pass G-type receptor 1 (flamingo homolog, Drosophila)</t>
  </si>
  <si>
    <t xml:space="preserve"> 41660_at</t>
  </si>
  <si>
    <t xml:space="preserve"> CENPF</t>
  </si>
  <si>
    <t xml:space="preserve"> 6530404A22Rik, AI325968, CENF, hcp-1, LEK1, MITOSIN, PRO1779</t>
  </si>
  <si>
    <t xml:space="preserve"> centromere protein F, 350/400ka (mitosin)</t>
  </si>
  <si>
    <t xml:space="preserve"> 207828_s_at</t>
  </si>
  <si>
    <t xml:space="preserve"> CFI</t>
  </si>
  <si>
    <t xml:space="preserve"> AHUS3, C3b-INA, FACTOR I, FI, IF, KAF</t>
  </si>
  <si>
    <t xml:space="preserve"> complement factor I</t>
  </si>
  <si>
    <t xml:space="preserve"> 203854_at</t>
  </si>
  <si>
    <t xml:space="preserve"> CHD4</t>
  </si>
  <si>
    <t xml:space="preserve"> 9530019N15Rik, AA617397, BC005710, D6Ertd380e, DKFZp686E06161, KIAA4075, MGC11769, Mi-2, Mi-2b, MI2 BETA, mKIAA4075</t>
  </si>
  <si>
    <t xml:space="preserve"> chromodomain helicase DNA binding protein 4</t>
  </si>
  <si>
    <t xml:space="preserve"> CHI3L1</t>
  </si>
  <si>
    <t xml:space="preserve"> ASRT7, AW208766, Brp39, cartilage glycoprotein-39, Chitinase 3 like 1, DKFZp686N19119, FLJ38139, GP39, HC-gp39, HCGP-3P, MGC109420, YKL40, YYL-40</t>
  </si>
  <si>
    <t xml:space="preserve"> chitinase 3-like 1 (cartilage glycoprotein-39)</t>
  </si>
  <si>
    <t xml:space="preserve"> CHI3L2</t>
  </si>
  <si>
    <t xml:space="preserve"> CHONDROCYTE PROTEIN 39, HUMTCHIT, YKL-39</t>
  </si>
  <si>
    <t xml:space="preserve"> chitinase 3-like 2</t>
  </si>
  <si>
    <t xml:space="preserve"> 213060_s_at</t>
  </si>
  <si>
    <t xml:space="preserve"> CHPF2 (includes EG:54480)</t>
  </si>
  <si>
    <t xml:space="preserve"> CHONDROITIN SULFATE GLUCURONYLTRANSFERASE, CHPF2, ChSy-3, CSGLCA-T, KIAA1402, RGD1306404</t>
  </si>
  <si>
    <t xml:space="preserve"> chondroitin polymerizing factor 2</t>
  </si>
  <si>
    <t xml:space="preserve"> 55093_at</t>
  </si>
  <si>
    <t xml:space="preserve"> CKS1B</t>
  </si>
  <si>
    <t xml:space="preserve"> 2410005G18Rik, 2610005D03Rik, AA407784, CDC28 REGULATORY SUBUNIT 1B, CKS1, CKSHS1, PNAS-16, PNAS-18, RGD1561797, sid1334, Sid1334p, Suc1</t>
  </si>
  <si>
    <t xml:space="preserve"> CDC28 protein kinase regulatory subunit 1B</t>
  </si>
  <si>
    <t xml:space="preserve"> CLASP2</t>
  </si>
  <si>
    <t xml:space="preserve"> 1500004F14Rik, 8030404L10RIK, C77448, CLASP2beta, Clasp2gamma, mKIAA0627</t>
  </si>
  <si>
    <t xml:space="preserve"> cytoplasmic linker associated protein 2</t>
  </si>
  <si>
    <t xml:space="preserve"> 1558759_s_at</t>
  </si>
  <si>
    <t xml:space="preserve"> CLDN11</t>
  </si>
  <si>
    <t xml:space="preserve"> Claudin-11, OSP, OTM</t>
  </si>
  <si>
    <t xml:space="preserve"> claudin 11</t>
  </si>
  <si>
    <t xml:space="preserve"> 228335_at</t>
  </si>
  <si>
    <t xml:space="preserve"> CLEC11A</t>
  </si>
  <si>
    <t xml:space="preserve"> AW457320, CLECSF3, LSLCL, P47, SCF, SCGF, STEM CELL FACTOR, STEM CELL GROWTH FACTOR</t>
  </si>
  <si>
    <t xml:space="preserve"> C-type lectin domain family 11, member A</t>
  </si>
  <si>
    <t xml:space="preserve"> 9, 11</t>
  </si>
  <si>
    <t xml:space="preserve"> CLTC</t>
  </si>
  <si>
    <t xml:space="preserve"> 3110065L21Rik, CHC, CHC17, Clathrin Hc, CLATHRIN HEAVY CHAIN, CLH-17, CLTCL2, Hc, KIAA0034, MGC92975, R74732</t>
  </si>
  <si>
    <t xml:space="preserve"> clathrin, heavy chain (Hc)</t>
  </si>
  <si>
    <t xml:space="preserve"> CLU</t>
  </si>
  <si>
    <t xml:space="preserve"> A630093N05Rik, CDC2-RELATED KINASE, Cyclin A associated kinase, CYCLIN E ASSOCIATED KINASE, CYCLIN E-DEPENDENT KINASE, p33(CDK2), p33CDK2</t>
  </si>
  <si>
    <t xml:space="preserve"> cyclin-dependent kinase 2</t>
  </si>
  <si>
    <t xml:space="preserve"> AAG4, AI893575, APOJ, APOLIPOPROTEIN J, CLI, CLUSTERIN, COMPLEMENT CYTOLYSIS INHIBITOR, D14Ucla3, Gp80, KUB1, MGC24903, RATTRPM2B, SGP-2, SP-40, Sugp-2, Sulfated glycoprotein 2, TRMP2, TRPM-2, TRPM2B, Trpmb</t>
  </si>
  <si>
    <t xml:space="preserve"> clusterin</t>
  </si>
  <si>
    <t xml:space="preserve"> 208791_at</t>
  </si>
  <si>
    <t xml:space="preserve"> 4, 7</t>
  </si>
  <si>
    <t xml:space="preserve"> CNTF</t>
  </si>
  <si>
    <t xml:space="preserve"> AI429687, CILIARY NEUROTROPHIC FACTOR, HCNTF, MGC41235</t>
  </si>
  <si>
    <t xml:space="preserve"> ciliary neurotrophic factor</t>
  </si>
  <si>
    <t xml:space="preserve"> 5, 13</t>
  </si>
  <si>
    <t xml:space="preserve"> CNTN1</t>
  </si>
  <si>
    <t xml:space="preserve"> AW495098, CNTN, CNTN1 isoform 1, Contactin, CONTACTIN 1, Contactin F3, F11, F3, F3cam, GP135</t>
  </si>
  <si>
    <t xml:space="preserve"> contactin 1</t>
  </si>
  <si>
    <t xml:space="preserve"> 227209_at</t>
  </si>
  <si>
    <t xml:space="preserve"> CNTN2</t>
  </si>
  <si>
    <t xml:space="preserve"> Axonin-1, AXT, Contactin, D130012K04Rik, DKFZp781D102, FLJ42746, MGC157722, TAG-1, TAG-564, TAX, TAX1</t>
  </si>
  <si>
    <t xml:space="preserve"> contactin 2 (axonal)</t>
  </si>
  <si>
    <t xml:space="preserve"> CNTNAP2</t>
  </si>
  <si>
    <t xml:space="preserve"> 5430425M22Rik, AUTS15, CASPR2, CDFE, DKFZp781D1846, mKIAA0868, NRXN4</t>
  </si>
  <si>
    <t xml:space="preserve"> contactin associated protein-like 2</t>
  </si>
  <si>
    <t xml:space="preserve"> 219301_s_at</t>
  </si>
  <si>
    <t xml:space="preserve"> CNTNAP4</t>
  </si>
  <si>
    <t xml:space="preserve"> CASPR4, E130114F09Rik, KIAA1763</t>
  </si>
  <si>
    <t xml:space="preserve"> contactin associated protein-like 4</t>
  </si>
  <si>
    <t xml:space="preserve"> 1553442_a_at</t>
  </si>
  <si>
    <t xml:space="preserve"> COL12A1</t>
  </si>
  <si>
    <t xml:space="preserve"> AW743884, BA209D8.1, Col xii, COL12A1L, COLLAGEN12, DJ234P15.1</t>
  </si>
  <si>
    <t xml:space="preserve"> collagen, type XII, alpha 1</t>
  </si>
  <si>
    <t xml:space="preserve"> 225664_at</t>
  </si>
  <si>
    <t xml:space="preserve"> collagenase</t>
  </si>
  <si>
    <t xml:space="preserve"> COL15A1</t>
  </si>
  <si>
    <t xml:space="preserve"> Col15, Collagen xv, FLJ38566</t>
  </si>
  <si>
    <t xml:space="preserve"> collagen, type XV, alpha 1</t>
  </si>
  <si>
    <t xml:space="preserve"> 203477_at</t>
  </si>
  <si>
    <t xml:space="preserve"> COL1A1</t>
  </si>
  <si>
    <t xml:space="preserve"> ALPHA 1 (I) PROCOLLAGEN, ALPHA 1(I) COLLAGEN, Alpha1 type i collagen, Alpha1 Type I Procollagen, Alpha1-1 Collagen, COL1, Cola-1, COLIA1, COLLAGEN 1 ALPHA1, Collagen alpha 1(I) chain precursor, Collagen alpha1, COLLAGEN ALPHA1 (I), Collagen I, COLLAGEN I ALPHA1, COLLAGEN TYPE I ALPHA 1, COLLAGEN TYPE I PRO ALPHA 1, Collagen Type1 Alpha1, Mov-13, OI4, PREPRO COLLAGEN ALPHA1(I), PROCOLLAGEN 1(I), PROCOLLAGEN 1ALPHA1, Procollagen alpha 1(i), Procollagen alpha1 (1), Procollagen alpha1 type I, Procollagen type 1, PROCOLLAGEN-IALPHA1, Type I (alpha 1) procollagen, TYPE1 ALPHA 1 COLLAGEN, TYPE1 ALPHA1 PROCOLLAGEN</t>
  </si>
  <si>
    <t xml:space="preserve"> collagen, type I, alpha 1</t>
  </si>
  <si>
    <t xml:space="preserve"> 1556499_s_at</t>
  </si>
  <si>
    <t xml:space="preserve"> COL1A2</t>
  </si>
  <si>
    <t xml:space="preserve"> 213003_s_at</t>
  </si>
  <si>
    <t xml:space="preserve"> CELSR1</t>
  </si>
  <si>
    <t xml:space="preserve"> CDHF9, Crsh, DKFZp434P0729, FMI2, HFMI2, ME2, Scy</t>
  </si>
  <si>
    <t xml:space="preserve"> AA960264, AI325291, ALPHA 2(I) COLLAGEN PRECURSOR, ALPHA2(I) COLLAGEN, ALPHA2(I) PROCOLLAGEN, COLA2, COLLAGEN 1 ALPHA2, COLLAGEN ALPHA 2(I) CHAIN PRECURSOR, COLLAGEN ALPHA2 TYPE1, COLLAGEN ALPHA2(I), COLLAGEN I, COLLAGEN I ALPHA2, COLLAGEN TYPE I PRO ALPHA 2, COLLAGEN TYPE1 ALPHA2, OI4, oim, Pro-alpha2(i)collagen, PROCOLLAGEN ALPHA2(I), Procollagen type 1, prepro-alpha2 chain, Procollagen type1 alpha2 chain</t>
  </si>
  <si>
    <t xml:space="preserve"> collagen, type I, alpha 2</t>
  </si>
  <si>
    <t xml:space="preserve"> 202403_s_at</t>
  </si>
  <si>
    <t xml:space="preserve"> COL22A1</t>
  </si>
  <si>
    <t xml:space="preserve"> 2310067L16Rik, C80743, Collagen Type XXII, Collagen XXII</t>
  </si>
  <si>
    <t xml:space="preserve"> collagen, type XXII, alpha 1</t>
  </si>
  <si>
    <t xml:space="preserve"> 228873_at</t>
  </si>
  <si>
    <t xml:space="preserve"> COL27A1</t>
  </si>
  <si>
    <t xml:space="preserve"> 5730512J02Rik, AI449266, FLJ11895, KIAA1870, MGC11337, mKIAA1870, RP11-82I1.1</t>
  </si>
  <si>
    <t xml:space="preserve"> collagen, type XXVII, alpha 1</t>
  </si>
  <si>
    <t xml:space="preserve"> 225288_at</t>
  </si>
  <si>
    <t xml:space="preserve"> COL3A1</t>
  </si>
  <si>
    <t xml:space="preserve"> Alpha coliii, AW550625, CN3, COL III, COL3 ALPHA, Col3a, COLLAGEN ALPHA1(III), COLLAGEN III, COLLAGEN III ALPHA 1, Collagen Type 3, COLLAGEN TYPE 3, ALPHA 1 CHAIN, COLLAGEN TYPE III, COLLAGEN TYPE III ALPHA 1, COLLAGEN TYPE III PRO ALPHA 1, EDS4A, FLJ34534, KIAA4231, MGC93704, mKIAA4231, MMS10-W, Ms10w, PROCOLLAGEN ALPHA III, PROCOLLAGEN III, Procollagen type iii, PROCOLLAGEN TYPE III ALPHA1, Procollagen3 Alpha1, TYPE3 ALPHA1 PROCOLLAGEN</t>
  </si>
  <si>
    <t xml:space="preserve"> collagen, type III, alpha 1</t>
  </si>
  <si>
    <t xml:space="preserve"> 215076_s_at</t>
  </si>
  <si>
    <t xml:space="preserve"> COL4A1</t>
  </si>
  <si>
    <t xml:space="preserve"> arresten, BRU, COLLAGEN TYPE IV ALPHA1, Del(8)44H, procollagen type 4 alpha 1, RAW, SVC, Type iv collagen alpha1 subunit</t>
  </si>
  <si>
    <t xml:space="preserve"> collagen, type IV, alpha 1</t>
  </si>
  <si>
    <t xml:space="preserve"> 211981_at</t>
  </si>
  <si>
    <t xml:space="preserve"> COL4A2</t>
  </si>
  <si>
    <t xml:space="preserve"> AU019502, canstatin, Collagen iv alpha2, DKFZp686I14213, FLJ22259, MGC7371, Procollagen iv alpha2, Type iv collagen alpha2</t>
  </si>
  <si>
    <t xml:space="preserve"> collagen, type IV, alpha 2</t>
  </si>
  <si>
    <t xml:space="preserve"> 211964_at</t>
  </si>
  <si>
    <t xml:space="preserve"> COL5A1</t>
  </si>
  <si>
    <t xml:space="preserve"> AI413331, Collagen type v alpha1</t>
  </si>
  <si>
    <t xml:space="preserve"> collagen, type V, alpha 1</t>
  </si>
  <si>
    <t xml:space="preserve"> 212488_at</t>
  </si>
  <si>
    <t xml:space="preserve"> COL5A2</t>
  </si>
  <si>
    <t xml:space="preserve"> 1110014L14RIK, D230017N05, MGC105115, PROCOLLAGEN TYPE V ALPHA2</t>
  </si>
  <si>
    <t xml:space="preserve"> collagen, type V, alpha 2</t>
  </si>
  <si>
    <t xml:space="preserve"> 221729_at</t>
  </si>
  <si>
    <t xml:space="preserve"> COL5A3</t>
  </si>
  <si>
    <t xml:space="preserve"> Col5a4</t>
  </si>
  <si>
    <t xml:space="preserve"> collagen, type V, alpha 3</t>
  </si>
  <si>
    <t xml:space="preserve"> 218975_at</t>
  </si>
  <si>
    <t xml:space="preserve"> COL6A1</t>
  </si>
  <si>
    <t xml:space="preserve"> AI747156, COLLAGEN ALPHA1(VI), OPLL, PROCOLLAGEN TYPE VI ALPHA1, RGD1565398</t>
  </si>
  <si>
    <t xml:space="preserve"> collagen, type VI, alpha 1</t>
  </si>
  <si>
    <t xml:space="preserve"> 213428_s_at</t>
  </si>
  <si>
    <t xml:space="preserve"> COL6A2</t>
  </si>
  <si>
    <t xml:space="preserve"> COL6A2 isoform 1, COLLAGEN ALPHA2(VI), DKFZp586E1322, FLJ46862, MGC36205, POB24, PP3610, PROCOLLAGEN TYPE VI ALPHA2</t>
  </si>
  <si>
    <t xml:space="preserve"> collagen, type VI, alpha 2</t>
  </si>
  <si>
    <t xml:space="preserve"> 209156_s_at</t>
  </si>
  <si>
    <t xml:space="preserve"> COL6A3</t>
  </si>
  <si>
    <t xml:space="preserve"> AI507288, ALPHA3 (VI) COLLAGEN, COLLAGEN ALPHA3(VI), Collagen type VI alpha 3, DKFZp686D23123, DKFZp686K04147, DKFZp686N0262, FLJ34702, FLJ98399, TYPE6 COLLAGEN ALPHA3</t>
  </si>
  <si>
    <t xml:space="preserve"> collagen, type VI, alpha 3</t>
  </si>
  <si>
    <t xml:space="preserve"> 201438_at</t>
  </si>
  <si>
    <t xml:space="preserve"> CORO1A</t>
  </si>
  <si>
    <t xml:space="preserve"> Actin binding protein 1a, CLABP, CLIPINA, CORONIN-1, FLJ41407, HCORO1, Lmb3, MGC117380, MGC93041, P57, TACO</t>
  </si>
  <si>
    <t xml:space="preserve"> coronin, actin binding protein, 1A</t>
  </si>
  <si>
    <t xml:space="preserve"> 209083_at</t>
  </si>
  <si>
    <t xml:space="preserve"> CORO1B</t>
  </si>
  <si>
    <t xml:space="preserve"> CORONIN-2, DKFZp762I166</t>
  </si>
  <si>
    <t xml:space="preserve"> coronin, actin binding protein, 1B</t>
  </si>
  <si>
    <t xml:space="preserve"> 64486_at</t>
  </si>
  <si>
    <t xml:space="preserve"> CP</t>
  </si>
  <si>
    <t xml:space="preserve"> CERP, CERULOPLASMIN, CP-2, D3Ertd555e, Ferroxidase, RATCERP</t>
  </si>
  <si>
    <t xml:space="preserve"> ceruloplasmin (ferroxidase)</t>
  </si>
  <si>
    <t xml:space="preserve"> 204846_at</t>
  </si>
  <si>
    <t xml:space="preserve"> CPEB3</t>
  </si>
  <si>
    <t xml:space="preserve"> 4831444O18Rik, KIAA0940, mKIAA0940, RGD1564670</t>
  </si>
  <si>
    <t xml:space="preserve"> cytoplasmic polyadenylation element binding protein 3</t>
  </si>
  <si>
    <t xml:space="preserve"> 205773_at</t>
  </si>
  <si>
    <t xml:space="preserve"> CREB1</t>
  </si>
  <si>
    <t xml:space="preserve"> 2310001E10Rik, 3526402H21RIK, AV083133, CAMP RESPONSE ELEMENT BINDING PROTEIN 1, Cbp, CREB, MGC9284, X2BP</t>
  </si>
  <si>
    <t xml:space="preserve"> cAMP responsive element binding protein 1</t>
  </si>
  <si>
    <t xml:space="preserve"> CREBBP</t>
  </si>
  <si>
    <t xml:space="preserve"> AW558298, CBP, CBP/p300, CREB BINDING, KAT3A, p300/CBP, RSTS, RTS</t>
  </si>
  <si>
    <t xml:space="preserve"> CREB binding protein</t>
  </si>
  <si>
    <t xml:space="preserve"> CRH</t>
  </si>
  <si>
    <t xml:space="preserve"> CORTICOTROPIN-RELEASING HORMONE, CRF, Crf2, Crf4, Crh-41, Gm1347, MGC151298, MGC159486</t>
  </si>
  <si>
    <t xml:space="preserve"> corticotropin releasing hormone</t>
  </si>
  <si>
    <t xml:space="preserve"> 4, 13</t>
  </si>
  <si>
    <t xml:space="preserve"> CRIP1</t>
  </si>
  <si>
    <t xml:space="preserve"> CRHP, CRIP, CRP1, Cysteine-rich intestinal, FLJ40971, LOC686293</t>
  </si>
  <si>
    <t xml:space="preserve"> cysteine-rich protein 1 (intestinal)</t>
  </si>
  <si>
    <t xml:space="preserve"> 205081_at</t>
  </si>
  <si>
    <t xml:space="preserve"> CRTAM</t>
  </si>
  <si>
    <t xml:space="preserve"> MGC141606, MGC141607</t>
  </si>
  <si>
    <t xml:space="preserve"> cytotoxic and regulatory T cell molecule</t>
  </si>
  <si>
    <t xml:space="preserve"> 206914_at</t>
  </si>
  <si>
    <t xml:space="preserve"> CRY1</t>
  </si>
  <si>
    <t xml:space="preserve"> AU020726, AU021000, Mcry1, MGC124541, PHLL1, PHOTOLYASE</t>
  </si>
  <si>
    <t xml:space="preserve"> cryptochrome 1 (photolyase-like)</t>
  </si>
  <si>
    <t xml:space="preserve"> CRYAB</t>
  </si>
  <si>
    <t xml:space="preserve"> AACRYA, ABC, ALPHA B CRYSTALLIN, Alpha crystallin b chain, CRYA2, CRYSTALLIN ALPHA 2, CRYSTALLIN ALPHA B, CTPP2, Heat-shock 20 kDa like, HSPB5</t>
  </si>
  <si>
    <t xml:space="preserve"> crystallin, alpha B</t>
  </si>
  <si>
    <t xml:space="preserve"> CSF1</t>
  </si>
  <si>
    <t xml:space="preserve"> C87615, CSF1 isoform 1, Csfm, M-CSF, MCSF RECEPTOR, MCSF1, MGC31930, Op, PG-100</t>
  </si>
  <si>
    <t xml:space="preserve"> colony stimulating factor 1 (macrophage)</t>
  </si>
  <si>
    <t xml:space="preserve"> 10, 16</t>
  </si>
  <si>
    <t xml:space="preserve"> CSF2</t>
  </si>
  <si>
    <t xml:space="preserve"> Csfgm, GM-CSF, MGC131935, MGC138897, MGC151255, MGC151257, MGI-IGM, NIF</t>
  </si>
  <si>
    <t xml:space="preserve"> colony stimulating factor 2 (granulocyte-macrophage)</t>
  </si>
  <si>
    <t xml:space="preserve"> 3, 9, 10</t>
  </si>
  <si>
    <t xml:space="preserve"> CSF3</t>
  </si>
  <si>
    <t xml:space="preserve"> CSFG, G-CSF, MGC45931, MGI-IG</t>
  </si>
  <si>
    <t xml:space="preserve"> colony stimulating factor 3 (granulocyte)</t>
  </si>
  <si>
    <t xml:space="preserve"> CSK</t>
  </si>
  <si>
    <t xml:space="preserve"> AW212630, MGC112926, MGC117393, p50 Csk</t>
  </si>
  <si>
    <t xml:space="preserve"> c-src tyrosine kinase</t>
  </si>
  <si>
    <t xml:space="preserve"> 4930500N14RIK, CSMD3, KIAA1894, mKIAA1894</t>
  </si>
  <si>
    <t xml:space="preserve"> CUB and Sushi multiple domains 3</t>
  </si>
  <si>
    <t xml:space="preserve"> 240228_at</t>
  </si>
  <si>
    <t xml:space="preserve"> CSPG4</t>
  </si>
  <si>
    <t xml:space="preserve"> 4732461B14Rik, AN2, Condroitin sulfate proteoglycan, Cspg, HMW-MAA, MCSP, MCSPG, MEL-CSPG, MSK16, NG2</t>
  </si>
  <si>
    <t xml:space="preserve"> chondroitin sulfate proteoglycan 4</t>
  </si>
  <si>
    <t xml:space="preserve"> 214297_at</t>
  </si>
  <si>
    <t xml:space="preserve"> CSRP2</t>
  </si>
  <si>
    <t xml:space="preserve"> AW551867, CRP2, LMO5, SmLIM, Smooth Muscle Cell Lim</t>
  </si>
  <si>
    <t xml:space="preserve"> cysteine and glycine-rich protein 2</t>
  </si>
  <si>
    <t xml:space="preserve"> 211126_s_at</t>
  </si>
  <si>
    <t xml:space="preserve"> CST3</t>
  </si>
  <si>
    <t xml:space="preserve"> ARMD11, CYSC, CYSTATIN C, Cystatin3, GAMMA-TRACE, MGC105556, MGC117328</t>
  </si>
  <si>
    <t xml:space="preserve"> cystatin C</t>
  </si>
  <si>
    <t xml:space="preserve"> 201360_at</t>
  </si>
  <si>
    <t xml:space="preserve"> Diagnosis, Efficacy, Prognosis, Safety</t>
  </si>
  <si>
    <t xml:space="preserve"> CSTA</t>
  </si>
  <si>
    <t xml:space="preserve"> 2010005H15RIK, CYSTATIN A, EG433016, Gm5483, stefin A, STF1, STFA</t>
  </si>
  <si>
    <t xml:space="preserve"> cystatin A (stefin A)</t>
  </si>
  <si>
    <t xml:space="preserve"> 204971_at</t>
  </si>
  <si>
    <t xml:space="preserve"> 76770|209294|433016</t>
  </si>
  <si>
    <t xml:space="preserve"> CTNNB1</t>
  </si>
  <si>
    <t xml:space="preserve"> Armadillo, Beta-cat, BETA-CATENIN, CATENIN BETA, CATNB, CTNNB, DKFZp686D02253, FLJ25606, FLJ37923, Mesc</t>
  </si>
  <si>
    <t xml:space="preserve"> catenin (cadherin-associated protein), beta 1, 88kDa</t>
  </si>
  <si>
    <t xml:space="preserve"> CTNND1</t>
  </si>
  <si>
    <t xml:space="preserve"> AA409437, AU019353, CAS, CATENIN P120, CATNS, CTNND, KIAA0384, mKIAA0384, P120, P120 CATENIN, P120CAS, P120CTN, Pp120</t>
  </si>
  <si>
    <t xml:space="preserve"> catenin (cadherin-associated protein), delta 1</t>
  </si>
  <si>
    <t xml:space="preserve"> CTSA</t>
  </si>
  <si>
    <t xml:space="preserve"> AU019505, CATHA, CATHEPSIN A, GLB2, GSL, LYSOSOMAL SERINE CARBOXYPEPTIDASE, Mo54, NGBE, PPCA, PPGB</t>
  </si>
  <si>
    <t xml:space="preserve"> cathepsin A</t>
  </si>
  <si>
    <t xml:space="preserve"> 200661_at</t>
  </si>
  <si>
    <t xml:space="preserve"> CTSB</t>
  </si>
  <si>
    <t xml:space="preserve"> Alpha secretase, APPS, CATHEPSIN B, Cathepsin B1, CPSB</t>
  </si>
  <si>
    <t xml:space="preserve"> cathepsin B</t>
  </si>
  <si>
    <t xml:space="preserve"> 227961_at</t>
  </si>
  <si>
    <t xml:space="preserve"> CTSC</t>
  </si>
  <si>
    <t xml:space="preserve"> AI047818, CATC, CATHEPSIN C, CPPI, DIPEPTIDYL PEPTIDASE I, DPP-I, DPP1, HMS, JP, JPD, PALS, PLS, Preprodipeptidyl Peptidase1</t>
  </si>
  <si>
    <t xml:space="preserve"> cathepsin C</t>
  </si>
  <si>
    <t xml:space="preserve"> 225646_at</t>
  </si>
  <si>
    <t xml:space="preserve"> 3, 9</t>
  </si>
  <si>
    <t xml:space="preserve"> CTSK</t>
  </si>
  <si>
    <t xml:space="preserve"> AI323530, CATHEPSIN K, catK, CTS02, CTSO, CTSO1, CTSO2, MGC23107, MMS10-Q, Ms10q, PKND, PYCD</t>
  </si>
  <si>
    <t xml:space="preserve"> cathepsin K</t>
  </si>
  <si>
    <t xml:space="preserve"> 202450_s_at</t>
  </si>
  <si>
    <t xml:space="preserve"> Disease Progression, Prognosis</t>
  </si>
  <si>
    <t xml:space="preserve"> CTTNBP2</t>
  </si>
  <si>
    <t xml:space="preserve"> 3010022N24RIK, 4732477G22, 4732477G22Rik, 6430526E05, 9130022E09Rik, AU040881, C7orf8, CBP90, CORTBP2, FLJ34229, KIAA1758, MGC104579, mKIAA1758, ORF4</t>
  </si>
  <si>
    <t xml:space="preserve"> cortactin binding protein 2</t>
  </si>
  <si>
    <t xml:space="preserve"> 232136_s_at</t>
  </si>
  <si>
    <t xml:space="preserve"> CUL1</t>
  </si>
  <si>
    <t xml:space="preserve"> CULLIN HOMOLOG 1, CULLIN1, MGC149834, MGC149835</t>
  </si>
  <si>
    <t xml:space="preserve"> cullin 1</t>
  </si>
  <si>
    <t xml:space="preserve"> CUX2</t>
  </si>
  <si>
    <t xml:space="preserve"> 1700051K22RIK, CDP2, CUTL2, Cutl2 predicted, ENSMUSG00000072641</t>
  </si>
  <si>
    <t xml:space="preserve"> cut-like homeobox 2</t>
  </si>
  <si>
    <t xml:space="preserve"> 213920_at</t>
  </si>
  <si>
    <t xml:space="preserve"> CXCL12</t>
  </si>
  <si>
    <t xml:space="preserve"> AI174028, CXCL12 isoform 1, hIRH, PBSF, PBSF/SDF-1, SCYB12, SDF, SDF-1, SDF-1A, SDF-1b, SDF1 ALPHA, Stromal cell derived factor 1, TLSF, TLSF-a, TLSF-b, TPAR1</t>
  </si>
  <si>
    <t xml:space="preserve"> chemokine (C-X-C motif) ligand 12 (stromal cell-derived factor 1)</t>
  </si>
  <si>
    <t xml:space="preserve"> CXCL14</t>
  </si>
  <si>
    <t xml:space="preserve"> 1110031L23Rik, 1200006I23Rik, AI414372, BMAC, bolekine, BRAK, KEC, KS1, MGC10687, MGC124510, MGC90667, MIP-2g, MIP2 GAMMA, NJAC, SCYB14</t>
  </si>
  <si>
    <t xml:space="preserve"> chemokine (C-X-C motif) ligand 14</t>
  </si>
  <si>
    <t xml:space="preserve"> 222484_s_at</t>
  </si>
  <si>
    <t xml:space="preserve"> CXCR4</t>
  </si>
  <si>
    <t xml:space="preserve"> CD184, CHEMOKINE CXC4 RECEPTOR, CHEMOKINE RECEPTOR 4, Cmkar4, D2S201E, FB22, FUSIN, HM89, HSY3RR, LAP3, LCR1, LESTR, Leukocyte 7 transmembrane receptor, LOC100047410, MGC108696, NPY3R, NPYR, NPYRL, NPYY3R, PB-CKR, PBSF/SDF-1, Sdf1r, WHIM</t>
  </si>
  <si>
    <t xml:space="preserve"> chemokine (C-X-C motif) receptor 4</t>
  </si>
  <si>
    <t xml:space="preserve"> 211919_s_at</t>
  </si>
  <si>
    <t xml:space="preserve"> plerixafor</t>
  </si>
  <si>
    <t xml:space="preserve"> CXXC4</t>
  </si>
  <si>
    <t xml:space="preserve"> 9330210J02RIK, C030003J12RIK, IDAX, MGC149872, MGC90862</t>
  </si>
  <si>
    <t xml:space="preserve"> CXXC finger 4</t>
  </si>
  <si>
    <t xml:space="preserve"> 229774_at</t>
  </si>
  <si>
    <t xml:space="preserve"> CYB561</t>
  </si>
  <si>
    <t xml:space="preserve"> Cytochrome b-561, FRRS2</t>
  </si>
  <si>
    <t xml:space="preserve"> cytochrome b-561</t>
  </si>
  <si>
    <t xml:space="preserve"> 209164_s_at</t>
  </si>
  <si>
    <t xml:space="preserve"> CYFIP2 (includes EG:26999)</t>
  </si>
  <si>
    <t xml:space="preserve"> 1500004I01Rik, 6430511D02Rik, AA930218, AU022376, CYFIP2, KIAA1168, mKIAA1168, p53-INDUCIBLE, PIR121</t>
  </si>
  <si>
    <t xml:space="preserve"> cytoplasmic FMR1 interacting protein 2</t>
  </si>
  <si>
    <t xml:space="preserve"> CYP19A1</t>
  </si>
  <si>
    <t xml:space="preserve"> Ar, ArKO, ARO, ARO1, AROMATASE, CPV1, CYAR, CYP19, Cyp19a, CYP19P1, Int-5, MGC104309, MGC124251, MGC124252, P-450AROM, p450 aromatase</t>
  </si>
  <si>
    <t xml:space="preserve"> cytochrome P450, family 19, subfamily A, polypeptide 1</t>
  </si>
  <si>
    <t xml:space="preserve"> atamestane, anastrozole, aminoglutethimide, liarozole, exemestane, letrozole, testolactone</t>
  </si>
  <si>
    <t xml:space="preserve"> CYR61</t>
  </si>
  <si>
    <t xml:space="preserve"> AI325051, CCN1, Cysteine-rich protein 61, GIG1, IGFBP10, MGC93040</t>
  </si>
  <si>
    <t xml:space="preserve"> cysteine-rich, angiogenic inducer, 61</t>
  </si>
  <si>
    <t xml:space="preserve"> 210764_s_at</t>
  </si>
  <si>
    <t xml:space="preserve"> DBC1</t>
  </si>
  <si>
    <t xml:space="preserve"> BRINP, Brinp1, DBCCR1, FAM5A, LOC140610</t>
  </si>
  <si>
    <t xml:space="preserve"> deleted in bladder cancer 1</t>
  </si>
  <si>
    <t xml:space="preserve"> 205818_at</t>
  </si>
  <si>
    <t xml:space="preserve"> DCBLD2</t>
  </si>
  <si>
    <t xml:space="preserve"> 1700055P21Rik, AW146002, CLCP1, Endothelial and smooth muscle cell-derived neuropilin-like protein, ESDN</t>
  </si>
  <si>
    <t xml:space="preserve"> discoidin, CUB and LCCL domain containing 2</t>
  </si>
  <si>
    <t xml:space="preserve"> 213865_at</t>
  </si>
  <si>
    <t xml:space="preserve"> DCN</t>
  </si>
  <si>
    <t xml:space="preserve"> Bone proteoglycan II, CSCD, DC, DECORIN, DSPG2, mDcn, MGC127810, MGC94682, PG40, PGII, PGS2, SLRR1B</t>
  </si>
  <si>
    <t xml:space="preserve"> decorin</t>
  </si>
  <si>
    <t xml:space="preserve"> 211896_s_at</t>
  </si>
  <si>
    <t xml:space="preserve"> DCTD</t>
  </si>
  <si>
    <t xml:space="preserve"> 6030466N05Rik, MGC111062</t>
  </si>
  <si>
    <t xml:space="preserve"> dCMP deaminase</t>
  </si>
  <si>
    <t xml:space="preserve"> 201571_s_at</t>
  </si>
  <si>
    <t xml:space="preserve"> DDB2</t>
  </si>
  <si>
    <t xml:space="preserve"> 2610043A19Rik, DDBB, FLJ34321, MGC117576, P48, UV-DDB2</t>
  </si>
  <si>
    <t xml:space="preserve"> damage-specific DNA binding protein 2, 48kDa</t>
  </si>
  <si>
    <t xml:space="preserve"> 203409_at</t>
  </si>
  <si>
    <t xml:space="preserve"> DDX20</t>
  </si>
  <si>
    <t xml:space="preserve"> Component of gems 3, DEAD-box protein 20, DKFZp434H052, DP103, GEMIN3, MGC159174, RGD:621744</t>
  </si>
  <si>
    <t xml:space="preserve"> DEAD (Asp-Glu-Ala-Asp) box polypeptide 20</t>
  </si>
  <si>
    <t xml:space="preserve"> DHRS3</t>
  </si>
  <si>
    <t xml:space="preserve"> DD83.1, ineligibledhrs3, MGC125166, RDH17, Retinal Short Chain Dehydrogenase/Reductase, Retinal short-chain dehydrogenase/reductase 1, RETSDR1, Rsdr1, SDR1, SDR16C1, Short-chain dehydrogenase/reductase member 1</t>
  </si>
  <si>
    <t xml:space="preserve"> dehydrogenase/reductase (SDR family) member 3</t>
  </si>
  <si>
    <t xml:space="preserve"> 202481_at</t>
  </si>
  <si>
    <t xml:space="preserve"> DIRAS2</t>
  </si>
  <si>
    <t xml:space="preserve"> 2900052J15RIK, AI414999, DKFZp761C07121</t>
  </si>
  <si>
    <t xml:space="preserve"> DIRAS family, GTP-binding RAS-like 2</t>
  </si>
  <si>
    <t xml:space="preserve"> 219619_at</t>
  </si>
  <si>
    <t xml:space="preserve"> DKK1</t>
  </si>
  <si>
    <t xml:space="preserve"> Dkk1 predicted, mdkk-1, SK</t>
  </si>
  <si>
    <t xml:space="preserve"> dickkopf homolog 1 (Xenopus laevis)</t>
  </si>
  <si>
    <t xml:space="preserve"> DKK3</t>
  </si>
  <si>
    <t xml:space="preserve"> AW061014, C87148, DICKKOPF HOMOLOG 3, p29, REIC, RIG</t>
  </si>
  <si>
    <t xml:space="preserve"> dickkopf homolog 3 (Xenopus laevis)</t>
  </si>
  <si>
    <t xml:space="preserve"> 202196_s_at</t>
  </si>
  <si>
    <t xml:space="preserve"> DLG2</t>
  </si>
  <si>
    <t xml:space="preserve"> A330103J02Rik, B330007M19Rik, CHAPSYN110, DKFZp781D1854, DKFZp781E0954, DLGH2, FLJ37266, Gm1197, MGC131811, PSD-93</t>
  </si>
  <si>
    <t xml:space="preserve"> discs, large homolog 2 (Drosophila)</t>
  </si>
  <si>
    <t xml:space="preserve"> 228973_at</t>
  </si>
  <si>
    <t xml:space="preserve"> DLG4</t>
  </si>
  <si>
    <t xml:space="preserve"> DLGH4, FLJ97752, FLJ98574, PSD-95, PSD95/SAP90, SAP-90, SAP90A</t>
  </si>
  <si>
    <t xml:space="preserve"> discs, large homolog 4 (Drosophila)</t>
  </si>
  <si>
    <t xml:space="preserve"> DLGAP1</t>
  </si>
  <si>
    <t xml:space="preserve"> 4933422O14RIK, 9630002F18, AI845682, AI848168, BB075781, D17Bwg0511e, DAP-1, DAP-1-ALPHA, DAP-1-BETA, GKAP, GKAP/SAPAP, Gkap1, GKPA/SAPAP, hGKAP, KIAA4162, MGC88156, mKIAA4162, SAPAP, SAPAP1</t>
  </si>
  <si>
    <t xml:space="preserve"> discs, large (Drosophila) homolog-associated protein 1</t>
  </si>
  <si>
    <t xml:space="preserve"> 235527_at</t>
  </si>
  <si>
    <t xml:space="preserve"> DLL4</t>
  </si>
  <si>
    <t xml:space="preserve"> Delta4, hdelta2, MGC126344</t>
  </si>
  <si>
    <t xml:space="preserve"> delta-like 4 (Drosophila)</t>
  </si>
  <si>
    <t xml:space="preserve"> DLX1</t>
  </si>
  <si>
    <t xml:space="preserve"> Dlx, MGC189409</t>
  </si>
  <si>
    <t xml:space="preserve"> distal-less homeobox 1</t>
  </si>
  <si>
    <t xml:space="preserve"> 242138_at</t>
  </si>
  <si>
    <t xml:space="preserve"> DNAJB1</t>
  </si>
  <si>
    <t xml:space="preserve"> 0610007I11Rik, HDJ1, HSP40, HSPF1, RSPH16B, Sis1</t>
  </si>
  <si>
    <t xml:space="preserve"> DnaJ (Hsp40) homolog, subfamily B, member 1</t>
  </si>
  <si>
    <t xml:space="preserve"> 200664_s_at</t>
  </si>
  <si>
    <t xml:space="preserve"> DNAJC12</t>
  </si>
  <si>
    <t xml:space="preserve"> JDP1, mJDP1, RP11-57G10.2</t>
  </si>
  <si>
    <t xml:space="preserve"> DnaJ (Hsp40) homolog, subfamily C, member 12</t>
  </si>
  <si>
    <t xml:space="preserve"> 223722_at</t>
  </si>
  <si>
    <t xml:space="preserve"> DNALI1</t>
  </si>
  <si>
    <t xml:space="preserve"> 1700023A09Rik, AW049135, dJ423B22.5, hp28, MGC116176, P28</t>
  </si>
  <si>
    <t xml:space="preserve"> dynein, axonemal, light intermediate chain 1</t>
  </si>
  <si>
    <t xml:space="preserve"> 227081_at</t>
  </si>
  <si>
    <t xml:space="preserve"> DNM3</t>
  </si>
  <si>
    <t xml:space="preserve"> 9630020E24RIK, AW061159, B230343F03Rik, C530045C17, DKFZP566K013, Dyn3, Dyn3 (aaa), Dyn3 (baa), dynamin-2, KIAA0820, LOC171574, MGC70433, mKIAA0820</t>
  </si>
  <si>
    <t xml:space="preserve"> dynamin 3</t>
  </si>
  <si>
    <t xml:space="preserve"> 209839_at</t>
  </si>
  <si>
    <t xml:space="preserve"> DOK1</t>
  </si>
  <si>
    <t xml:space="preserve"> AW557123, MGC117395, MGC138860, P62 DOK SCAFFOLDING, P62DOK</t>
  </si>
  <si>
    <t xml:space="preserve"> docking protein 1, 62kDa (downstream of tyrosine kinase 1)</t>
  </si>
  <si>
    <t xml:space="preserve"> DPY30</t>
  </si>
  <si>
    <t xml:space="preserve"> 2810410M20Rik, Aip1, C87842, DPY-30-LIKE, DPY30L, HDPY-30, LOC84661, Saf19</t>
  </si>
  <si>
    <t xml:space="preserve"> dpy-30 homolog (C. elegans)</t>
  </si>
  <si>
    <t xml:space="preserve"> DRAM1</t>
  </si>
  <si>
    <t xml:space="preserve"> 1200002N14Rik, DRAM, FLJ11259</t>
  </si>
  <si>
    <t xml:space="preserve"> DNA-damage regulated autophagy modulator 1</t>
  </si>
  <si>
    <t xml:space="preserve"> 218627_at</t>
  </si>
  <si>
    <t xml:space="preserve"> DSCAM</t>
  </si>
  <si>
    <t xml:space="preserve"> 4932410A21Rik, CHD2-42, CHD2-52, DSCAM1</t>
  </si>
  <si>
    <t xml:space="preserve"> Down syndrome cell adhesion molecule</t>
  </si>
  <si>
    <t xml:space="preserve"> 237268_at</t>
  </si>
  <si>
    <t xml:space="preserve"> DSG2</t>
  </si>
  <si>
    <t xml:space="preserve"> AA408168, ARVC10, ARVD10, CDHF5, CMD1BB, D18Ertd293e, DESMOGLEIN2, HDGC, MGC117034, MGC117036, MGC117037</t>
  </si>
  <si>
    <t xml:space="preserve"> desmoglein 2</t>
  </si>
  <si>
    <t xml:space="preserve"> 217901_at</t>
  </si>
  <si>
    <t xml:space="preserve"> DUSP1</t>
  </si>
  <si>
    <t xml:space="preserve"> 3CH134, BAD2, CL100, DUAL-SPECIFICITY PHOSPHATASE 1, erp, Growth factor-inducible immediate early, HVH1, MAP KINASE PHOSPHATASE 1, MKP-1, Mkp-l, MPK-1, Osiptpase, PTP Non-Receptor Type16, Ptpase, PTPN10, PTPN16, U19515</t>
  </si>
  <si>
    <t xml:space="preserve"> dual specificity phosphatase 1</t>
  </si>
  <si>
    <t xml:space="preserve"> phosphatase</t>
  </si>
  <si>
    <t xml:space="preserve"> DUSP6</t>
  </si>
  <si>
    <t xml:space="preserve"> 1300019I03Rik, DSP6, MGC93276, MGC98540, MKP-3, PYST1, Vh6</t>
  </si>
  <si>
    <t xml:space="preserve"> dual specificity phosphatase 6</t>
  </si>
  <si>
    <t xml:space="preserve"> DVL1</t>
  </si>
  <si>
    <t xml:space="preserve"> DISHEVELED, DVL, KIAA4029, MGC54245, mKIAA4029</t>
  </si>
  <si>
    <t xml:space="preserve"> dishevelled, dsh homolog 1 (Drosophila)</t>
  </si>
  <si>
    <t xml:space="preserve"> EEF1G</t>
  </si>
  <si>
    <t xml:space="preserve"> 2610301D06RIK, AA407312, EEF1 GAMMA, EF-1 GAMMA, EF1G, ELONGATION FACTOR 1 GAMMA, GIG35, MGC103354, MGC114210, MGC144723, MGC144724, MGC94929</t>
  </si>
  <si>
    <t xml:space="preserve"> eukaryotic translation elongation factor 1 gamma</t>
  </si>
  <si>
    <t xml:space="preserve"> translation regulator</t>
  </si>
  <si>
    <t xml:space="preserve"> EFEMP2</t>
  </si>
  <si>
    <t xml:space="preserve"> 0610011K11Rik, FBLN4, Fibulin 4, MBP1, MGC94840, UPH1</t>
  </si>
  <si>
    <t xml:space="preserve"> EGF-containing fibulin-like extracellular matrix protein 2</t>
  </si>
  <si>
    <t xml:space="preserve"> 209356_x_at</t>
  </si>
  <si>
    <t xml:space="preserve"> EGF</t>
  </si>
  <si>
    <t xml:space="preserve"> AI790464, EGF-1, HOMG4, URG</t>
  </si>
  <si>
    <t xml:space="preserve"> epidermal growth factor (beta-urogastrone)</t>
  </si>
  <si>
    <t xml:space="preserve"> 6, 17</t>
  </si>
  <si>
    <t xml:space="preserve"> EGR1</t>
  </si>
  <si>
    <t xml:space="preserve"> A530045N19Rik, AT225, EGR, ETR103, G0S30, Krox-1, KROX-24, Ngf1, NGF1-A, Ngfi, NGFI-A, TIS8, V5, Zenk, Zfp-6, ZIF-268, ZIF/268, ZNF225</t>
  </si>
  <si>
    <t xml:space="preserve"> early growth response 1</t>
  </si>
  <si>
    <t xml:space="preserve"> EIF2B5</t>
  </si>
  <si>
    <t xml:space="preserve"> C81315, CACH, CLE, EIF-2B, EIF2BE, EIF2BEPSILON, LOC192234, LVWM</t>
  </si>
  <si>
    <t xml:space="preserve"> eukaryotic translation initiation factor 2B, subunit 5 epsilon, 82kDa</t>
  </si>
  <si>
    <t xml:space="preserve"> 1558050_at</t>
  </si>
  <si>
    <t xml:space="preserve"> EIF4E</t>
  </si>
  <si>
    <t xml:space="preserve"> CAP-BINDING, CBP, EG668879, Eif4e-ps, EIF4E1, EIF4EL1, EIF4F, IF4E, MGC103177, MGC111573, MGC134278, MGC93265</t>
  </si>
  <si>
    <t xml:space="preserve"> eukaryotic translation initiation factor 4E</t>
  </si>
  <si>
    <t xml:space="preserve"> ELN</t>
  </si>
  <si>
    <t xml:space="preserve"> AI385707, AI480567, E030024M20RIK, ELASTIN, FLJ38671, FLJ43523, MGC148808, RATTREL11, SVAS, TREL11, Trela, Trela26, TROPOELASTIN, WBS, WS</t>
  </si>
  <si>
    <t xml:space="preserve"> elastin</t>
  </si>
  <si>
    <t xml:space="preserve"> EMB</t>
  </si>
  <si>
    <t xml:space="preserve"> AL022799, Embigin, GP70, MGC21425, MGC71745</t>
  </si>
  <si>
    <t xml:space="preserve"> embigin homolog (mouse)</t>
  </si>
  <si>
    <t xml:space="preserve"> 226789_at</t>
  </si>
  <si>
    <t xml:space="preserve"> EMILIN2</t>
  </si>
  <si>
    <t xml:space="preserve"> Diagnosis, Efficacy, Prognosis, Response to Therapy</t>
  </si>
  <si>
    <t xml:space="preserve"> FLJ33200, FOAP-10</t>
  </si>
  <si>
    <t xml:space="preserve"> elastin microfibril interfacer 2</t>
  </si>
  <si>
    <t xml:space="preserve"> 224374_s_at</t>
  </si>
  <si>
    <t xml:space="preserve"> EN1</t>
  </si>
  <si>
    <t xml:space="preserve"> Engrailed-1, Mo-en.1</t>
  </si>
  <si>
    <t xml:space="preserve"> engrailed homeobox 1</t>
  </si>
  <si>
    <t xml:space="preserve"> 220559_at</t>
  </si>
  <si>
    <t xml:space="preserve"> ENC1</t>
  </si>
  <si>
    <t xml:space="preserve"> CCL28, ECTODERMAL-NEURAL CORTEX 1, FLJ39259, KLHL35, KLHL37, NRPB, PIG10, RGD:1303152, TP53I10</t>
  </si>
  <si>
    <t xml:space="preserve"> ectodermal-neural cortex (with BTB-like domain)</t>
  </si>
  <si>
    <t xml:space="preserve"> 201340_s_at</t>
  </si>
  <si>
    <t xml:space="preserve"> EOMES</t>
  </si>
  <si>
    <t xml:space="preserve"> C77258, EOMESODERMIN, TBR2</t>
  </si>
  <si>
    <t xml:space="preserve"> eomesodermin homolog (Xenopus laevis)</t>
  </si>
  <si>
    <t xml:space="preserve"> 231776_at</t>
  </si>
  <si>
    <t xml:space="preserve"> EP300</t>
  </si>
  <si>
    <t xml:space="preserve"> A430090G16, A730011L11, KAT3B, P300</t>
  </si>
  <si>
    <t xml:space="preserve"> E1A binding protein p300</t>
  </si>
  <si>
    <t xml:space="preserve"> EPHB2</t>
  </si>
  <si>
    <t xml:space="preserve"> CAPB, CEK5, DRT, Ephrin receptor protein-tyrosine kinase b2, EPHT3, EPTH3, ERK, ETECK, Hek5, MGC87492, NAF2, Nuk, PCBC, Prkm5, Qek5, RGD1564232, Sek3, Tyro5</t>
  </si>
  <si>
    <t xml:space="preserve"> EPH receptor B2</t>
  </si>
  <si>
    <t xml:space="preserve"> ERBB2</t>
  </si>
  <si>
    <t xml:space="preserve"> C-ERBB2, c-neu, CD340, EGFR2, ERBB2 RECEPTOR, HER-2, HER2/NEU, mKIAA3023, NEU, NGL, p185erbb2, p185HER2, P185NEU, TKR1, V-ERBB2 NEURO/GLIOBLASTOMA-DERIVED ONCOGENE</t>
  </si>
  <si>
    <t xml:space="preserve"> v-erb-b2 erythroblastic leukemia viral oncogene homolog 2, neuro/glioblastoma derived oncogene homolog (avian)</t>
  </si>
  <si>
    <t xml:space="preserve"> Diagnosis, Disease Progression, Efficacy, Prognosis, Safety</t>
  </si>
  <si>
    <t xml:space="preserve"> trastuzumab, BMS-599626, ARRY-334543, XL647, CP-724,714, HKI-272, lapatinib, erlotinib</t>
  </si>
  <si>
    <t xml:space="preserve"> ERBB4</t>
  </si>
  <si>
    <t xml:space="preserve"> C-erb-b4, Erbb4 Cyt2, ERBB4 JM-A, HER4, MGC138404, p180erbB4</t>
  </si>
  <si>
    <t xml:space="preserve"> v-erb-a erythroblastic leukemia viral oncogene homolog 4 (avian)</t>
  </si>
  <si>
    <t xml:space="preserve"> 233498_at</t>
  </si>
  <si>
    <t xml:space="preserve"> 6, 8</t>
  </si>
  <si>
    <t xml:space="preserve"> Efficacy, Safety</t>
  </si>
  <si>
    <t xml:space="preserve"> BMS-599626</t>
  </si>
  <si>
    <t xml:space="preserve"> ERMN</t>
  </si>
  <si>
    <t xml:space="preserve"> A330104H05RIK, AI854460, ermin, JN, juxtanodin, KIAA1189, MGC105579, MGC107206, mKIAA1189, RGD1308367, RP23-255J22.2</t>
  </si>
  <si>
    <t xml:space="preserve"> ermin, ERM-like protein</t>
  </si>
  <si>
    <t xml:space="preserve"> 231911_at</t>
  </si>
  <si>
    <t xml:space="preserve"> ESR1</t>
  </si>
  <si>
    <t xml:space="preserve"> AA420328, Alpha estrogen receptor, AU041214, DKFZp686N23123, ER, ER ALPHA, Er alpha (46 kDa isoform), ER66, ERA, ER[a], ESR, ESRA, ESTR, ESTRA, ESTROGEN RECEPTOR ALPHA, ESTROGEN RECEPTOR1, NR3A1, RNESTROR, TERP-1</t>
  </si>
  <si>
    <t xml:space="preserve"> estrogen receptor 1</t>
  </si>
  <si>
    <t xml:space="preserve"> v-ets erythroblastosis virus E26 oncogene homolog 2 (avian)</t>
  </si>
  <si>
    <t xml:space="preserve"> ETV1</t>
  </si>
  <si>
    <t xml:space="preserve"> DKFZp781L0674, ER81, Etsrp81, LOC221810, MGC104699, MGC120533, MGC120534</t>
  </si>
  <si>
    <t xml:space="preserve"> ets variant 1</t>
  </si>
  <si>
    <t xml:space="preserve"> 221911_at</t>
  </si>
  <si>
    <t xml:space="preserve"> EYA1</t>
  </si>
  <si>
    <t xml:space="preserve"> BOP, BOR, Eya1 predicted, MGC141875</t>
  </si>
  <si>
    <t xml:space="preserve"> eyes absent homolog 1 (Drosophila)</t>
  </si>
  <si>
    <t xml:space="preserve"> 214608_s_at</t>
  </si>
  <si>
    <t xml:space="preserve"> EZR</t>
  </si>
  <si>
    <t xml:space="preserve"> AW146364, CVIL, CVL, Cytovillin2, DKFZp762H157, EZRIN, FLJ26216, MGC107499, MGC1584, MGC94076, p81, R75297, VIL2, Villin</t>
  </si>
  <si>
    <t xml:space="preserve"> ezrin</t>
  </si>
  <si>
    <t xml:space="preserve"> 217230_at</t>
  </si>
  <si>
    <t xml:space="preserve"> FAM133A</t>
  </si>
  <si>
    <t xml:space="preserve"> FLJ37659, RP1-32F7.2</t>
  </si>
  <si>
    <t xml:space="preserve"> family with sequence similarity 133, member A</t>
  </si>
  <si>
    <t xml:space="preserve"> 231131_at</t>
  </si>
  <si>
    <t xml:space="preserve"> FAM13C</t>
  </si>
  <si>
    <t xml:space="preserve"> 1200015N20RIK, C030038O19Rik, Fam13c1, KIAA1796, MGC33233, mKIAA1796, RGD1310149</t>
  </si>
  <si>
    <t xml:space="preserve"> family with sequence similarity 13, member C</t>
  </si>
  <si>
    <t xml:space="preserve"> 1554547_at</t>
  </si>
  <si>
    <t xml:space="preserve"> FAM19A2</t>
  </si>
  <si>
    <t xml:space="preserve"> 17-alpha-ethinylestradiol, fulvestrant, beta-estradiol, estradiol 17beta-cypionate, estrone, estradiol valerate, 3-(4-methoxy)phenyl-4-((4-(2-(1-piperidinyl)ethoxy)phenyl)methyl)-2H-1-benzopyran-7-ol, bazedoxifene, estradiol valerate/testosterone enanthate, TAS-108, ethinyl estradiol/ethynodiol diacetate, estradiol acetate, esterified estrogens, estradiol cypionate/medroxyprogesterone acetate, conjugated estrogens/meprobamate, estradiol/norethindrone acetate, synthetic conjugated estrogens, A, estradiol cypionate/testosterone cypionate, synthetic conjugated estrogens, B, CC8490, MITO-4509, ethinyl estradiol/desogestrel, ethinyl estradiol/drospirenone, premarin, ethinyl estradiol/norelgestromin, ethinyl estradiol/norethindrone, ethinyl estradiol/levonorgestrel, ethinyl estradiol/norgestrel, ethinyl estradiol/norgestimate, conjugated estrogen/medroxyprogesterone acetate, diethylstilbestrol, FC1271A, toremifene, tamoxifen, raloxifene, arzoxifene, clomiphene, estramustine phosphate, diethylstilbestrol diphosphate, estropipate</t>
  </si>
  <si>
    <t xml:space="preserve"> ESR2</t>
  </si>
  <si>
    <t xml:space="preserve"> BETA ESTROGEN RECEPTOR, ER-BETA, ERB, ERB2, ER[b], ESR-BETA, ESRB, ESTRB, ESTROGEN RECEPTOR BETA, NR3A2</t>
  </si>
  <si>
    <t xml:space="preserve"> estrogen receptor 2 (ER beta)</t>
  </si>
  <si>
    <t xml:space="preserve"> BASIC FIBROBLAST GROWTH FACTOR, BFGF, bFGF-2, FGF2 22, FGFB, HBGF-2</t>
  </si>
  <si>
    <t xml:space="preserve"> fibroblast growth factor 2 (basic)</t>
  </si>
  <si>
    <t xml:space="preserve"> FCE 26644</t>
  </si>
  <si>
    <t xml:space="preserve"> FGFR3</t>
  </si>
  <si>
    <t xml:space="preserve"> ACH, CD333, CEK2, Fgfr3 iiib, HBGFR, HSFGFR3EX, JTK4</t>
  </si>
  <si>
    <t xml:space="preserve"> fibroblast growth factor receptor 3</t>
  </si>
  <si>
    <t xml:space="preserve"> 204379_s_at</t>
  </si>
  <si>
    <t xml:space="preserve"> pazopanib</t>
  </si>
  <si>
    <t xml:space="preserve"> FHL2</t>
  </si>
  <si>
    <t xml:space="preserve"> AAG11, C76204, DRAL, Skeletal muscle lim protein 3, SLIM3</t>
  </si>
  <si>
    <t xml:space="preserve"> four and a half LIM domains 2</t>
  </si>
  <si>
    <t xml:space="preserve"> 202949_s_at</t>
  </si>
  <si>
    <t xml:space="preserve"> FKBP1B</t>
  </si>
  <si>
    <t xml:space="preserve"> 12.6kDa, AW494148, Calstabin, Fk506 binding, FKBP12.6, FKBP1L, OTK4, PKBP1L, PPIase</t>
  </si>
  <si>
    <t xml:space="preserve"> FK506 binding protein 1B, 12.6 kDa</t>
  </si>
  <si>
    <t xml:space="preserve"> 206857_s_at</t>
  </si>
  <si>
    <t xml:space="preserve"> A930017E24Rik, FAD1, FADS, Flad1, MGC31803, MGC40255, PP591, RP11-307C12.7</t>
  </si>
  <si>
    <t xml:space="preserve"> FAD1 flavin adenine dinucleotide synthetase homolog (S. cerevisiae)</t>
  </si>
  <si>
    <t xml:space="preserve"> 212541_at</t>
  </si>
  <si>
    <t xml:space="preserve"> FLNA</t>
  </si>
  <si>
    <t xml:space="preserve"> 17-alpha-ethinylestradiol, fulvestrant, beta-estradiol, estradiol 17beta-cypionate, estrone, estradiol valerate, 3-(4-methoxy)phenyl-4-((4-(2-(1-piperidinyl)ethoxy)phenyl)methyl)-2H-1-benzopyran-7-ol, bazedoxifene, estradiol valerate/testosterone enanthate, TAS-108, ethinyl estradiol/ethynodiol diacetate, estradiol acetate, esterified estrogens, estradiol cypionate/medroxyprogesterone acetate, conjugated estrogens/meprobamate, estradiol/norethindrone acetate, synthetic conjugated estrogens, A, estradiol cypionate/testosterone cypionate, synthetic conjugated estrogens, B, CC8490, MITO-4509, ethinyl estradiol/desogestrel, ethinyl estradiol/drospirenone, premarin, ethinyl estradiol/norelgestromin, ethinyl estradiol/norethindrone, ethinyl estradiol/levonorgestrel, ethinyl estradiol/norgestrel, ethinyl estradiol/norgestimate, conjugated estrogen/medroxyprogesterone acetate, diethylstilbestrol, FC1271A, toremifene, tamoxifen, ERB-041, raloxifene, arzoxifene, clomiphene, estramustine phosphate, diethylstilbestrol diphosphate, estropipate, genistein</t>
  </si>
  <si>
    <t xml:space="preserve"> ESRRA</t>
  </si>
  <si>
    <t xml:space="preserve"> ERR ALPHA-1, ERR1, ERRA, ERRALPHA, Errra, ESRL1, Estrra, NR3B1</t>
  </si>
  <si>
    <t xml:space="preserve"> estrogen-related receptor alpha</t>
  </si>
  <si>
    <t xml:space="preserve"> ETS2</t>
  </si>
  <si>
    <t xml:space="preserve"> AU022856, ETS2IT1</t>
  </si>
  <si>
    <t xml:space="preserve"> AP-1, C-FOS, D12Rfj1, V-FOS</t>
  </si>
  <si>
    <t xml:space="preserve"> FBJ murine osteosarcoma viral oncogene homolog</t>
  </si>
  <si>
    <t xml:space="preserve"> 9, 16</t>
  </si>
  <si>
    <t xml:space="preserve"> FOXC1</t>
  </si>
  <si>
    <t xml:space="preserve"> ARA, ch, fkh-1, FKHL7, FLJ11796, FLJ11796 FIS, FREAC-3, frkhda, IGDA, IHG1, IRID1, Mf1, Mf4, rCG 44068, rCG_44068, RIEG3</t>
  </si>
  <si>
    <t xml:space="preserve"> forkhead box C1</t>
  </si>
  <si>
    <t xml:space="preserve"> FRY</t>
  </si>
  <si>
    <t xml:space="preserve"> 13CDNA73, 214K23.2, 9330186A19RIK, AF346502, AI462658, bA207N4.2, bA37E23.1, C13orf14, C87180, CG003, D930046M03, KIAA4143, mKIAA4143, RGD1307034</t>
  </si>
  <si>
    <t xml:space="preserve"> furry homolog (Drosophila)</t>
  </si>
  <si>
    <t xml:space="preserve"> 204072_s_at</t>
  </si>
  <si>
    <t xml:space="preserve"> FSTL1</t>
  </si>
  <si>
    <t xml:space="preserve"> AI316791, AW107808, FLJ50214, FLJ52277, Follistatin-like, FRP, FSL1, FSTL, MGC93410, TSC-36</t>
  </si>
  <si>
    <t xml:space="preserve"> follistatin-like 1</t>
  </si>
  <si>
    <t xml:space="preserve"> 208782_at</t>
  </si>
  <si>
    <t xml:space="preserve"> FXYD5</t>
  </si>
  <si>
    <t xml:space="preserve"> DYSAD, DYSADHERIN, EF-8, HSPC113, IWU1, KCT1, OIT2, PRO6241, RIC</t>
  </si>
  <si>
    <t xml:space="preserve"> FXYD domain containing ion transport regulator 5</t>
  </si>
  <si>
    <t xml:space="preserve"> 224252_s_at</t>
  </si>
  <si>
    <t xml:space="preserve"> FYN</t>
  </si>
  <si>
    <t xml:space="preserve"> 6330575M02, AI851790, DKFZp761E1217, DKFZp781P0552, FAM19A2 TAFA-2, LOC338811, MGC42403, TAFA2</t>
  </si>
  <si>
    <t xml:space="preserve"> family with sequence similarity 19 (chemokine (C-C motif)-like), member A2</t>
  </si>
  <si>
    <t xml:space="preserve"> 241399_at</t>
  </si>
  <si>
    <t xml:space="preserve"> FAM89B</t>
  </si>
  <si>
    <t xml:space="preserve"> 1110021A21Rik, MGC112670, MMTV, MTVR1, Mtvr2</t>
  </si>
  <si>
    <t xml:space="preserve"> family with sequence similarity 89, member B</t>
  </si>
  <si>
    <t xml:space="preserve"> 32209_at</t>
  </si>
  <si>
    <t xml:space="preserve"> AI196731, ALPS1A, APO-1, APT1, CD95, CD95L, FAS RECEPTOR, FAS/APO1, FAS1, FASR, FASTM, Lpr, RGD:619831, Tnf receptor member 6, TNFR6, TNFRSF6</t>
  </si>
  <si>
    <t xml:space="preserve"> Fas (TNF receptor superfamily, member 6)</t>
  </si>
  <si>
    <t xml:space="preserve"> 204781_s_at</t>
  </si>
  <si>
    <t xml:space="preserve"> Diagnosis, Efficacy, Safety</t>
  </si>
  <si>
    <t xml:space="preserve"> FASLG</t>
  </si>
  <si>
    <t xml:space="preserve"> APT1LG1, CD178, CD95L, FAS-L, FAS-LIGAND, Fasl, GLD, mFasL, Tnfl6, TNFSF6</t>
  </si>
  <si>
    <t xml:space="preserve"> Fas ligand (TNF superfamily, member 6)</t>
  </si>
  <si>
    <t xml:space="preserve"> FBLIM1</t>
  </si>
  <si>
    <t xml:space="preserve"> 2410043F08Rik, CAL, DKFZp434G171, FBLP-1, Gt10, MGC105665, MIGFILIN, RP11-169K16.5</t>
  </si>
  <si>
    <t xml:space="preserve"> filamin binding LIM protein 1</t>
  </si>
  <si>
    <t xml:space="preserve"> 225258_at</t>
  </si>
  <si>
    <t xml:space="preserve"> FBLN1</t>
  </si>
  <si>
    <t xml:space="preserve"> FBLN, FIBULIN 1</t>
  </si>
  <si>
    <t xml:space="preserve"> fibulin 1</t>
  </si>
  <si>
    <t xml:space="preserve"> 202994_s_at</t>
  </si>
  <si>
    <t xml:space="preserve"> FERMT1</t>
  </si>
  <si>
    <t xml:space="preserve"> 5830467P10Rik, C20ORF42, DTGCU2, FLJ20116, FLJ23423, KIND1, KINDLERIN, Kindlin-1, RGD1306816, RP23-308A23.1, UNC112A, URP1</t>
  </si>
  <si>
    <t xml:space="preserve"> fermitin family homolog 1 (Drosophila)</t>
  </si>
  <si>
    <t xml:space="preserve"> 60474_at</t>
  </si>
  <si>
    <t xml:space="preserve"> FGF2</t>
  </si>
  <si>
    <t xml:space="preserve"> methohexital, aspirin/butalbital/caffeine, aspirin/butalbital/caffeine/codeine, pagoclone, alphadolone, SEP 174559, acetaminophen/butalbital/caffeine, sevoflurane, isoflurane, gaboxadol, isoniazid, felbamate, etomidate, muscimol, halothane, fluoxetine/olanzapine, amobarbital, atropine/hyoscyamine/phenobarbital/scopolamine, acetaminophen/butalbital, eszopiclone, mephobarbital, hyoscyamine/phenobarbital, acetaminophen/butalbital/caffeine/codeine, butabarbital, temazepam, zolpidem, lorazepam, olanzapine, clonazepam, zaleplon, secobarbital, butalbital, phenobarbital, pentobarbital, thiopental, D 23129, desflurane, methoxyflurane, enflurane, pregnenolone</t>
  </si>
  <si>
    <t xml:space="preserve"> GABRG2</t>
  </si>
  <si>
    <t xml:space="preserve"> AI851231, BB128510, CAE2, ECA2, GABA A RECEPTOR G2, Gaba receptor gamma2, GABA-A RECEPTOR GAMMA2, GABAA-R, Gabaar-gamma2, GAMMA2, GEFSP3</t>
  </si>
  <si>
    <t xml:space="preserve"> gamma-aminobutyric acid (GABA) A receptor, gamma 2</t>
  </si>
  <si>
    <t xml:space="preserve"> 1568612_at</t>
  </si>
  <si>
    <t xml:space="preserve"> ABP-280, ABP1, ABPX, DILP2, DKFZp434P031, F730004A14Rik, FILAMIN A, FILAMIN-1, FILAMIN-28, FLN, FLN1, FMD, MNS, NEWGENE 1560614, NHBP, OPD, OPD1, OPD2, RGD1560614</t>
  </si>
  <si>
    <t xml:space="preserve"> filamin A, alpha</t>
  </si>
  <si>
    <t xml:space="preserve"> 213746_s_at</t>
  </si>
  <si>
    <t xml:space="preserve"> FLNC</t>
  </si>
  <si>
    <t xml:space="preserve"> 1110055E19RIK, ABP-280, ABP280A, ABPA, ABPL, FILAMIN GAMMA, FLJ10186, FLN2, GAMMA FILAMIN</t>
  </si>
  <si>
    <t xml:space="preserve"> filamin C, gamma</t>
  </si>
  <si>
    <t xml:space="preserve"> 207876_s_at</t>
  </si>
  <si>
    <t xml:space="preserve"> FLOT1</t>
  </si>
  <si>
    <t xml:space="preserve"> FLOTILLIN1, Rareg, REGGIE2</t>
  </si>
  <si>
    <t xml:space="preserve"> flotillin 1</t>
  </si>
  <si>
    <t xml:space="preserve"> FLOT2</t>
  </si>
  <si>
    <t xml:space="preserve"> AI573412, CAVATELLIN, ECS-1, EPIDERMAL SURFACE AG 1, ESA, ESA1, Flotillin-2, FLOTILLIN2/ESA, M17S1, MGC93331, REGGIE1, Reggie1-1</t>
  </si>
  <si>
    <t xml:space="preserve"> flotillin 2</t>
  </si>
  <si>
    <t xml:space="preserve"> 201350_at</t>
  </si>
  <si>
    <t xml:space="preserve"> FMOD</t>
  </si>
  <si>
    <t xml:space="preserve"> AI131919, AU041740, FIBROMODULIN, FM, SLRR2E</t>
  </si>
  <si>
    <t xml:space="preserve"> fibromodulin</t>
  </si>
  <si>
    <t xml:space="preserve"> 202709_at</t>
  </si>
  <si>
    <t xml:space="preserve"> FMR1</t>
  </si>
  <si>
    <t xml:space="preserve"> FMRP, FRAXA, Fxr1p, MGC87458, POF, POF1</t>
  </si>
  <si>
    <t xml:space="preserve"> fragile X mental retardation 1</t>
  </si>
  <si>
    <t xml:space="preserve"> FN1</t>
  </si>
  <si>
    <t xml:space="preserve"> cFn, CIG, DKFZp686F10164, DKFZp686H0342, DKFZp686I1370, DKFZp686O13149, E330027I09, ED-B, FIBNEC, FIBRONECTIN, FIBRONECTIN 1, Fibronectin i, Fibronectin3 M1, FINC, FN, FN1 isoform 1, FNZ, GFND, GFND2, LETS, MGC117493, MSF</t>
  </si>
  <si>
    <t xml:space="preserve"> fibronectin 1</t>
  </si>
  <si>
    <t xml:space="preserve"> 210495_x_at</t>
  </si>
  <si>
    <t xml:space="preserve"> 1, 4, 10, 12</t>
  </si>
  <si>
    <t xml:space="preserve"> FOS</t>
  </si>
  <si>
    <t xml:space="preserve"> gem (nuclear organelle) associated protein 4</t>
  </si>
  <si>
    <t xml:space="preserve"> GEMIN6</t>
  </si>
  <si>
    <t xml:space="preserve"> 2610019B15Rik, 2810470M17Rik, EG621705, FLJ23459, Gm6253</t>
  </si>
  <si>
    <t xml:space="preserve"> gem (nuclear organelle) associated protein 6</t>
  </si>
  <si>
    <t xml:space="preserve"> 67242|621705</t>
  </si>
  <si>
    <t xml:space="preserve"> GEMIN7</t>
  </si>
  <si>
    <t xml:space="preserve"> 2400008I04Rik, AI120175, AI461688, LOC499391, LOC679337, SIP3</t>
  </si>
  <si>
    <t xml:space="preserve"> gem (nuclear organelle) associated protein 7</t>
  </si>
  <si>
    <t xml:space="preserve"> 222821_s_at</t>
  </si>
  <si>
    <t xml:space="preserve"> 499391|685068</t>
  </si>
  <si>
    <t xml:space="preserve"> GEMIN5 (includes EG:25929)</t>
  </si>
  <si>
    <t xml:space="preserve"> AA407055, AA407208, AI451603, BB194447, C330013N08, DKFZp586M1824, Gemin5, MGC142174</t>
  </si>
  <si>
    <t xml:space="preserve"> gem (nuclear organelle) associated protein 5</t>
  </si>
  <si>
    <t xml:space="preserve"> GFAP</t>
  </si>
  <si>
    <t xml:space="preserve"> AI836096, FLJ45472, GLIAL FIBRILLARY ACIDIC, Glial fibrillary acidic protein, GLIAL FILAMENT PROTEIN (50 KDA), MGC139638</t>
  </si>
  <si>
    <t xml:space="preserve"> glial fibrillary acidic protein</t>
  </si>
  <si>
    <t xml:space="preserve"> AI448320, AW552119, B-FYN, C-FYN, FYNT, MGC115870, MGC45350, p59 Fyn B, p59FYN, SLK, SRC-LIKE KINASE, SYN</t>
  </si>
  <si>
    <t xml:space="preserve"> FYN oncogene related to SRC, FGR, YES</t>
  </si>
  <si>
    <t xml:space="preserve"> dasatinib</t>
  </si>
  <si>
    <t xml:space="preserve"> GAB1</t>
  </si>
  <si>
    <t xml:space="preserve"> AA408973, AW107238, GRB2-ASSOCIATED BINDER-1</t>
  </si>
  <si>
    <t xml:space="preserve"> GRB2-associated binding protein 1</t>
  </si>
  <si>
    <t xml:space="preserve"> 1557030_at</t>
  </si>
  <si>
    <t xml:space="preserve"> GABBR1</t>
  </si>
  <si>
    <t xml:space="preserve"> bM573K1.1, dJ271M21.1.1, dJ271M21.1.2, FLJ92613, GABA B1, GABA B1 A, GABAB-R1, GABBR1-3, GB1, GBR1, GPRC3A</t>
  </si>
  <si>
    <t xml:space="preserve"> gamma-aminobutyric acid (GABA) B receptor, 1</t>
  </si>
  <si>
    <t xml:space="preserve"> 205890_s_at</t>
  </si>
  <si>
    <t xml:space="preserve"> baclofen</t>
  </si>
  <si>
    <t xml:space="preserve"> GABRB3</t>
  </si>
  <si>
    <t xml:space="preserve"> A230092K12Rik, AW049585, beta3, BETA3 SUBUNIT OF GABAA RECEPTORS, Cp1, ECA5, GABA A RECEPTOR B3, GABA A RECEPTOR BETA-3, Gaba A receptor subunit beta 3, MGC9051</t>
  </si>
  <si>
    <t xml:space="preserve"> gamma-aminobutyric acid (GABA) A receptor, beta 3</t>
  </si>
  <si>
    <t xml:space="preserve"> 229724_at</t>
  </si>
  <si>
    <t xml:space="preserve"> guanine nucleotide binding protein (G protein), alpha activating activity polypeptide O</t>
  </si>
  <si>
    <t xml:space="preserve"> 204763_s_at</t>
  </si>
  <si>
    <t xml:space="preserve"> GNG12</t>
  </si>
  <si>
    <t xml:space="preserve"> 2010305F15Rik, AA536815, AI115529, AI314170, AI842738, FLJ31352, FLJ34695, G PROTEIN D12 SUBUNIT, G PROTEIN GAMMA 12, Gng12 predicted</t>
  </si>
  <si>
    <t xml:space="preserve"> guanine nucleotide binding protein (G protein), gamma 12</t>
  </si>
  <si>
    <t xml:space="preserve"> 222834_s_at</t>
  </si>
  <si>
    <t xml:space="preserve"> GPC6</t>
  </si>
  <si>
    <t xml:space="preserve"> 6720429C22RIK, AI480529, MGC126288, MGC32221, OMIMD1</t>
  </si>
  <si>
    <t xml:space="preserve"> glypican 6</t>
  </si>
  <si>
    <t xml:space="preserve"> 227059_at</t>
  </si>
  <si>
    <t xml:space="preserve"> GPX3</t>
  </si>
  <si>
    <t xml:space="preserve"> AA960521, EGPX, GPx, GPx-P, GSHPx-3, GSHPx-P, Plasma Glutathione Peroxidase</t>
  </si>
  <si>
    <t xml:space="preserve"> glutathione peroxidase 3 (plasma)</t>
  </si>
  <si>
    <t xml:space="preserve"> 201348_at</t>
  </si>
  <si>
    <t xml:space="preserve"> GPX8</t>
  </si>
  <si>
    <t xml:space="preserve"> 2310016C16RIK, AU017063, RGD1307506, UNQ847</t>
  </si>
  <si>
    <t xml:space="preserve"> glutathione peroxidase 8 (putative)</t>
  </si>
  <si>
    <t xml:space="preserve"> 227628_at</t>
  </si>
  <si>
    <t xml:space="preserve"> GRB2</t>
  </si>
  <si>
    <t xml:space="preserve"> pagoclone, alphadolone, SEP 174559, tracazolate, sevoflurane, isoflurane, gaboxadol, isoniazid, felbamate, etomidate, muscimol, halothane, fluoxetine/olanzapine, estazolam, clorazepate, eszopiclone, quazepam, amitriptyline/chlordiazepoxide, temazepam, zolpidem, chlordiazepoxide, lorazepam, olanzapine, triazolam, clonazepam, flurazepam, midazolam, oxazepam, alprazolam, zaleplon, secobarbital, phenobarbital, pentobarbital, D 23129, desflurane, methoxyflurane, enflurane, pregnenolone</t>
  </si>
  <si>
    <t xml:space="preserve"> GAD1</t>
  </si>
  <si>
    <t xml:space="preserve"> EP10, FLJ45882, GAD, GAD25, GAD44, GAD67, Glutamic acid decarboxylase, SCP</t>
  </si>
  <si>
    <t xml:space="preserve"> glutamate decarboxylase 1 (brain, 67kDa)</t>
  </si>
  <si>
    <t xml:space="preserve"> 205278_at</t>
  </si>
  <si>
    <t xml:space="preserve"> GAL</t>
  </si>
  <si>
    <t xml:space="preserve"> GALANIN, GALN, GLNN, GMAP, MGC40167</t>
  </si>
  <si>
    <t xml:space="preserve"> galanin prepropeptide</t>
  </si>
  <si>
    <t xml:space="preserve"> 214240_at</t>
  </si>
  <si>
    <t xml:space="preserve"> GALNT13</t>
  </si>
  <si>
    <t xml:space="preserve"> A230002A12, A230020F20, BB182356, FLJ16031, FLJ41157, GalNAc-T13, H NH0187G20.1, KIAA1918, MGC119459, MGC119461, pp-Galnac-T13, Ppgantase t13, T13, WUGSC:H NH0187G20.1</t>
  </si>
  <si>
    <t xml:space="preserve"> UDP-N-acetyl-alpha-D-galactosamine:polypeptide N-acetylgalactosaminyltransferase 13 (GalNAc-T13)</t>
  </si>
  <si>
    <t xml:space="preserve"> 243779_at</t>
  </si>
  <si>
    <t xml:space="preserve"> GATA3</t>
  </si>
  <si>
    <t xml:space="preserve"> HDR, MGC2346, MGC5199, MGC5445</t>
  </si>
  <si>
    <t xml:space="preserve"> GATA binding protein 3</t>
  </si>
  <si>
    <t xml:space="preserve"> 209602_s_at</t>
  </si>
  <si>
    <t xml:space="preserve"> GEMIN4</t>
  </si>
  <si>
    <t xml:space="preserve"> 4932415L08Rik, AU015359, DKFZp434B131, DKFZp434D174, HC56, HCAP1, HHRF-1, MGC28146, p97, RGD1563715</t>
  </si>
  <si>
    <t xml:space="preserve"> dextromethorphan/guaifenesin, morphine/dextromethorphan, neramexane, bicifadine, delucemine, CR 2249, besonprodil, UK-240455, ketamine, felbamate, memantine, orphenadrine, cycloserine, N-(2-indanyl)glycinamide, dextromethorphan, brompheniramine/dextromethorphan/pseudoephedrine, chlorpheniramine/dextromethorphan/phenylephrine, carbinoxamine/dextromethorphan/pseudoephedrine, dextromethorphan/promethazine, 1-aminocyclopropane-1-carboxylic acid</t>
  </si>
  <si>
    <t xml:space="preserve"> GRIN2A</t>
  </si>
  <si>
    <t xml:space="preserve"> GLUR EPSILON 1, Nmda receptor epsilon1, NMDAR2A, NR2A</t>
  </si>
  <si>
    <t xml:space="preserve"> glutamate receptor, ionotropic, N-methyl D-aspartate 2A</t>
  </si>
  <si>
    <t xml:space="preserve"> GRIN2B</t>
  </si>
  <si>
    <t xml:space="preserve"> AW490526, GluR epsilon 2, hNR3, MGC142178, MGC142180, NMDA RECEPTOR 2B, Nmda Receptor epsilon2, NMDAR2B, NR2, NR2B</t>
  </si>
  <si>
    <t xml:space="preserve"> 229259_at</t>
  </si>
  <si>
    <t xml:space="preserve"> GH1</t>
  </si>
  <si>
    <t xml:space="preserve"> CB 311, crecormon, crescormon, DRG-0327, EINECS 235-735-8, Gh, GH-N, GROWTH HORMONE, HGH, hGH-N, IGHD1B, LY 137998, norditropin simplexx, nordotropin, Pgh, r-hGH, RNGHGP, SJ 0011, somatogen, SOMATROPIN, SR 29001</t>
  </si>
  <si>
    <t xml:space="preserve"> growth hormone 1</t>
  </si>
  <si>
    <t xml:space="preserve"> GHRH</t>
  </si>
  <si>
    <t xml:space="preserve"> GHRF, GRF, Grh, Growth hormone releasing hormone, MGC119781</t>
  </si>
  <si>
    <t xml:space="preserve"> growth hormone releasing hormone</t>
  </si>
  <si>
    <t xml:space="preserve"> GIT1</t>
  </si>
  <si>
    <t xml:space="preserve"> CAT-1, p95Cat, p95PKL</t>
  </si>
  <si>
    <t xml:space="preserve"> G protein-coupled receptor kinase interacting ArfGAP 1</t>
  </si>
  <si>
    <t xml:space="preserve"> GLRB</t>
  </si>
  <si>
    <t xml:space="preserve"> AI853901, Glyrb, spa, spastic</t>
  </si>
  <si>
    <t xml:space="preserve"> glycine receptor, beta</t>
  </si>
  <si>
    <t xml:space="preserve"> 205280_at</t>
  </si>
  <si>
    <t xml:space="preserve"> GLT25D2</t>
  </si>
  <si>
    <t xml:space="preserve"> AI427652, C1orf17, D730024P12, FLJ37771, FLJ37873, KIAA0584, RGD1304702</t>
  </si>
  <si>
    <t xml:space="preserve"> glycosyltransferase 25 domain containing 2</t>
  </si>
  <si>
    <t xml:space="preserve"> 237382_at</t>
  </si>
  <si>
    <t xml:space="preserve"> GNAI2</t>
  </si>
  <si>
    <t xml:space="preserve"> C76432, G ALPHA I2, G PROTEIN ALPHA I2, Gi 2a, Gi, Alpha2 Subunit, GI2 ALPHA, GIA, GIP, GNAI2B, guanine nucleotide binding, H LUCA15.1, H LUCA16.1, I2</t>
  </si>
  <si>
    <t xml:space="preserve"> guanine nucleotide binding protein (G protein), alpha inhibiting activity polypeptide 2</t>
  </si>
  <si>
    <t xml:space="preserve"> GNAO1</t>
  </si>
  <si>
    <t xml:space="preserve"> alphaO, AW050213, DKFZp686O0962, G PROTEIN ALPHA O SUBUNIT, G protein alpha o1, G protein ao, G PROTEIN O, G zero, G-ALPHA-o, G-PROTEIN ALPHA O, GAO2, GNAO, GNAO2, Go alpha subunit 2, RATBPGTPC</t>
  </si>
  <si>
    <t xml:space="preserve"> histone deacetylase 2</t>
  </si>
  <si>
    <t xml:space="preserve"> 7, 17</t>
  </si>
  <si>
    <t xml:space="preserve"> tributyrin, PXD101, pyroxamide, vorinostat, romidepsin</t>
  </si>
  <si>
    <t xml:space="preserve"> HDAC3</t>
  </si>
  <si>
    <t xml:space="preserve"> AW537363, HD3, RPD3, RPD3-2</t>
  </si>
  <si>
    <t xml:space="preserve"> histone deacetylase 3</t>
  </si>
  <si>
    <t xml:space="preserve"> tributyrin, PXD101, pyroxamide, MGCD0103, vorinostat, romidepsin</t>
  </si>
  <si>
    <t xml:space="preserve"> HERC4</t>
  </si>
  <si>
    <t xml:space="preserve"> 1700056O17RIK, 4921531D01Rik, 9530080M15RIK, DKFZp564G092, KIAA1593, mKIAA1593</t>
  </si>
  <si>
    <t xml:space="preserve"> hect domain and RLD 4</t>
  </si>
  <si>
    <t xml:space="preserve"> 232026_at</t>
  </si>
  <si>
    <t xml:space="preserve"> HIVEP3</t>
  </si>
  <si>
    <t xml:space="preserve"> AA408164, ASH, EGFRBP-GRB2, GRAB2, MGC108668, MGC127576, MST084, MSTP084, NCKAP2</t>
  </si>
  <si>
    <t xml:space="preserve"> growth factor receptor-bound protein 2</t>
  </si>
  <si>
    <t xml:space="preserve"> GRIA1</t>
  </si>
  <si>
    <t xml:space="preserve"> 2900051M01Rik, AI853806, Ampa1, GLR1, GLUH1, GLUR-A, GLUR1, HBGR1, HIPA1, MGC133252</t>
  </si>
  <si>
    <t xml:space="preserve"> glutamate receptor, ionotropic, AMPA 1</t>
  </si>
  <si>
    <t xml:space="preserve"> talampanel, Org 24448, LY451395, tezampanel</t>
  </si>
  <si>
    <t xml:space="preserve"> GRIA2</t>
  </si>
  <si>
    <t xml:space="preserve"> GLUR-B, GluR-K2, GLUR2, GLUR2 IONOTROPIC, HBGR2</t>
  </si>
  <si>
    <t xml:space="preserve"> glutamate receptor, ionotropic, AMPA 2</t>
  </si>
  <si>
    <t xml:space="preserve"> 236538_at</t>
  </si>
  <si>
    <t xml:space="preserve"> GRIA3</t>
  </si>
  <si>
    <t xml:space="preserve"> 2900064I19RIK, EPAC, GLUR-C, GLUR-K3, GLUR3, Gluralpha3, KIAA4184, mKIAA4184, MRX94</t>
  </si>
  <si>
    <t xml:space="preserve"> glutamate receptor, ionotrophic, AMPA 3</t>
  </si>
  <si>
    <t xml:space="preserve"> GRIA4</t>
  </si>
  <si>
    <t xml:space="preserve"> GLUR4, GLUR4C, Gluralpha4, GLURD, spkw1</t>
  </si>
  <si>
    <t xml:space="preserve"> glutamate receptor, ionotrophic, AMPA 4</t>
  </si>
  <si>
    <t xml:space="preserve"> 238663_x_at</t>
  </si>
  <si>
    <t xml:space="preserve"> GRIK2</t>
  </si>
  <si>
    <t xml:space="preserve"> AW124492, EAA4, GLR6, GLUK6, Glur beta-2, GLUR6, Glutamate receptor channel subunit beta2, MGC74427, MRT6</t>
  </si>
  <si>
    <t xml:space="preserve"> glutamate receptor, ionotropic, kainate 2</t>
  </si>
  <si>
    <t xml:space="preserve"> 1560265_at</t>
  </si>
  <si>
    <t xml:space="preserve"> GRIK5</t>
  </si>
  <si>
    <t xml:space="preserve"> EAA2, GluRgamma2, GRIK2, iGlu5, KA2, KA2r, MGC118086</t>
  </si>
  <si>
    <t xml:space="preserve"> glutamate receptor, ionotropic, kainate 5</t>
  </si>
  <si>
    <t xml:space="preserve"> GRIN1</t>
  </si>
  <si>
    <t xml:space="preserve"> GluRdelta1, GluRzeta1, N-METHYL-D-ASPARTATE R1 GLUTAMATE RECEPTOR, Nmda nr1, NMDA Receptor, NMDA1, NMDAR, Nmdar nr1, NMDAR1, NR1</t>
  </si>
  <si>
    <t xml:space="preserve"> glutamate receptor, ionotropic, N-methyl D-aspartate 1</t>
  </si>
  <si>
    <t xml:space="preserve"> AI323765, DRA, E alpha chain, E alpha mhc class ii, E-alpha-f, H2-Ea, Histocompatibility 2, class II antigen E alpha, HLA CLASS II, HLA CLASS II HISTOCOMPATIBILITY ANTIGEN ALPHA CHAIN PRECURSOR, HLA-DR ALPHA, HLA-DR ANTIGEN ALPHA CHAIN, HLA-DRA1, I-Ealpha, Ia-3, MGC112637, MGC117888, MHC CLASS II E ALPHA, PE-ALPHA, RT1-Da, RT1-u</t>
  </si>
  <si>
    <t xml:space="preserve"> major histocompatibility complex, class II, DR alpha</t>
  </si>
  <si>
    <t xml:space="preserve"> 210982_s_at</t>
  </si>
  <si>
    <t xml:space="preserve"> HLA-DRB1</t>
  </si>
  <si>
    <t xml:space="preserve"> glutamate receptor, ionotropic, N-methyl D-aspartate 2B</t>
  </si>
  <si>
    <t xml:space="preserve"> Diagnosis, Unspecified Application</t>
  </si>
  <si>
    <t xml:space="preserve"> GRN</t>
  </si>
  <si>
    <t xml:space="preserve"> acrogranin, EPITHELIN, GEP, GP88, GRANULIN, PCDGF, PEPI, PGRN, Progranulin</t>
  </si>
  <si>
    <t xml:space="preserve"> granulin</t>
  </si>
  <si>
    <t xml:space="preserve"> 200678_x_at</t>
  </si>
  <si>
    <t xml:space="preserve"> GSK3B</t>
  </si>
  <si>
    <t xml:space="preserve"> 7330414F15Rik, 8430431H08Rik, C86142, GSK-3, GSK-3BETA, Gsk-beta, Tpk1</t>
  </si>
  <si>
    <t xml:space="preserve"> glycogen synthase kinase 3 beta</t>
  </si>
  <si>
    <t xml:space="preserve"> GSTK1</t>
  </si>
  <si>
    <t xml:space="preserve"> 0610025I19Rik, AW260476, DsbA-L, GST, GST class-kappa, GST13, GST13-13, GSTK1-1, GSTkappa, hGSTK1, LOC51064</t>
  </si>
  <si>
    <t xml:space="preserve"> glutathione S-transferase kappa 1</t>
  </si>
  <si>
    <t xml:space="preserve"> 217751_at</t>
  </si>
  <si>
    <t xml:space="preserve"> GUCY1A2</t>
  </si>
  <si>
    <t xml:space="preserve"> 9430053E15, Alpha 2 GC, Gc alpha2, GC-SA2, GUC1A2, NO-SENSITIVE GUANYLYL CYCLASE, Nogc alpha2 subunit, sGCalpha2</t>
  </si>
  <si>
    <t xml:space="preserve"> guanylate cyclase 1, soluble, alpha 2</t>
  </si>
  <si>
    <t xml:space="preserve"> nitroglycerin, isosorbide-5-mononitrate, isosorbide dinitrate, nitroprusside, isosorbide dinitrate/hydralazine</t>
  </si>
  <si>
    <t xml:space="preserve"> GYS1</t>
  </si>
  <si>
    <t xml:space="preserve"> GLYCOGEN SYNTHASE, GS, GSY, GYS, Gys1 predicted, GYS3, HMGS, LOC687978, MGC156743, MGS</t>
  </si>
  <si>
    <t xml:space="preserve"> glycogen synthase 1 (muscle)</t>
  </si>
  <si>
    <t xml:space="preserve"> 201673_s_at</t>
  </si>
  <si>
    <t xml:space="preserve"> GZMK</t>
  </si>
  <si>
    <t xml:space="preserve"> GraK, Granzyme 3, GRANZYME K, NK-tryptase-2, TRYP2</t>
  </si>
  <si>
    <t xml:space="preserve"> granzyme K (granzyme 3; tryptase II)</t>
  </si>
  <si>
    <t xml:space="preserve"> 206666_at</t>
  </si>
  <si>
    <t xml:space="preserve"> H19</t>
  </si>
  <si>
    <t xml:space="preserve"> AI747191, ASM, ASM1, BWS, D11S813E, H19 fetal liver mRNA, MGC4485, NCRNA00008, PRO2605, WT2</t>
  </si>
  <si>
    <t xml:space="preserve"> H19, imprinted maternally expressed transcript (non-protein coding)</t>
  </si>
  <si>
    <t xml:space="preserve"> 224997_x_at</t>
  </si>
  <si>
    <t xml:space="preserve"> HAPLN1</t>
  </si>
  <si>
    <t xml:space="preserve"> BB099155, CRTL1, Crtl1l, LINK, LP, MGC156657, MGC179334</t>
  </si>
  <si>
    <t xml:space="preserve"> hyaluronan and proteoglycan link protein 1</t>
  </si>
  <si>
    <t xml:space="preserve"> 230895_at</t>
  </si>
  <si>
    <t xml:space="preserve"> HDAC2</t>
  </si>
  <si>
    <t xml:space="preserve"> D10Wsu179e, Hdac2 predicted, HISTONE DEACETYLASE-2, mRPD3, RGD: 619976, RPD3, YAF1, Yy1bp</t>
  </si>
  <si>
    <t xml:space="preserve"> 1110018K11Rik, 1200015P04Rik, 2300002F06Rik, AI848177, AW490897, CAMEO, GIIG15B, Hdop, HOD, HOP, Hop/necc1, LAGY, MGC20820, MGI:1916782, NECC1, OB1, Obl, SMAP31, TOTO</t>
  </si>
  <si>
    <t xml:space="preserve"> HOP homeobox</t>
  </si>
  <si>
    <t xml:space="preserve"> 211597_s_at</t>
  </si>
  <si>
    <t xml:space="preserve"> HOXA2</t>
  </si>
  <si>
    <t xml:space="preserve"> AI324701, Hox-1.11, HOX1K, Hoxa11, MGC151482, MGC151484, RATHOX111A</t>
  </si>
  <si>
    <t xml:space="preserve"> homeobox A2</t>
  </si>
  <si>
    <t xml:space="preserve"> 214457_at</t>
  </si>
  <si>
    <t xml:space="preserve"> HOXA7</t>
  </si>
  <si>
    <t xml:space="preserve"> ANTENNAPEDIA, ANTP, AV118143, HOX1, HOX1.1, HOX1A, Hox1r5</t>
  </si>
  <si>
    <t xml:space="preserve"> homeobox A7</t>
  </si>
  <si>
    <t xml:space="preserve"> HOXA3 (includes EG:3200)</t>
  </si>
  <si>
    <t xml:space="preserve"> Hox-1.5, HOX1, HOX1E, Hoxa3, MGC10155, Mo-10, RGD1561431</t>
  </si>
  <si>
    <t xml:space="preserve"> homeobox A3</t>
  </si>
  <si>
    <t xml:space="preserve"> 235521_at</t>
  </si>
  <si>
    <t xml:space="preserve"> HOXB2</t>
  </si>
  <si>
    <t xml:space="preserve"> AI894218, Hox-2.8, HOX2, HOX2H, Hoxbes2, K8</t>
  </si>
  <si>
    <t xml:space="preserve"> homeobox B2</t>
  </si>
  <si>
    <t xml:space="preserve"> 205453_at</t>
  </si>
  <si>
    <t xml:space="preserve"> HOXC8</t>
  </si>
  <si>
    <t xml:space="preserve"> 2900056N03RIK, A130075N07, AI848000, E030045D18RIK, FLJ16752, KBP-1, KIAA1555, KRC, Rc, Schnurri-3, SHN3, ZAS3, ZNF40C</t>
  </si>
  <si>
    <t xml:space="preserve"> human immunodeficiency virus type I enhancer binding protein 3</t>
  </si>
  <si>
    <t xml:space="preserve"> 235122_at</t>
  </si>
  <si>
    <t xml:space="preserve"> HLA-B</t>
  </si>
  <si>
    <t xml:space="preserve"> 0610037M15Rik, 2410017I17RIK, AS, Bw-50, Bw-52, Bw-54, Bw-55, Bw-56, EG630499, EG667977, ENSMUSG00000073403, Gm10499, Gm8909, gs14-2, H2-B1, H2-Bl, H2-gs17, H2-Q1, H2-Q2, H2-Q6, H2-Q7, H2-Tw5l, HLA B7, HLA-B-7301, HLA-B27, HLA-B73, HLAC, LOC730410, major histocompatibility complex, class I, B, MGC111087, MGC91064, Mhc class I q2-k antigen, Ped, Q1, Q1b, Q1d, Q1k, Q9, Qa-1, Qa-2, Qa-6, Qa-7, Qed-1, SPDA1</t>
  </si>
  <si>
    <t xml:space="preserve"> major histocompatibility complex, class I, B</t>
  </si>
  <si>
    <t xml:space="preserve"> 211911_x_at</t>
  </si>
  <si>
    <t xml:space="preserve"> 667977|15013|110557|15006|69717|630499|15018|14963</t>
  </si>
  <si>
    <t xml:space="preserve"> HLA-DMB</t>
  </si>
  <si>
    <t xml:space="preserve"> AI385589, D6S221E, H-2Mb1, H-2Mb2, H2-DMb1, H2-DMB2, RING7, RT1-DMb, RT1.DMb, RT1.Mb</t>
  </si>
  <si>
    <t xml:space="preserve"> major histocompatibility complex, class II, DM beta</t>
  </si>
  <si>
    <t xml:space="preserve"> 203932_at</t>
  </si>
  <si>
    <t xml:space="preserve"> 14999|15000</t>
  </si>
  <si>
    <t xml:space="preserve"> HLA-DPA1</t>
  </si>
  <si>
    <t xml:space="preserve"> HLA-DP1A, HLA-SB alpha chain, HLA-SB(DP) ALPHA, HLADP, HLASB, MGC116352, PLT1, RT1-HA, RT1.Ha</t>
  </si>
  <si>
    <t xml:space="preserve"> major histocompatibility complex, class II, DP alpha 1</t>
  </si>
  <si>
    <t xml:space="preserve"> 211991_s_at</t>
  </si>
  <si>
    <t xml:space="preserve"> HLA-DRA</t>
  </si>
  <si>
    <t xml:space="preserve"> D130011F21Rik, Hox-3.1, HOX3, HOX3A</t>
  </si>
  <si>
    <t xml:space="preserve"> homeobox C8</t>
  </si>
  <si>
    <t xml:space="preserve"> HOXC10</t>
  </si>
  <si>
    <t xml:space="preserve"> AI506621, Hox-3.6, HOX3I, Mab26, MGC5259</t>
  </si>
  <si>
    <t xml:space="preserve"> homeobox C10</t>
  </si>
  <si>
    <t xml:space="preserve"> 218959_at</t>
  </si>
  <si>
    <t xml:space="preserve"> HOXD9</t>
  </si>
  <si>
    <t xml:space="preserve"> Hox-4.3, Hox-4.4, Hox-5.2, HOX4, HOX4C, LOC682957, MGC189507, RGD1561879 predicted</t>
  </si>
  <si>
    <t xml:space="preserve"> homeobox D9</t>
  </si>
  <si>
    <t xml:space="preserve"> 205604_at</t>
  </si>
  <si>
    <t xml:space="preserve"> HOXD10</t>
  </si>
  <si>
    <t xml:space="preserve"> AI385591, AI874987, Hox-4.4, Hox-4.5, Hox-5.3, HOX4, HOX4D, HOX4E</t>
  </si>
  <si>
    <t xml:space="preserve"> homeobox D10</t>
  </si>
  <si>
    <t xml:space="preserve"> 229400_at</t>
  </si>
  <si>
    <t xml:space="preserve"> HRH1</t>
  </si>
  <si>
    <t xml:space="preserve"> Bphs, H1 receptor, H1-R, HISH1, HISR, Histamine H1, HR1</t>
  </si>
  <si>
    <t xml:space="preserve"> histamine receptor H1</t>
  </si>
  <si>
    <t xml:space="preserve"> 205580_s_at</t>
  </si>
  <si>
    <t xml:space="preserve"> DR-7, DR-9, DR1, DR1 BETA CHAIN, DR8, DRB1, DRw10, FLJ75017, FLJ76359, H-2Eb, H2-EB1, hCG 1998957, Hla-dqb2, HLA-DR*0101, HLA-DR*0301, HLA-DR*0401, HLA-DR*0404, HLA-DR*0405, HLA-DR*0701, HLA-DR*1101, HLA-DR*1302, HLA-DR*1501, HLA-DR1 BETA, HLA-DR1B, HLA-DR2(DW2), HLA-DR7 GPB, HLA-DRB, HLA-DRB1*, HLA-DRW12, Ia-4, LOC730415, LYMPHOCYTE ANTIGEN, MGC105710, MGC163794, MGC163796, MHC Class I DR7, MHC Class I IIDR2, MHC CLASS II ANTIGEN, MHC class II DR-BETA, Mhc class2 beta, RT1-Db, RT1-DB1, RT1-Db1n, Rt1.d beta chain similar to class ii mhc rt1.d(n) beta chain precursor, SS1</t>
  </si>
  <si>
    <t xml:space="preserve"> major histocompatibility complex, class II, DR beta 1</t>
  </si>
  <si>
    <t xml:space="preserve"> 204670_x_at</t>
  </si>
  <si>
    <t xml:space="preserve"> HMGA1</t>
  </si>
  <si>
    <t xml:space="preserve"> AL023995, HMG-I(Y), HMG-R, Hmg-y/i, HMG1(Y), HMGA1A, Hmgi, Hmgi/y, HMGIY, HMGY, MGC102580, MGC12816, MGC4242, MGC4854</t>
  </si>
  <si>
    <t xml:space="preserve"> high mobility group AT-hook 1</t>
  </si>
  <si>
    <t xml:space="preserve"> HMP19</t>
  </si>
  <si>
    <t xml:space="preserve"> 8.5, AA989750, MGC125201, NSG2, Nsg2 predicted, R75287</t>
  </si>
  <si>
    <t xml:space="preserve"> HMP19 protein</t>
  </si>
  <si>
    <t xml:space="preserve"> 218623_at</t>
  </si>
  <si>
    <t xml:space="preserve"> HNF1A</t>
  </si>
  <si>
    <t xml:space="preserve"> AI323641, HNF1, HNF1-ALPHA, HNF1[a], LF-B1, MODY3, TCF1</t>
  </si>
  <si>
    <t xml:space="preserve"> HNF1 homeobox A</t>
  </si>
  <si>
    <t xml:space="preserve"> HNRNPC</t>
  </si>
  <si>
    <t xml:space="preserve"> AL022939, C1, C2, D14Wsu171e, Heterogeneous nuclear ribonucleoprotein C, HNRNP, Hnrnp C1/C2, HNRNPC1, hnRNPC2, HNRPC, Hnrpc1, Hnrpc2, MGC104306, MGC105117, MGC114359, MGC117353, MGC131677, SNRPC</t>
  </si>
  <si>
    <t xml:space="preserve"> heterogeneous nuclear ribonucleoprotein C (C1/C2)</t>
  </si>
  <si>
    <t xml:space="preserve"> 235500_at</t>
  </si>
  <si>
    <t xml:space="preserve"> HOPX</t>
  </si>
  <si>
    <t xml:space="preserve"> paliperidone, risperidone, antazoline/naphazoline, antazoline, dexbrompheniramine, acetaminophen/clemastine/pseudoephedrine, acetaminophen/dexbrompheniramine/pseudoephedrine, dexbrompheniramine/pseudoephedrine, chlorpheniramine/ibuprofen/pseudoephedrine, cetirizine/pseudoephedrine, asenapine, bilastine, doxylamine, levocetirizine, bepotastine, opipramol, fexofenadine/pseudoephedrine, promethazine/codeine, hydrocodone/chlorpheniramine, loratadine/pseudoephedrine, cetirizine, levocabastine, terfenadine, promethazine, chlorpheniramine, astemizole, tesmilifene, triprolidine, azelastine, diphenhydramine, fexofenadine, cyproheptadine, fluoxetine/olanzapine, clemastine, chlorpheniramine/methscopolamine/phenylephrine, dexchlorpheniramine, epinastine, quetiapine, ketotifen, olanzapine, emedastine, hydroxyzine, olopatadine, desloratadine, loratadine, ziprasidone, aripiprazole, pyrilamine, meclizine, pheniramine, carbinoxamine, chlorpheniramine/phenylpropanolamine, desloratadine/pseudoephedrine, phenylephrine/pyrilamine, chlorpheniramine/hydrocodone/phenylephrine, pheniramine/phenyltoloxamine/pyrilamine, buclizine, bromodiphenhydramine/codeine, acrivastine/pseudoephedrine, chlorpheniramine/phenylephrine/pyrilamine, carbinoxamine/pseudoephedrine, hydrocodone/phenylephrine/pyrilamine, acetaminophen/chlorpheniramine/hydrocodone/phenylephrine/caffeine, brompheniramine/codeine/phenylpropanolamine, pseudoephedrine/triprolidine, chlorpheniramine/phenylephrine/phenyltoloxamine, acrivastine, codeine/pseudoephedrine/triprolidine, chlorpheniramine/guaifenesin/phenylephrine, meperidine/promethazine, carbetapentane/chlorpheniramine/ephedrine/phenylephrine, brompheniramine/dextromethorphan/pseudoephedrine, azatadine, codeine/phenylephrine/promethazine, chlorpheniramine/dextromethorphan/phenylephrine, diphenhydramine/phenylephrine, chlorpheniramine/hydrocodone/pseudoephedrine, brompheniramine, azatadine/pseudoephedrine, carbetapentane/phenylephrine/pyrilamine, chlorpheniramine/codeine/phenylephrine/potassium iodide, bromodiphenhydramine, carbinoxamine/dextromethorphan/pseudoephedrine, phenylephrine/promethazine, chlorpheniramine/codeine, dextromethorphan/promethazine, phenyltoloxamine</t>
  </si>
  <si>
    <t xml:space="preserve"> 9130009C22Rik, Helicard, Hlcd, IDDM19, MDA5, Melanoma Differentiation Associated Protein 5, MGC133047, MGC90959, RGD1560496</t>
  </si>
  <si>
    <t xml:space="preserve"> interferon induced with helicase C domain 1</t>
  </si>
  <si>
    <t xml:space="preserve"> IFITM2</t>
  </si>
  <si>
    <t xml:space="preserve"> 1-8D, fragilis3, Ifi 16, IFITM3L, Ifitml, IFN1-8D, Interferon induced transmembrane protein 3-like, MGC102396, MGC72804, mil-3, Rat8</t>
  </si>
  <si>
    <t xml:space="preserve"> interferon induced transmembrane protein 2 (1-8D)</t>
  </si>
  <si>
    <t xml:space="preserve"> 201315_x_at</t>
  </si>
  <si>
    <t xml:space="preserve"> IFITM3</t>
  </si>
  <si>
    <t xml:space="preserve"> 1-8U, 1110004C05Rik, Cd225, Cdw217, Fgls, Fragilis, IFN1-8U, Interferon beta induced, Interferon induced, Interferon inducible, IP15, mil-1, rat8</t>
  </si>
  <si>
    <t xml:space="preserve"> IGFBP5</t>
  </si>
  <si>
    <t xml:space="preserve"> AI256729, AW208790, IBP5, IGFBP-5P</t>
  </si>
  <si>
    <t xml:space="preserve"> insulin-like growth factor binding protein 5</t>
  </si>
  <si>
    <t xml:space="preserve"> 211958_at</t>
  </si>
  <si>
    <t xml:space="preserve"> 1, 4, 5</t>
  </si>
  <si>
    <t xml:space="preserve"> IGFBP7</t>
  </si>
  <si>
    <t xml:space="preserve"> AGM, FSTL2, IGFBP-7v, IGFBP-RP1, MAC25, PROSTACYCLIN STIMULATING FACTOR, PSF, Taf</t>
  </si>
  <si>
    <t xml:space="preserve"> insulin-like growth factor binding protein 7</t>
  </si>
  <si>
    <t xml:space="preserve"> 201162_at</t>
  </si>
  <si>
    <t xml:space="preserve"> IL4</t>
  </si>
  <si>
    <t xml:space="preserve"> BCGF, BCGF-1, BSF1, Igg1, Il4e12, INTERLEUKIN 4, MGC79402</t>
  </si>
  <si>
    <t xml:space="preserve"> interleukin 4</t>
  </si>
  <si>
    <t xml:space="preserve"> 10, 15</t>
  </si>
  <si>
    <t xml:space="preserve"> Diagnosis, Disease Progression, Efficacy, Prognosis, Unspecified Application</t>
  </si>
  <si>
    <t xml:space="preserve"> IL6</t>
  </si>
  <si>
    <t xml:space="preserve"> BSF2, FDGI, HGF, HSF, IFN BETA 2A, IFNB2, ILg6, INTERLEUKIN 6</t>
  </si>
  <si>
    <t xml:space="preserve"> HSPA5</t>
  </si>
  <si>
    <t xml:space="preserve"> 78kDa, AL022860, AU019543, BIP, D2Wsu141e, D2Wsu17e, FLJ26106, GRP78, HEAT SHOCK 70KDA PROTEIN5, Hsce70, HSP70-5, Immunoglobulin heavy chain binding, mBiP, MIF2, SEZ-7</t>
  </si>
  <si>
    <t xml:space="preserve"> heat shock 70kDa protein 5 (glucose-regulated protein, 78kDa)</t>
  </si>
  <si>
    <t xml:space="preserve"> HSPB6</t>
  </si>
  <si>
    <t xml:space="preserve"> AA387366, FLJ32389, Gm479, HSP20, LOC192245, MGC107687, p20</t>
  </si>
  <si>
    <t xml:space="preserve"> heat shock protein, alpha-crystallin-related, B6</t>
  </si>
  <si>
    <t xml:space="preserve"> 226304_at</t>
  </si>
  <si>
    <t xml:space="preserve"> HSPD1</t>
  </si>
  <si>
    <t xml:space="preserve"> 60kDa, CPN60, GROEL, HLD4, HSP60, HSP65, HuCHA60, SPG13</t>
  </si>
  <si>
    <t xml:space="preserve"> heat shock 60kDa protein 1 (chaperonin)</t>
  </si>
  <si>
    <t xml:space="preserve"> 241716_at</t>
  </si>
  <si>
    <t xml:space="preserve"> 2, 5, 15</t>
  </si>
  <si>
    <t xml:space="preserve"> HTT</t>
  </si>
  <si>
    <t xml:space="preserve"> AI256365, C430023I11RIK, HD, Hdh, HUNTINGTIN, IT15</t>
  </si>
  <si>
    <t xml:space="preserve"> huntingtin</t>
  </si>
  <si>
    <t xml:space="preserve"> 14, 15</t>
  </si>
  <si>
    <t xml:space="preserve"> ICAM3</t>
  </si>
  <si>
    <t xml:space="preserve"> CD50, CDW50, ICAM-R</t>
  </si>
  <si>
    <t xml:space="preserve"> intercellular adhesion molecule 3</t>
  </si>
  <si>
    <t xml:space="preserve"> 204949_at</t>
  </si>
  <si>
    <t xml:space="preserve"> ICOS</t>
  </si>
  <si>
    <t xml:space="preserve"> AILIM, CD278, H4, Ly115, MGC39850</t>
  </si>
  <si>
    <t xml:space="preserve"> inducible T-cell co-stimulator</t>
  </si>
  <si>
    <t xml:space="preserve"> 210439_at</t>
  </si>
  <si>
    <t xml:space="preserve"> ID2</t>
  </si>
  <si>
    <t xml:space="preserve"> Ac2-300, AI255428, bHLHb26, C78922, GIG8, ID-2H, ID2A, IDB2, inhibitor of binding 2, dominant negative helix-loop-helix, Inhibitor Of DNA Binding 2, inhibitor of DNA binding 2, dominant negative helix-loop-helix, MGC105494, MGC26389</t>
  </si>
  <si>
    <t xml:space="preserve"> inhibitor of DNA binding 2, dominant negative helix-loop-helix protein</t>
  </si>
  <si>
    <t xml:space="preserve"> IFI16</t>
  </si>
  <si>
    <t xml:space="preserve"> A730048F03, D3, D3cDNA, Ifi-d3, IFI16B, Ifi204, IFI205, IFNGIP1, MGC9466, Mnda, p204, PYHIN2</t>
  </si>
  <si>
    <t xml:space="preserve"> interferon, gamma-inducible protein 16</t>
  </si>
  <si>
    <t xml:space="preserve"> 15951|226695|381308</t>
  </si>
  <si>
    <t xml:space="preserve"> IFIH1</t>
  </si>
  <si>
    <t xml:space="preserve"> 220663_at</t>
  </si>
  <si>
    <t xml:space="preserve"> IL1RN</t>
  </si>
  <si>
    <t xml:space="preserve"> DIRA, F630041P17Rik, ICIL-1RA, IL-1 RECEPTOR ANTAGONIST, IL-1RA, IL-1ra3, IL1F3, IRA, IRAP, MGC10430, MVCD4</t>
  </si>
  <si>
    <t xml:space="preserve"> interleukin 1 receptor antagonist</t>
  </si>
  <si>
    <t xml:space="preserve"> 5, 10</t>
  </si>
  <si>
    <t xml:space="preserve"> IL23A</t>
  </si>
  <si>
    <t xml:space="preserve"> IL-23, IL23P19, MGC114275, MGC79388, P19, SGRF</t>
  </si>
  <si>
    <t xml:space="preserve"> interleukin 23, alpha subunit p19</t>
  </si>
  <si>
    <t xml:space="preserve"> IL2RA</t>
  </si>
  <si>
    <t xml:space="preserve"> CD25, IDDM10, IL2R, IL2R ALPHA, IL2RAC, INTERLEUKIN 2 RECEPTOR ALPHA, Ly-43, MGC130561, P55, TAC, TAC ANTIGEN, TCGFR</t>
  </si>
  <si>
    <t xml:space="preserve"> interleukin 2 receptor, alpha</t>
  </si>
  <si>
    <t xml:space="preserve"> 206341_at</t>
  </si>
  <si>
    <t xml:space="preserve"> LMB-2, daclizumab, basiliximab, aldesleukin, denileukin diftitox</t>
  </si>
  <si>
    <t xml:space="preserve"> IL2RB</t>
  </si>
  <si>
    <t xml:space="preserve"> interferon induced transmembrane protein 3 (1-8U)</t>
  </si>
  <si>
    <t xml:space="preserve"> 212203_x_at</t>
  </si>
  <si>
    <t xml:space="preserve"> IGF1</t>
  </si>
  <si>
    <t xml:space="preserve"> C730016P09Rik, des(1-3)IGF-I, Des-(1-3)-igf1, IGF-I, IGF1A, INSULIN-LIKE GROWTH FACTOR 1, MAD isoform 4, mecasermin, Preproinsulin-like growth factor ia, somatomedin C</t>
  </si>
  <si>
    <t xml:space="preserve"> insulin-like growth factor 1 (somatomedin C)</t>
  </si>
  <si>
    <t xml:space="preserve"> 15, 16</t>
  </si>
  <si>
    <t xml:space="preserve"> Diagnosis, Disease Progression, Efficacy, Safety</t>
  </si>
  <si>
    <t xml:space="preserve"> IGF2</t>
  </si>
  <si>
    <t xml:space="preserve"> AL033362, C11orf43, FLJ22066, FLJ44734, IFG2, IGF-II, IGF2 isoform 1, INSIGF, INSULIN-LIKE GROWTH FACTOR II, M6pr, MGC140034, Mpr, Peg2, pp9974, RNIGF2, somatomedin A</t>
  </si>
  <si>
    <t xml:space="preserve"> insulin-like growth factor 2 (somatomedin A)</t>
  </si>
  <si>
    <t xml:space="preserve"> IGF1R</t>
  </si>
  <si>
    <t xml:space="preserve"> A330103N21RIK, CD221, D930020L01, hyft, IGF-IR, IGF1 RECEPTOR, Igf1r beta, Igf1r beta isoform, IGFIRC, IGFR, IGFR1, JTK13, LOC51049, MGC142170, MGC142172, MGC18216, NM1</t>
  </si>
  <si>
    <t xml:space="preserve"> insulin-like growth factor 1 receptor</t>
  </si>
  <si>
    <t xml:space="preserve"> 5, 16</t>
  </si>
  <si>
    <t xml:space="preserve"> OSI-906, cixutumumab, IGF1</t>
  </si>
  <si>
    <t xml:space="preserve"> IGF2BP3</t>
  </si>
  <si>
    <t xml:space="preserve"> 2610101N11Rik, AA522010, Ab2-255, AL022933, AU045931, CT98, DKFZp686F1078, IMP-3, KOC1, Koc13, MGC61294, mimp3, Neilsen, RGD1306512, VICKZ3</t>
  </si>
  <si>
    <t xml:space="preserve"> insulin-like growth factor 2 mRNA binding protein 3</t>
  </si>
  <si>
    <t xml:space="preserve"> 203820_s_at</t>
  </si>
  <si>
    <t xml:space="preserve"> IGFBP2</t>
  </si>
  <si>
    <t xml:space="preserve"> AI255832, IBP2, IGF-BP53, ILGFBPA</t>
  </si>
  <si>
    <t xml:space="preserve"> insulin-like growth factor binding protein 2, 36kDa</t>
  </si>
  <si>
    <t xml:space="preserve"> 202718_at</t>
  </si>
  <si>
    <t xml:space="preserve"> IGFBP4</t>
  </si>
  <si>
    <t xml:space="preserve"> AI875747, BP-4, DEB2, HT29-IGFBP, IBP4, IGF-BP</t>
  </si>
  <si>
    <t xml:space="preserve"> insulin-like growth factor binding protein 4</t>
  </si>
  <si>
    <t xml:space="preserve"> 201508_at</t>
  </si>
  <si>
    <t xml:space="preserve"> Disease Progression</t>
  </si>
  <si>
    <t xml:space="preserve"> AA408924, Il1rak, IRAK, IRAK1-S, mPLK, pelle, Plk, Plpk, RGD1563841</t>
  </si>
  <si>
    <t xml:space="preserve"> interleukin-1 receptor-associated kinase 1</t>
  </si>
  <si>
    <t xml:space="preserve"> IRF1</t>
  </si>
  <si>
    <t xml:space="preserve"> AU020929, IFN REGULATORY FACTOR 1, ISGF2, LSIR, MAR</t>
  </si>
  <si>
    <t xml:space="preserve"> interferon regulatory factor 1</t>
  </si>
  <si>
    <t xml:space="preserve"> 5, 9, 10</t>
  </si>
  <si>
    <t xml:space="preserve"> IRF3</t>
  </si>
  <si>
    <t xml:space="preserve"> C920001K05RIK, DRAFB, Ifn regulatory factor 3, MGC91046, MGC94729</t>
  </si>
  <si>
    <t xml:space="preserve"> interferon regulatory factor 3</t>
  </si>
  <si>
    <t xml:space="preserve"> IRS1</t>
  </si>
  <si>
    <t xml:space="preserve"> ENSMUSG00000022591, G972R, HIRS-1, IRS1IRM</t>
  </si>
  <si>
    <t xml:space="preserve"> insulin receptor substrate 1</t>
  </si>
  <si>
    <t xml:space="preserve"> ISYNA1</t>
  </si>
  <si>
    <t xml:space="preserve"> 1300017C10Rik, AU018670, INO1, INOS, IPS</t>
  </si>
  <si>
    <t xml:space="preserve"> inositol-3-phosphate synthase 1</t>
  </si>
  <si>
    <t xml:space="preserve"> 222240_s_at</t>
  </si>
  <si>
    <t xml:space="preserve"> ITGA4</t>
  </si>
  <si>
    <t xml:space="preserve"> interleukin 6 (interferon, beta 2)</t>
  </si>
  <si>
    <t xml:space="preserve"> 9, 15</t>
  </si>
  <si>
    <t xml:space="preserve"> Diagnosis, Disease Progression, Efficacy, Prognosis, Safety, Unspecified Application</t>
  </si>
  <si>
    <t xml:space="preserve"> tocilizumab</t>
  </si>
  <si>
    <t xml:space="preserve"> IL7</t>
  </si>
  <si>
    <t xml:space="preserve"> A630026I06RIK, hlb368, MGC129342</t>
  </si>
  <si>
    <t xml:space="preserve"> interleukin 7</t>
  </si>
  <si>
    <t xml:space="preserve"> IL11</t>
  </si>
  <si>
    <t xml:space="preserve"> AGIF</t>
  </si>
  <si>
    <t xml:space="preserve"> interleukin 11</t>
  </si>
  <si>
    <t xml:space="preserve"> 206924_at</t>
  </si>
  <si>
    <t xml:space="preserve"> IL15</t>
  </si>
  <si>
    <t xml:space="preserve"> AI503618, IL-T, MGC9721</t>
  </si>
  <si>
    <t xml:space="preserve"> interleukin 15</t>
  </si>
  <si>
    <t xml:space="preserve"> 205992_s_at</t>
  </si>
  <si>
    <t xml:space="preserve"> IL18</t>
  </si>
  <si>
    <t xml:space="preserve"> IGIF, IL-1g, IL18 TYPE2, IL1F4, interferon-gamma-inducing factor, MGC12320</t>
  </si>
  <si>
    <t xml:space="preserve"> interleukin 18 (interferon-gamma-inducing factor)</t>
  </si>
  <si>
    <t xml:space="preserve"> IL32</t>
  </si>
  <si>
    <t xml:space="preserve"> IL-32alpha, IL-32beta, IL-32delta, IL-32gamma, Natural killer cell transcript 4, NK CELL TRANSCRIPT 4, NK4, TAIF, TAIFa, TAIFb, TAIFc, TAIFd</t>
  </si>
  <si>
    <t xml:space="preserve"> interleukin 32</t>
  </si>
  <si>
    <t xml:space="preserve"> 203828_s_at</t>
  </si>
  <si>
    <t xml:space="preserve"> IL33</t>
  </si>
  <si>
    <t xml:space="preserve"> 9230117N10Rik, C9orf26, DKFZp586H0523, DVS27, DVS27 RELATED, Il1f11, NF-HEV, NFEHEV, RGD1311155, RP11-575C20.2</t>
  </si>
  <si>
    <t xml:space="preserve"> interleukin 33</t>
  </si>
  <si>
    <t xml:space="preserve"> IL12RB2</t>
  </si>
  <si>
    <t xml:space="preserve"> A930027I18RIK, Ifnm, IL12R BETA2, RP11-102M16.1</t>
  </si>
  <si>
    <t xml:space="preserve"> interleukin 12 receptor, beta 2</t>
  </si>
  <si>
    <t xml:space="preserve"> IL13RA2</t>
  </si>
  <si>
    <t xml:space="preserve"> CD213A2, CT19, IL-13R, IL13BP</t>
  </si>
  <si>
    <t xml:space="preserve"> interleukin 13 receptor, alpha 2</t>
  </si>
  <si>
    <t xml:space="preserve"> 206172_at</t>
  </si>
  <si>
    <t xml:space="preserve"> cintredekin besudotox</t>
  </si>
  <si>
    <t xml:space="preserve"> IL1B</t>
  </si>
  <si>
    <t xml:space="preserve"> IL-1, IL1-BETA, IL1F2</t>
  </si>
  <si>
    <t xml:space="preserve"> interleukin 1, beta</t>
  </si>
  <si>
    <t xml:space="preserve"> 5, 9</t>
  </si>
  <si>
    <t xml:space="preserve"> IL-1 trap, canakinumab</t>
  </si>
  <si>
    <t xml:space="preserve"> IL1RAPL1</t>
  </si>
  <si>
    <t xml:space="preserve"> 6330532G10RIK, C030039N24, IL1R8, IL1RACPL, IL1RAPL, MRX10, MRX21, MRX34, Oligophrenin-4, OPHN4, TIGIRR-2</t>
  </si>
  <si>
    <t xml:space="preserve"> interleukin 1 receptor accessory protein-like 1</t>
  </si>
  <si>
    <t xml:space="preserve"> 1552611_a_at</t>
  </si>
  <si>
    <t xml:space="preserve"> 2, 5</t>
  </si>
  <si>
    <t xml:space="preserve"> JDP2</t>
  </si>
  <si>
    <t xml:space="preserve"> JUNDM2, JUNDP2, MGI:1932093, RGD:621611, TIF</t>
  </si>
  <si>
    <t xml:space="preserve"> Jun dimerization protein 2</t>
  </si>
  <si>
    <t xml:space="preserve"> JMJD1C</t>
  </si>
  <si>
    <t xml:space="preserve"> 5430433L24RIK, D630035I23RIK, DKFZp761F0118, FLJ14374, Jmjdic, KIAA1380, LOC171120, Pr2, RP11-10C13.2, TRIP8</t>
  </si>
  <si>
    <t xml:space="preserve"> jumonji domain containing 1C</t>
  </si>
  <si>
    <t xml:space="preserve"> 228793_at</t>
  </si>
  <si>
    <t xml:space="preserve"> JUB</t>
  </si>
  <si>
    <t xml:space="preserve"> AJUBA, MGC15563, MGC93830</t>
  </si>
  <si>
    <t xml:space="preserve"> jub, ajuba homolog (Xenopus laevis)</t>
  </si>
  <si>
    <t xml:space="preserve"> 1553764_a_at</t>
  </si>
  <si>
    <t xml:space="preserve"> JUN</t>
  </si>
  <si>
    <t xml:space="preserve"> Activator protein 1, AP-1, C-JUN, JUNC, v-Jun</t>
  </si>
  <si>
    <t xml:space="preserve"> jun oncogene</t>
  </si>
  <si>
    <t xml:space="preserve"> JUNB</t>
  </si>
  <si>
    <t xml:space="preserve"> AP-1, Jun-B Oncogene</t>
  </si>
  <si>
    <t xml:space="preserve"> jun B proto-oncogene</t>
  </si>
  <si>
    <t xml:space="preserve"> CD122, IL-15Rbeta, Il-2/15Rbeta, IL-2RBETA, Il15rb, IL2R BETA C, IL2RBC, MGC118674, p70, P70-75, p75</t>
  </si>
  <si>
    <t xml:space="preserve"> interleukin 2 receptor, beta</t>
  </si>
  <si>
    <t xml:space="preserve"> 205291_at</t>
  </si>
  <si>
    <t xml:space="preserve"> humanized MiK-Beta-1, aldesleukin, denileukin diftitox</t>
  </si>
  <si>
    <t xml:space="preserve"> IL7R</t>
  </si>
  <si>
    <t xml:space="preserve"> CD127, CDW127, IL-7 RECEPTOR ALPHA CHAIN, IL7R ALPHA, IL7RA, ILRA, MGC107557</t>
  </si>
  <si>
    <t xml:space="preserve"> interleukin 7 receptor</t>
  </si>
  <si>
    <t xml:space="preserve"> 205798_at</t>
  </si>
  <si>
    <t xml:space="preserve"> recombinant human interleukin-7</t>
  </si>
  <si>
    <t xml:space="preserve"> INA</t>
  </si>
  <si>
    <t xml:space="preserve"> ALPHA INTERNEXIN, Alpha-Inx, AV028420, FLJ18662, FLJ57501, Inexa, Intlaa, MGC12702, MGC25352, NEF5, NEUROFILAMENT-66, NF-66, TXBP-1</t>
  </si>
  <si>
    <t xml:space="preserve"> internexin neuronal intermediate filament protein, alpha</t>
  </si>
  <si>
    <t xml:space="preserve"> 204465_s_at</t>
  </si>
  <si>
    <t xml:space="preserve"> INHBA</t>
  </si>
  <si>
    <t xml:space="preserve"> Activin, ACTIVIN A, ACTIVIN BETA A, BETA A INHIBIN, Beta-A, EDF, FRP, Inhibin A, INHIBIN BETA A</t>
  </si>
  <si>
    <t xml:space="preserve"> inhibin, beta A</t>
  </si>
  <si>
    <t xml:space="preserve"> 5, 17</t>
  </si>
  <si>
    <t xml:space="preserve"> INSM2</t>
  </si>
  <si>
    <t xml:space="preserve"> IA-6, MLT1</t>
  </si>
  <si>
    <t xml:space="preserve"> insulinoma-associated 2</t>
  </si>
  <si>
    <t xml:space="preserve"> 240841_at</t>
  </si>
  <si>
    <t xml:space="preserve"> INSR</t>
  </si>
  <si>
    <t xml:space="preserve"> 4932439J01Rik, ALPHA SUBUNIT INSULIN RECEPTOR, CD220, D630014A15Rik, HHF5, INSULIN RECEPTOR, INSULIN RECEPTOR B, Insulin receptor beta, INSULIN RECEPTOR KINASE, INSULIN RPTK, IR, IR ALPHA, IR-B, IRK</t>
  </si>
  <si>
    <t xml:space="preserve"> insulin receptor</t>
  </si>
  <si>
    <t xml:space="preserve"> INS, insulin aspart, insulin glulisine, insulin lispro, insulin glargine</t>
  </si>
  <si>
    <t xml:space="preserve"> IQGAP1</t>
  </si>
  <si>
    <t xml:space="preserve"> AA682088, D7Ertd237e, D7Ertd257e, HUMORFA01, IQ MOTIF CONTAINING GTPASE ACTIVATING, IQGAP, KIAA0051, mKIAA0051, p195, SAR1</t>
  </si>
  <si>
    <t xml:space="preserve"> IQ motif containing GTPase activating protein 1</t>
  </si>
  <si>
    <t xml:space="preserve"> 213446_s_at</t>
  </si>
  <si>
    <t xml:space="preserve"> IRAK1</t>
  </si>
  <si>
    <t xml:space="preserve"> C130090D05Rik, ELK, ELK1, ELK3, Ets-1, Kv12.1</t>
  </si>
  <si>
    <t xml:space="preserve"> potassium voltage-gated channel, subfamily H (eag-related), member 8</t>
  </si>
  <si>
    <t xml:space="preserve"> 1552742_at</t>
  </si>
  <si>
    <t xml:space="preserve"> KCNIP2</t>
  </si>
  <si>
    <t xml:space="preserve"> AI851528, DKFZp566L1246, KCHIP2, KChIP2a, KChIP2b, MGC17241</t>
  </si>
  <si>
    <t xml:space="preserve"> Kv channel interacting protein 2</t>
  </si>
  <si>
    <t xml:space="preserve"> KCNIP3</t>
  </si>
  <si>
    <t xml:space="preserve"> 4933407H12Rik, AI413860, CALSENILIN, CSEN, DREAM, KCHIP3, MGC18289, PBP, R74849, rKChIP3</t>
  </si>
  <si>
    <t xml:space="preserve"> Kv channel interacting protein 3, calsenilin</t>
  </si>
  <si>
    <t xml:space="preserve"> 233688_at</t>
  </si>
  <si>
    <t xml:space="preserve"> KDM6A</t>
  </si>
  <si>
    <t xml:space="preserve"> bA386N14.2, DKFZp686A03225, MGC141941, RGD1565481, UTX</t>
  </si>
  <si>
    <t xml:space="preserve"> lysine (K)-specific demethylase 6A</t>
  </si>
  <si>
    <t xml:space="preserve"> KDR</t>
  </si>
  <si>
    <t xml:space="preserve"> Alpha4 Integrin, CD49D, IA4, INTEGRIN-ALPHA 4, MGC90518, Very late antigen-4</t>
  </si>
  <si>
    <t xml:space="preserve"> integrin, alpha 4 (antigen CD49D, alpha 4 subunit of VLA-4 receptor)</t>
  </si>
  <si>
    <t xml:space="preserve"> 213416_at</t>
  </si>
  <si>
    <t xml:space="preserve"> 3, 10</t>
  </si>
  <si>
    <t xml:space="preserve"> natalizumab</t>
  </si>
  <si>
    <t xml:space="preserve"> ITGAV</t>
  </si>
  <si>
    <t xml:space="preserve"> 1110004F14RIK, 2610028E01Rik, CD51, D430040G12RIK, DKFZp686A08142, INTEGRIN ALPHA V, MSK8, VNRA</t>
  </si>
  <si>
    <t xml:space="preserve"> integrin, alpha V (vitronectin receptor, alpha polypeptide, antigen CD51)</t>
  </si>
  <si>
    <t xml:space="preserve"> 7, 11</t>
  </si>
  <si>
    <t xml:space="preserve"> abciximab, CNTO 95, EMD121974</t>
  </si>
  <si>
    <t xml:space="preserve"> ITGB1</t>
  </si>
  <si>
    <t xml:space="preserve"> 4633401G24RIK, AA409975, AA960159, BETA1 INTEGRIN, BETA1 INTEGRIN RECEPTOR, CD29, CD29 antigen, FNRB, GPIIA, INTEGRIN BETA 1, INTEGRIN BETA 1 RECEPTOR, INTEGRIN BETA 1C, MDF2, MGC137337, MSK12, VLA-BETA, VLAB</t>
  </si>
  <si>
    <t xml:space="preserve"> integrin, beta 1 (fibronectin receptor, beta polypeptide, antigen CD29 includes MDF2, MSK12)</t>
  </si>
  <si>
    <t xml:space="preserve"> 4, 10</t>
  </si>
  <si>
    <t xml:space="preserve"> ITGB3</t>
  </si>
  <si>
    <t xml:space="preserve"> CD61, GP3A, GPIIIA, INGRB3, INTEGRIN-BETA 3, MGC159221, MGC159223</t>
  </si>
  <si>
    <t xml:space="preserve"> integrin, beta 3 (platelet glycoprotein IIIa, antigen CD61)</t>
  </si>
  <si>
    <t xml:space="preserve"> 7, 10</t>
  </si>
  <si>
    <t xml:space="preserve"> TP 9201, EMD121974, tirofiban</t>
  </si>
  <si>
    <t xml:space="preserve"> ITGB5</t>
  </si>
  <si>
    <t xml:space="preserve"> AA475909, AI874634, beta-5, Beta5 integrin, ESTM23, FLJ26658, INTEGRIN BETA 5, Integrin Beta X, RGD1563276, RGD1563276 predicted, [b]-5, [b]5A, [b]5B</t>
  </si>
  <si>
    <t xml:space="preserve"> integrin, beta 5</t>
  </si>
  <si>
    <t xml:space="preserve"> 214021_x_at</t>
  </si>
  <si>
    <t xml:space="preserve"> EMD121974</t>
  </si>
  <si>
    <t xml:space="preserve"> ITK</t>
  </si>
  <si>
    <t xml:space="preserve"> EMT, EMTTK, LYK, MGC126257, MGC126258, PSCTK2, Tcsk, Tsk</t>
  </si>
  <si>
    <t xml:space="preserve"> IL2-inducible T-cell kinase</t>
  </si>
  <si>
    <t xml:space="preserve"> 211339_s_at</t>
  </si>
  <si>
    <t xml:space="preserve"> JAK1</t>
  </si>
  <si>
    <t xml:space="preserve"> AA960307, C130039L05Rik, JAK1A, JAK1B, JTK3, MGC37919</t>
  </si>
  <si>
    <t xml:space="preserve"> Janus kinase 1</t>
  </si>
  <si>
    <t xml:space="preserve"> kallikrein-related peptidase 2</t>
  </si>
  <si>
    <t xml:space="preserve"> 18048|16616|16612|16622|16619|13646|18050|16613|16624|16623|16615|16617|13648|16618</t>
  </si>
  <si>
    <t xml:space="preserve"> KLRC3</t>
  </si>
  <si>
    <t xml:space="preserve"> NKG2-E</t>
  </si>
  <si>
    <t xml:space="preserve"> killer cell lectin-like receptor subfamily C, member 3</t>
  </si>
  <si>
    <t xml:space="preserve"> 207723_s_at</t>
  </si>
  <si>
    <t xml:space="preserve"> KLRK1</t>
  </si>
  <si>
    <t xml:space="preserve"> CD314, D12S2489E, D6H12S2489E, FLJ17759, FLJ75772, KLR, NK cell receptor D, NKG2-D, NKG2D TYPE II RECEPTOR, NKRP2</t>
  </si>
  <si>
    <t xml:space="preserve"> killer cell lectin-like receptor subfamily K, member 1</t>
  </si>
  <si>
    <t xml:space="preserve"> L1CAM</t>
  </si>
  <si>
    <t xml:space="preserve"> CAML1, CD171, HSAS, HSAS1, Hyd, L1, L1 ISOFORM, L1-NCAM, L1cam mapped, MASA, MIC5, N-CAML1, NEUROGLIAN, RGD:619777, S10, SPG1</t>
  </si>
  <si>
    <t xml:space="preserve"> 11, 17</t>
  </si>
  <si>
    <t xml:space="preserve"> Response to Therapy</t>
  </si>
  <si>
    <t xml:space="preserve"> KCNA1</t>
  </si>
  <si>
    <t xml:space="preserve"> AEMK, AI840627, Brain K+ channel protein 1, EA1, HBK1, HUK1, HUKI, Kca1-1, KCNA, Kcpvd, KV 1.1 ALPHA SUBUNIT, KV1.1, MBK1, mceph, MGC124402, MGC126782, MGC138385, Mk-1, RBK1, Shak, Voltage-gated potassium channel protein 1</t>
  </si>
  <si>
    <t xml:space="preserve"> potassium voltage-gated channel, shaker-related subfamily, member 1 (episodic ataxia with myokymia)</t>
  </si>
  <si>
    <t xml:space="preserve"> KCNA2</t>
  </si>
  <si>
    <t xml:space="preserve"> Akr6a4, BK2, HBK5, HK4, HUKIV, Kca1-2, KV1.2, KV1.2 ALPHA, MGC50217, Mk-2, NGK1, Rak, RBK2</t>
  </si>
  <si>
    <t xml:space="preserve"> potassium voltage-gated channel, shaker-related subfamily, member 2</t>
  </si>
  <si>
    <t xml:space="preserve"> KCNA4</t>
  </si>
  <si>
    <t xml:space="preserve"> HBK4, HK1, HPCN2, HUKII, K+ CHANNEL A, KCHAN, KCNA4L, KCNA8, KV1.4, Kv1.4 alpha, Kv4, MGC124445, PCN2, Rck4, RHK1, RK3</t>
  </si>
  <si>
    <t xml:space="preserve"> potassium voltage-gated channel, shaker-related subfamily, member 4</t>
  </si>
  <si>
    <t xml:space="preserve"> nicorandil, amiodarone</t>
  </si>
  <si>
    <t xml:space="preserve"> KCNAB2</t>
  </si>
  <si>
    <t xml:space="preserve"> AKR6A5, F5, HKvbeta2, HKvbeta2.1, HKvbeta2.2, I2rf5, K CHANNEL BETA 2, KCNA2B, Kcnb3, KCNK2, KV BETA 2.1, KV-BETA-2, MGC117289</t>
  </si>
  <si>
    <t xml:space="preserve"> potassium voltage-gated channel, shaker-related subfamily, beta member 2</t>
  </si>
  <si>
    <t xml:space="preserve"> KCND2</t>
  </si>
  <si>
    <t xml:space="preserve"> AI839615, AW555701, KIAA1044, KV4.2, MGC119702, MGC119703, mKIAA1044, R75121, RK5, Shal1</t>
  </si>
  <si>
    <t xml:space="preserve"> potassium voltage-gated channel, Shal-related subfamily, member 2</t>
  </si>
  <si>
    <t xml:space="preserve"> 207103_at</t>
  </si>
  <si>
    <t xml:space="preserve"> KCND3</t>
  </si>
  <si>
    <t xml:space="preserve"> AW045978, KCND3L, KCND3S, Kncd3, KSHIVB, KV4.3, MGC142035, MGC142037</t>
  </si>
  <si>
    <t xml:space="preserve"> potassium voltage-gated channel, Shal-related subfamily, member 3</t>
  </si>
  <si>
    <t xml:space="preserve"> KCNH8</t>
  </si>
  <si>
    <t xml:space="preserve"> 1200015E08Rik, AI326142, AW742467, D13Ertd524e, Gal-8, GALECTIN8, Lectin, PCTA, PCTA-1, Po66-CBP</t>
  </si>
  <si>
    <t xml:space="preserve"> lectin, galactoside-binding, soluble, 8</t>
  </si>
  <si>
    <t xml:space="preserve"> 208933_s_at</t>
  </si>
  <si>
    <t xml:space="preserve"> LGALS3BP</t>
  </si>
  <si>
    <t xml:space="preserve"> 90K, BTBD17B, CyCAP, M2bp, MAC-2-BP, MGC93166, PPICAP</t>
  </si>
  <si>
    <t xml:space="preserve"> lectin, galactoside-binding, soluble, 3 binding protein</t>
  </si>
  <si>
    <t xml:space="preserve"> 200923_at</t>
  </si>
  <si>
    <t xml:space="preserve"> LGI1</t>
  </si>
  <si>
    <t xml:space="preserve"> BB130740, EPITEMPIN, EPT, ETL1, IB1099, MGC105310</t>
  </si>
  <si>
    <t xml:space="preserve"> leucine-rich, glioma inactivated 1</t>
  </si>
  <si>
    <t xml:space="preserve"> LGR5</t>
  </si>
  <si>
    <t xml:space="preserve"> FEX, GPR49, GPR67, GRP49, HG38, LOC687868, MGC117008</t>
  </si>
  <si>
    <t xml:space="preserve"> leucine-rich repeat-containing G protein-coupled receptor 5</t>
  </si>
  <si>
    <t xml:space="preserve"> 6130401C07, CD309, Flk, FLK1, Kinase Insert Domain, Krd-1, Ly73, MGC93590, sVEGFR-2, VEGFR, VEGFR-2</t>
  </si>
  <si>
    <t xml:space="preserve"> kinase insert domain receptor (a type III receptor tyrosine kinase)</t>
  </si>
  <si>
    <t xml:space="preserve"> AEE 788, sunitinib, AZD 2171, pazopanib, XL647, CEP 7055, BMS-582664, KRN-951, OSI-930, telatinib, vatalanib, sorafenib, vandetanib, pegaptanib</t>
  </si>
  <si>
    <t xml:space="preserve"> KIAA0146</t>
  </si>
  <si>
    <t xml:space="preserve"> 2310008H04RIK, MGC115787, MGC156776, MGC30630, RGD1566036</t>
  </si>
  <si>
    <t xml:space="preserve"> 228325_at</t>
  </si>
  <si>
    <t xml:space="preserve"> KIAA1244</t>
  </si>
  <si>
    <t xml:space="preserve"> 9630004D11, A7322, B930094H20Rik, BIG3, C6orf92, D10BWG1379E, dJ171N11.1, FLJ32064, mKIAA1244, RGD1309903</t>
  </si>
  <si>
    <t xml:space="preserve"> 228051_at</t>
  </si>
  <si>
    <t xml:space="preserve"> KITLG</t>
  </si>
  <si>
    <t xml:space="preserve"> C-KIT LIGAND, Clo, CON, contrasted, DKFZp686F2250, FPH2, Gb, KIT LIGAND, KITL, Kl, KL-1, Mast cell factor, MGF, SCF, SCF RECEPTOR LIGAND, Scf164, SF, SHEP7, SL, SLF, STEEL, STEEL FACTOR, Stem cell factor</t>
  </si>
  <si>
    <t xml:space="preserve"> KIT ligand</t>
  </si>
  <si>
    <t xml:space="preserve"> KLK2</t>
  </si>
  <si>
    <t xml:space="preserve"> 0610007D04Rik, Egfbp-1, Egfbp-3, Egfbp2, Epidermal Growth Factor-Binding Protein Type A, Gk27, hK2, HNP, K2, Kal, Klk1, Klk11, KLK16, Klk1b1, Klk1b11, Klk1b16, Klk1b21, Klk1b22, Klk1b24, Klk1b26, Klk1b27, Klk1b3, Klk1b4, Klk1b5, Klk1b6, Klk1b8, Klk1b9, Klk21, KLK21L, KLK22, Klk24, Klk26, KLK27, KLK2A2, Klk5, Klk6, Klk8, Klk9, MGC118112, MGC12201, MGC18615, mGK-1, mGK-11, mGk-16, mGk-21, mGk-22, mGk-24, mGK-26, mGK-27, mGk-3, mGk-4, mGK-5, Mgk-6, mGK-8, mGk-9, mK1, Nerve growth factor gamma, Neuropsin, Ngfa, Ngfg, Nrpn, PRECE-2, Proteinase a, Proteinase d, Proteinase f, TADG14, Tissue Kallikrein, TK</t>
  </si>
  <si>
    <t xml:space="preserve"> Csp82, GIG12, HLF2, LACTOFERRIN, Lactotransferrin, LF, MMS10R, Ms10r</t>
  </si>
  <si>
    <t xml:space="preserve"> lactotransferrin</t>
  </si>
  <si>
    <t xml:space="preserve"> 202018_s_at</t>
  </si>
  <si>
    <t xml:space="preserve"> LZTS1</t>
  </si>
  <si>
    <t xml:space="preserve"> F37, FEZ1, PSDZIP70</t>
  </si>
  <si>
    <t xml:space="preserve"> leucine zipper, putative tumor suppressor 1</t>
  </si>
  <si>
    <t xml:space="preserve"> 219042_at</t>
  </si>
  <si>
    <t xml:space="preserve"> MAGI1</t>
  </si>
  <si>
    <t xml:space="preserve"> AIP3, BAIAP1, BAP1, Gukmi1, KIAA4129, MAGI1c, mKIAA4129, TNRC19, WWP3</t>
  </si>
  <si>
    <t xml:space="preserve"> membrane associated guanylate kinase, WW and PDZ domain containing 1</t>
  </si>
  <si>
    <t xml:space="preserve"> 206144_at</t>
  </si>
  <si>
    <t xml:space="preserve"> MAMDC2</t>
  </si>
  <si>
    <t xml:space="preserve"> 1200015L10RIK, AI591564, mamcan, MGC21981</t>
  </si>
  <si>
    <t xml:space="preserve"> MAM domain containing 2</t>
  </si>
  <si>
    <t xml:space="preserve"> 228885_at</t>
  </si>
  <si>
    <t xml:space="preserve"> MAP4</t>
  </si>
  <si>
    <t xml:space="preserve"> L1 cell adhesion molecule</t>
  </si>
  <si>
    <t xml:space="preserve"> LAMA4</t>
  </si>
  <si>
    <t xml:space="preserve"> DKFZp686D23145, LAMA3, Lama4 predicted, LAMA4*-1, LAMININ ALPHA 4, MGC141567, RGD1560062</t>
  </si>
  <si>
    <t xml:space="preserve"> laminin, alpha 4</t>
  </si>
  <si>
    <t xml:space="preserve"> LAMA5</t>
  </si>
  <si>
    <t xml:space="preserve"> AA408760, AA408762, AI853660, KIAA1907, LAMININ ALPHA 5, laminin-511, mKIAA0533, [a]5</t>
  </si>
  <si>
    <t xml:space="preserve"> laminin, alpha 5</t>
  </si>
  <si>
    <t xml:space="preserve"> LAMB1</t>
  </si>
  <si>
    <t xml:space="preserve"> C77966, C80098, C81607, CLM, D130003D08Rik, Lamb1-1, Lamb1-1 predicted, Laminin b1, LAMININ BETA 1, MGC142015</t>
  </si>
  <si>
    <t xml:space="preserve"> laminin, beta 1</t>
  </si>
  <si>
    <t xml:space="preserve"> 211651_s_at</t>
  </si>
  <si>
    <t xml:space="preserve"> LAMB2</t>
  </si>
  <si>
    <t xml:space="preserve"> AW211941, Beta laminin, LAMININ BETA 2, LAMININ S, LAMS, MGC93588, SLAM</t>
  </si>
  <si>
    <t xml:space="preserve"> laminin, beta 2 (laminin S)</t>
  </si>
  <si>
    <t xml:space="preserve"> 216264_s_at</t>
  </si>
  <si>
    <t xml:space="preserve"> LAMC1</t>
  </si>
  <si>
    <t xml:space="preserve"> B2e, LAMB2, LAMININ B2, LAMININ GAMMA1, MGC87297</t>
  </si>
  <si>
    <t xml:space="preserve"> laminin, gamma 1 (formerly LAMB2)</t>
  </si>
  <si>
    <t xml:space="preserve"> LCK</t>
  </si>
  <si>
    <t xml:space="preserve"> Hck-3, LCK1, Lcktkr, Lsk, Lskt, p56, p56 LCK, PP56LCK, pp58lck, YT16</t>
  </si>
  <si>
    <t xml:space="preserve"> lymphocyte-specific protein tyrosine kinase</t>
  </si>
  <si>
    <t xml:space="preserve"> 204891_s_at</t>
  </si>
  <si>
    <t xml:space="preserve"> dasatinib, pazopanib</t>
  </si>
  <si>
    <t xml:space="preserve"> LGALS1</t>
  </si>
  <si>
    <t xml:space="preserve"> 14KDA LECTIN, AA410090, BETA GALACTOSIDE BINDING LECTIN PRECURSOR, betaGBP, bgbp, DKFZp686E23103, GAL-1, GALAPTIN, Galbp, Galectin, GALECTIN-1, GBP, L-14.5, L14, Lect14, Lectin, galactose binding, soluble 1</t>
  </si>
  <si>
    <t xml:space="preserve"> lectin, galactoside-binding, soluble, 1</t>
  </si>
  <si>
    <t xml:space="preserve"> 201105_at</t>
  </si>
  <si>
    <t xml:space="preserve"> LGALS3</t>
  </si>
  <si>
    <t xml:space="preserve"> Ager3, CBP35, GAL3, GALBP, GALECTIN-3, GALIG, GALIG ORF1, GALIG ORF2, GBP, IgE binding, L-34, LGALS2, MAC-2, MGC105387, MTIOGALIGIN</t>
  </si>
  <si>
    <t xml:space="preserve"> lectin, galactoside-binding, soluble, 3</t>
  </si>
  <si>
    <t xml:space="preserve"> 208949_s_at</t>
  </si>
  <si>
    <t xml:space="preserve"> 1, 6, 7, 10</t>
  </si>
  <si>
    <t xml:space="preserve"> LGALS8</t>
  </si>
  <si>
    <t xml:space="preserve"> mediator complex subunit 1</t>
  </si>
  <si>
    <t xml:space="preserve"> MED25</t>
  </si>
  <si>
    <t xml:space="preserve"> 2610034E13RIK, 2610529E18Rik, ACID1, ARC92, DKFZp434K0512, ESTM2, MGC70671, MGI:1922863, P78, PTOV2, RGD1305137, TCBAP0758, X83308</t>
  </si>
  <si>
    <t xml:space="preserve"> mediator complex subunit 25</t>
  </si>
  <si>
    <t xml:space="preserve"> 1553993_s_at</t>
  </si>
  <si>
    <t xml:space="preserve"> MEIS1</t>
  </si>
  <si>
    <t xml:space="preserve"> C530044H18Rik, Evi8, LOC679409, Meis1a, Meis1b, MGC43380</t>
  </si>
  <si>
    <t xml:space="preserve"> Meis homeobox 1</t>
  </si>
  <si>
    <t xml:space="preserve"> MEN1</t>
  </si>
  <si>
    <t xml:space="preserve"> AW045611, MEAI, MENIN, MGC114329, SCG2</t>
  </si>
  <si>
    <t xml:space="preserve"> multiple endocrine neoplasia I</t>
  </si>
  <si>
    <t xml:space="preserve"> 202645_s_at</t>
  </si>
  <si>
    <t xml:space="preserve"> MEOX2</t>
  </si>
  <si>
    <t xml:space="preserve"> AI528662, GAX, MOX2, Mox2a</t>
  </si>
  <si>
    <t xml:space="preserve"> mesenchyme homeobox 2</t>
  </si>
  <si>
    <t xml:space="preserve"> 206201_s_at</t>
  </si>
  <si>
    <t xml:space="preserve"> MGP</t>
  </si>
  <si>
    <t xml:space="preserve"> 213880_at</t>
  </si>
  <si>
    <t xml:space="preserve"> LIF</t>
  </si>
  <si>
    <t xml:space="preserve"> CDF, cholinergic differentiation factor, DIA, HILDA, LEUKEMIA INHIBITORY FACTOR</t>
  </si>
  <si>
    <t xml:space="preserve"> leukemia inhibitory factor (cholinergic differentiation factor)</t>
  </si>
  <si>
    <t xml:space="preserve"> 205266_at</t>
  </si>
  <si>
    <t xml:space="preserve"> 4, 5</t>
  </si>
  <si>
    <t xml:space="preserve"> LOX</t>
  </si>
  <si>
    <t xml:space="preserve"> AI893619, H-rev142, LYSYL OXIDASE, MGC105112, Rrg, Rrg1, Similar to lox, TSC-160</t>
  </si>
  <si>
    <t xml:space="preserve"> lysyl oxidase</t>
  </si>
  <si>
    <t xml:space="preserve"> 215446_s_at</t>
  </si>
  <si>
    <t xml:space="preserve"> LOXL2</t>
  </si>
  <si>
    <t xml:space="preserve"> 1110004B06Rik, 4930526G11Rik, 9430067E15Rik, LOC100047339, LOC675778, LOR2, Lox2, MGC102220, MGC189171, WS9-14</t>
  </si>
  <si>
    <t xml:space="preserve"> lysyl oxidase-like 2</t>
  </si>
  <si>
    <t xml:space="preserve"> 202998_s_at</t>
  </si>
  <si>
    <t xml:space="preserve"> LPPR5</t>
  </si>
  <si>
    <t xml:space="preserve"> 4833424O15RIK, LOC163404, PAP2, PAP2D, PRG-5, RGD1309567</t>
  </si>
  <si>
    <t xml:space="preserve"> lipid phosphate phosphatase-related protein type 5</t>
  </si>
  <si>
    <t xml:space="preserve"> 242825_at</t>
  </si>
  <si>
    <t xml:space="preserve"> LRP1</t>
  </si>
  <si>
    <t xml:space="preserve"> A2MR, AI316852, alpha-2-macroglobulin receptor, APOER, APR, CD91, FLJ16451, IGFBP3R, LDL-RELATED 1, LRP, Lrp1 beta, MGC88725, TGFBR5</t>
  </si>
  <si>
    <t xml:space="preserve"> low density lipoprotein-related protein 1 (alpha-2-macroglobulin receptor)</t>
  </si>
  <si>
    <t xml:space="preserve"> LRP4</t>
  </si>
  <si>
    <t xml:space="preserve"> 6430526J12Rik, D230026E03, KIAA0816, LRP10, mdig, MEGF7</t>
  </si>
  <si>
    <t xml:space="preserve"> low density lipoprotein receptor-related protein 4</t>
  </si>
  <si>
    <t xml:space="preserve"> 212850_s_at</t>
  </si>
  <si>
    <t xml:space="preserve"> LRRC2</t>
  </si>
  <si>
    <t xml:space="preserve"> 2400002D05Rik, 4933431K03Rik</t>
  </si>
  <si>
    <t xml:space="preserve"> leucine rich repeat containing 2</t>
  </si>
  <si>
    <t xml:space="preserve"> 219949_at</t>
  </si>
  <si>
    <t xml:space="preserve"> LSP1</t>
  </si>
  <si>
    <t xml:space="preserve"> Calcium-binding Protein pp52, p50, Pp52, WP34</t>
  </si>
  <si>
    <t xml:space="preserve"> lymphocyte-specific protein 1</t>
  </si>
  <si>
    <t xml:space="preserve"> 203523_at</t>
  </si>
  <si>
    <t xml:space="preserve"> LTBP2</t>
  </si>
  <si>
    <t xml:space="preserve"> AW208642, C14ORF141, GLC3D, LTBP3, MGC144212, MSTP031</t>
  </si>
  <si>
    <t xml:space="preserve"> latent transforming growth factor beta binding protein 2</t>
  </si>
  <si>
    <t xml:space="preserve"> 223690_at</t>
  </si>
  <si>
    <t xml:space="preserve"> LTF</t>
  </si>
  <si>
    <t xml:space="preserve"> matrix metallopeptidase 14 (membrane-inserted)</t>
  </si>
  <si>
    <t xml:space="preserve"> MMP1 (includes EG:4312)</t>
  </si>
  <si>
    <t xml:space="preserve"> CLG, CLGN, COLLAGENASE, COLLAGENASE1, INTERSTITIAL COLLAGENASE, Mcol-A, MMP1, Mmp1a</t>
  </si>
  <si>
    <t xml:space="preserve"> matrix metallopeptidase 1 (interstitial collagenase)</t>
  </si>
  <si>
    <t xml:space="preserve"> Diagnosis, Efficacy, Response to Therapy, Safety</t>
  </si>
  <si>
    <t xml:space="preserve"> MOXD1</t>
  </si>
  <si>
    <t xml:space="preserve"> 3230402N08Rik, dJ248E1.1, DKFZp564G202, MNCb-5203, MOX, PRO5780</t>
  </si>
  <si>
    <t xml:space="preserve"> monooxygenase, DBH-like 1</t>
  </si>
  <si>
    <t xml:space="preserve"> 209708_at</t>
  </si>
  <si>
    <t xml:space="preserve"> MRC2</t>
  </si>
  <si>
    <t xml:space="preserve"> CD280, CLEC13E, ENDO180, FLJ35911, KIAA0709, MGC141530, mKIAA0709, TEM9, UPARAP</t>
  </si>
  <si>
    <t xml:space="preserve"> mannose receptor, C type 2</t>
  </si>
  <si>
    <t xml:space="preserve"> 37408_at</t>
  </si>
  <si>
    <t xml:space="preserve"> MRPS12</t>
  </si>
  <si>
    <t xml:space="preserve"> AA407148, DKFZp779A1753, MGC8617, Mtap4</t>
  </si>
  <si>
    <t xml:space="preserve"> microtubule-associated protein 4</t>
  </si>
  <si>
    <t xml:space="preserve"> 235066_at</t>
  </si>
  <si>
    <t xml:space="preserve"> MAP1A</t>
  </si>
  <si>
    <t xml:space="preserve"> 6330416M19RIK, AI853608, FLJ77111, MAP1L, moth1, Mtap-1, MTAP1A</t>
  </si>
  <si>
    <t xml:space="preserve"> microtubule-associated protein 1A</t>
  </si>
  <si>
    <t xml:space="preserve"> MAPK1</t>
  </si>
  <si>
    <t xml:space="preserve"> 9030612K14Rik, AA407128, AU018647, C78273, ERK, ERK2, ERK42, ERT1, Mapk p42, Mapk1,2, MAPK2, MITOGEN ACTIVATED PROTEIN KINASE 2, Mpk2, p38, p40, p40 HERAK, p41, p41mapk, P42, p42 Erk, P42MAPK, PRKM1, PRKM2</t>
  </si>
  <si>
    <t xml:space="preserve"> mitogen-activated protein kinase 1</t>
  </si>
  <si>
    <t xml:space="preserve"> 4, 16</t>
  </si>
  <si>
    <t xml:space="preserve"> MAPK13</t>
  </si>
  <si>
    <t xml:space="preserve"> Lzk, MGC124619, MGC99536, P38 DELTA, P38 MAP KINASE DELTA, p38DELTA MAPK, PRKM13, SAPK4, Serk4</t>
  </si>
  <si>
    <t xml:space="preserve"> mitogen-activated protein kinase 13</t>
  </si>
  <si>
    <t xml:space="preserve"> SCIO-469</t>
  </si>
  <si>
    <t xml:space="preserve"> MBD1</t>
  </si>
  <si>
    <t xml:space="preserve"> CXXC3, PCM1, RFT</t>
  </si>
  <si>
    <t xml:space="preserve"> methyl-CpG binding domain protein 1</t>
  </si>
  <si>
    <t xml:space="preserve"> MBP</t>
  </si>
  <si>
    <t xml:space="preserve"> C76307, Golli, golli-mbp, Hmbpr, MGC99675, Mld, MYELIN BASIC, MYELIN BASIS, R75289, Shi</t>
  </si>
  <si>
    <t xml:space="preserve"> myelin basic protein</t>
  </si>
  <si>
    <t xml:space="preserve"> 207323_s_at</t>
  </si>
  <si>
    <t xml:space="preserve"> MDGA2</t>
  </si>
  <si>
    <t xml:space="preserve"> 6720489L24RIK, 9330209L04RIK, c14 5286, MAMDC1</t>
  </si>
  <si>
    <t xml:space="preserve"> MAM domain containing glycosylphosphatidylinositol anchor 2</t>
  </si>
  <si>
    <t xml:space="preserve"> 239935_at</t>
  </si>
  <si>
    <t xml:space="preserve"> MDM2</t>
  </si>
  <si>
    <t xml:space="preserve"> 1700007J15Rik, AA415488, HDM2, HDMX, MDM2-A1, MGC5370, MGC71221, Transformed mouse 3t3 cell double minute 2</t>
  </si>
  <si>
    <t xml:space="preserve"> Mdm2 p53 binding protein homolog (mouse)</t>
  </si>
  <si>
    <t xml:space="preserve"> 12, 16</t>
  </si>
  <si>
    <t xml:space="preserve"> MED1</t>
  </si>
  <si>
    <t xml:space="preserve"> AI480703, ARC205, CRSP1, CRSP200, CRSP205, CRSP210, DRIP205, DRIP230, MED220, MGC71488, MGC90617, PBP, PPARBP, PPARGBP, RB18A, RGD1559552, TRAP220, TRIP2</t>
  </si>
  <si>
    <t xml:space="preserve"> AI507552, B130044K16Rik, DKFZp313G1618, FLJ90335, HISTONE 4 ACETYLTRANSFERASE, KAT6B, KIAA0383, mKIAA0383, MORF, MOZ2, qkf, Querkopf</t>
  </si>
  <si>
    <t xml:space="preserve"> MYST histone acetyltransferase (monocytic leukemia) 4</t>
  </si>
  <si>
    <t xml:space="preserve"> 1562236_at</t>
  </si>
  <si>
    <t xml:space="preserve"> MYT1</t>
  </si>
  <si>
    <t xml:space="preserve"> C20orf36, mKIAA0835, MTF1, MYTI, NZF-2a, NZF-2b, Nzf2, NZTF2, PLPB1</t>
  </si>
  <si>
    <t xml:space="preserve"> myelin transcription factor 1</t>
  </si>
  <si>
    <t xml:space="preserve"> 210341_at</t>
  </si>
  <si>
    <t xml:space="preserve"> N4BP2L1</t>
  </si>
  <si>
    <t xml:space="preserve"> AI428195, B230342M21RIK, CG018</t>
  </si>
  <si>
    <t xml:space="preserve"> NEDD4 binding protein 2-like 1</t>
  </si>
  <si>
    <t xml:space="preserve"> 229718_at</t>
  </si>
  <si>
    <t xml:space="preserve"> NALCN</t>
  </si>
  <si>
    <t xml:space="preserve"> A530023G15RIK, A930012M17, AI849508, bA430M15.1, CanIon, FLJ23913, FLJ44659, FLJ44764, MGC74524, VGCNL1</t>
  </si>
  <si>
    <t xml:space="preserve"> GIG36, LOC223886, Matrix gamma-carboxyglutamate, MATRIX GLA, MGLAP, NTI</t>
  </si>
  <si>
    <t xml:space="preserve"> matrix Gla protein</t>
  </si>
  <si>
    <t xml:space="preserve"> 202291_s_at</t>
  </si>
  <si>
    <t xml:space="preserve"> MGST1</t>
  </si>
  <si>
    <t xml:space="preserve"> 1500002K10Rik, Glutathione s-transferase 1, Gst, GST12, MGC14525, MGC72699, MGST, MGST-I, MICROSOMAL GT</t>
  </si>
  <si>
    <t xml:space="preserve"> microsomal glutathione S-transferase 1</t>
  </si>
  <si>
    <t xml:space="preserve"> 1565162_s_at</t>
  </si>
  <si>
    <t xml:space="preserve"> MICAL2</t>
  </si>
  <si>
    <t xml:space="preserve"> 5330438E18RIK, 9530064J02, DKFZp686H03148, DKFZp686H2469, KIAA0750, MICAL2PV1, MICAL2PV2, mKIAA0750, RGD1311773</t>
  </si>
  <si>
    <t xml:space="preserve"> microtubule associated monoxygenase, calponin and LIM domain containing 2</t>
  </si>
  <si>
    <t xml:space="preserve"> 212473_s_at</t>
  </si>
  <si>
    <t xml:space="preserve"> MLL</t>
  </si>
  <si>
    <t xml:space="preserve"> 6430520K01, ALL-1, CXXC7, FLJ11783, HRX, HTRX, HTRX1, KIAA4050, KMT2A, mKIAA4050, MLL/GAS7, Mll1, MLL1A, TET1-MLL, TRX1</t>
  </si>
  <si>
    <t xml:space="preserve"> myeloid/lymphoid or mixed-lineage leukemia (trithorax homolog, Drosophila)</t>
  </si>
  <si>
    <t xml:space="preserve"> MLL2</t>
  </si>
  <si>
    <t xml:space="preserve"> AAD10, ALR, BC032281, BC058659, C430014K11RIK, CAGL114, KMT2B, MLL4, Tnrc21</t>
  </si>
  <si>
    <t xml:space="preserve"> myeloid/lymphoid or mixed-lineage leukemia 2</t>
  </si>
  <si>
    <t xml:space="preserve"> MMP2</t>
  </si>
  <si>
    <t xml:space="preserve"> CLG4, CLG4A, GELA, GELATINASE, GELATINASE A, MMP-II, MONA, Neutrophil Gelatinase, TBE-1</t>
  </si>
  <si>
    <t xml:space="preserve"> matrix metallopeptidase 2 (gelatinase A, 72kDa gelatinase, 72kDa type IV collagenase)</t>
  </si>
  <si>
    <t xml:space="preserve"> Diagnosis, Efficacy, Prognosis, Response to Therapy, Unspecified Application</t>
  </si>
  <si>
    <t xml:space="preserve"> MMP13</t>
  </si>
  <si>
    <t xml:space="preserve"> Clg, CLG3, COLL3, Collagenase 1, COLLAGENASE 3, MANDP1, Matrix Metalloproteinase 13, MMP1</t>
  </si>
  <si>
    <t xml:space="preserve"> matrix metallopeptidase 13 (collagenase 3)</t>
  </si>
  <si>
    <t xml:space="preserve"> MMP14</t>
  </si>
  <si>
    <t xml:space="preserve"> AI325305, MMP-X1, MT-MMP, MT-MMP-1, MT1-MMP</t>
  </si>
  <si>
    <t xml:space="preserve"> NEF3, Neurofilament M, Neurofilament triplet m, NF-150KD, NF-M, Nf145, Nf150, NF160, NF165</t>
  </si>
  <si>
    <t xml:space="preserve"> neurofilament, medium polypeptide</t>
  </si>
  <si>
    <t xml:space="preserve"> NEK6</t>
  </si>
  <si>
    <t xml:space="preserve"> 1300007C09Rik, SID6-1512</t>
  </si>
  <si>
    <t xml:space="preserve"> NIMA (never in mitosis gene a)-related kinase 6</t>
  </si>
  <si>
    <t xml:space="preserve"> 223158_s_at</t>
  </si>
  <si>
    <t xml:space="preserve"> BASIC HELIX-LOOP-HELIX, BETA2/NeuroD, BHF-1, bHLHa3, DKFZP564f093, NEUROD, NeuroD/Beta2</t>
  </si>
  <si>
    <t xml:space="preserve"> neurogenic differentiation 1</t>
  </si>
  <si>
    <t xml:space="preserve"> 206282_at</t>
  </si>
  <si>
    <t xml:space="preserve"> NFATC2</t>
  </si>
  <si>
    <t xml:space="preserve"> AI607462, NF-ATP, NFAT1, NFAT1-D</t>
  </si>
  <si>
    <t xml:space="preserve"> nuclear factor of activated T-cells, cytoplasmic, calcineurin-dependent 2</t>
  </si>
  <si>
    <t xml:space="preserve"> NFIC</t>
  </si>
  <si>
    <t xml:space="preserve"> AI327385, MPR-S12, MT-RPS12, RPMS12, RPS12, RPSM12, S12mt</t>
  </si>
  <si>
    <t xml:space="preserve"> mitochondrial ribosomal protein S12</t>
  </si>
  <si>
    <t xml:space="preserve"> 213840_s_at</t>
  </si>
  <si>
    <t xml:space="preserve"> MSN</t>
  </si>
  <si>
    <t xml:space="preserve"> C78546, MOESIN</t>
  </si>
  <si>
    <t xml:space="preserve"> moesin</t>
  </si>
  <si>
    <t xml:space="preserve"> MTF1</t>
  </si>
  <si>
    <t xml:space="preserve"> METAL-REGULATORY TRANSCRIPTION FACTOR 1, MGC23036, MRE-BF1, Thyls, ZRF</t>
  </si>
  <si>
    <t xml:space="preserve"> metal-regulatory transcription factor 1</t>
  </si>
  <si>
    <t xml:space="preserve"> MUC1</t>
  </si>
  <si>
    <t xml:space="preserve"> CA 15-3, CD227, EMA, EMA1, Episialin, EPITHELIAL MEMBRANE ANTIGEN, H23AG, KL-6, MAM6, MGC188069, mucin, Mucin 1 (episialin), Mucin1, PANCREATIC MUCIN, PEM, PEMT, PUM</t>
  </si>
  <si>
    <t xml:space="preserve"> mucin 1, cell surface associated</t>
  </si>
  <si>
    <t xml:space="preserve"> 213693_s_at</t>
  </si>
  <si>
    <t xml:space="preserve"> HuHMFG1</t>
  </si>
  <si>
    <t xml:space="preserve"> MYBL2</t>
  </si>
  <si>
    <t xml:space="preserve"> B-MYB, MGC15600, MYB-Related Protein B</t>
  </si>
  <si>
    <t xml:space="preserve"> v-myb myeloblastosis viral oncogene homolog (avian)-like 2</t>
  </si>
  <si>
    <t xml:space="preserve"> MYC</t>
  </si>
  <si>
    <t xml:space="preserve"> AU016757, bHLHe39, C-MYC, C-MYC-P64, MGC105490, MGC138120, mMyc, MRTL, Myc2, Niard, Nird, RNCMYC</t>
  </si>
  <si>
    <t xml:space="preserve"> v-myc myelocytomatosis viral oncogene homolog (avian)</t>
  </si>
  <si>
    <t xml:space="preserve"> MYCBP</t>
  </si>
  <si>
    <t xml:space="preserve"> 5730488M09Rik, AMY-1, AW552132, AW742590, FLJ41056</t>
  </si>
  <si>
    <t xml:space="preserve"> c-myc binding protein</t>
  </si>
  <si>
    <t xml:space="preserve"> 203360_s_at</t>
  </si>
  <si>
    <t xml:space="preserve"> MYCN</t>
  </si>
  <si>
    <t xml:space="preserve"> bHLHe37, C-NMYC, MODED, N-MYC, Nmuc1, Nmyc-1, ODED</t>
  </si>
  <si>
    <t xml:space="preserve"> v-myc myelocytomatosis viral related oncogene, neuroblastoma derived (avian)</t>
  </si>
  <si>
    <t xml:space="preserve"> 209757_s_at</t>
  </si>
  <si>
    <t xml:space="preserve"> MYD88</t>
  </si>
  <si>
    <t xml:space="preserve"> MYD88D</t>
  </si>
  <si>
    <t xml:space="preserve"> myeloid differentiation primary response gene (88)</t>
  </si>
  <si>
    <t xml:space="preserve"> 209124_at</t>
  </si>
  <si>
    <t xml:space="preserve"> MYO5B</t>
  </si>
  <si>
    <t xml:space="preserve"> AI661750, KIAA1119, LOC269036, mKIAA1119, Myosin VB, MYOSIN5B, Myr6</t>
  </si>
  <si>
    <t xml:space="preserve"> myosin VB</t>
  </si>
  <si>
    <t xml:space="preserve"> 225301_s_at</t>
  </si>
  <si>
    <t xml:space="preserve"> MYST4</t>
  </si>
  <si>
    <t xml:space="preserve"> AL024257, AWD, GAAD, NB, NBS, NDKA, NDPK-A, NM23, NM23-H1, NM23-M1, NM23A, Nucleotide diphosphate kinase beta</t>
  </si>
  <si>
    <t xml:space="preserve"> non-metastatic cells 1, protein (NM23A) expressed in</t>
  </si>
  <si>
    <t xml:space="preserve"> NNMT</t>
  </si>
  <si>
    <t xml:space="preserve"> NICOTINAMIDE N-METHYLTRANSFERASE</t>
  </si>
  <si>
    <t xml:space="preserve"> nicotinamide N-methyltransferase</t>
  </si>
  <si>
    <t xml:space="preserve"> 202237_at</t>
  </si>
  <si>
    <t xml:space="preserve"> NOG</t>
  </si>
  <si>
    <t xml:space="preserve"> NOGGIN, SYM1, SYNS1</t>
  </si>
  <si>
    <t xml:space="preserve"> noggin</t>
  </si>
  <si>
    <t xml:space="preserve"> 231798_at</t>
  </si>
  <si>
    <t xml:space="preserve"> NOTCH1</t>
  </si>
  <si>
    <t xml:space="preserve"> 9930111A19Rik, hN1, lin-12, Mis6, NICD, NOTCH, TAN1</t>
  </si>
  <si>
    <t xml:space="preserve"> Notch homolog 1, translocation-associated (Drosophila)</t>
  </si>
  <si>
    <t xml:space="preserve"> NOTCH3</t>
  </si>
  <si>
    <t xml:space="preserve"> AW229011, CADASIL, CASIL</t>
  </si>
  <si>
    <t xml:space="preserve"> Notch homolog 3 (Drosophila)</t>
  </si>
  <si>
    <t xml:space="preserve"> 203238_s_at</t>
  </si>
  <si>
    <t xml:space="preserve"> NPAS4</t>
  </si>
  <si>
    <t xml:space="preserve"> sodium leak channel, non-selective</t>
  </si>
  <si>
    <t xml:space="preserve"> 228608_at</t>
  </si>
  <si>
    <t xml:space="preserve"> NAP1L2</t>
  </si>
  <si>
    <t xml:space="preserve"> BPX, MGC26243</t>
  </si>
  <si>
    <t xml:space="preserve"> nucleosome assembly protein 1-like 2</t>
  </si>
  <si>
    <t xml:space="preserve"> 219368_at</t>
  </si>
  <si>
    <t xml:space="preserve"> NAP1L5</t>
  </si>
  <si>
    <t xml:space="preserve"> 1110020M21Rik, DRLM, LOC682844, MGC105733</t>
  </si>
  <si>
    <t xml:space="preserve"> nucleosome assembly protein 1-like 5</t>
  </si>
  <si>
    <t xml:space="preserve"> 228063_s_at</t>
  </si>
  <si>
    <t xml:space="preserve"> NCOA1</t>
  </si>
  <si>
    <t xml:space="preserve"> bHLHe42, bHLHe74, ERAP160, F-SRC-1, KAT13A, MGC129719, MGC129720, MGC90703, NCOA, RIP160, SRC-1, STEROID RECEPTOR COACTIVATOR 1E</t>
  </si>
  <si>
    <t xml:space="preserve"> nuclear receptor coactivator 1</t>
  </si>
  <si>
    <t xml:space="preserve"> NCOA3</t>
  </si>
  <si>
    <t xml:space="preserve"> 2010305B15RIK, ACTR, AIB-1, AIB1 DELTA3, AW321064, bHLHe42, CAGH16, CTG26, KAT13B, MGC141848, P/CIP, pCIP, RAC3, SRC-1, SRC-3, TNRC14, TNRC16, TRAM-1</t>
  </si>
  <si>
    <t xml:space="preserve"> nuclear receptor coactivator 3</t>
  </si>
  <si>
    <t xml:space="preserve"> NDC80</t>
  </si>
  <si>
    <t xml:space="preserve"> 2610020P18Rik, AV139730, HEC, HEC1, hsNDC80, Kinetochore associated 2, KNTC2, TID3</t>
  </si>
  <si>
    <t xml:space="preserve"> NDC80 homolog, kinetochore complex component (S. cerevisiae)</t>
  </si>
  <si>
    <t xml:space="preserve"> 204162_at</t>
  </si>
  <si>
    <t xml:space="preserve"> NDE1</t>
  </si>
  <si>
    <t xml:space="preserve"> 2810027M15Rik, AU042936, AW822251, FLJ20101, HOM-TES-87, mNudE, NUDE, NUDE1</t>
  </si>
  <si>
    <t xml:space="preserve"> nudE nuclear distribution gene E homolog 1 (A. nidulans)</t>
  </si>
  <si>
    <t xml:space="preserve"> 227249_at</t>
  </si>
  <si>
    <t xml:space="preserve"> NEDD9</t>
  </si>
  <si>
    <t xml:space="preserve"> CAS-L, CAS2, CASS2, dJ49G10.2, dJ761I2.1, E230025G09Rik, enhancer of filamentation 1, HEF1, P105hef1</t>
  </si>
  <si>
    <t xml:space="preserve"> neural precursor cell expressed, developmentally down-regulated 9</t>
  </si>
  <si>
    <t xml:space="preserve"> NEFH</t>
  </si>
  <si>
    <t xml:space="preserve"> mKIAA0845, N52, Neurofilament 200, NEUROFILAMENT H, NF-H, NF200, Nf220</t>
  </si>
  <si>
    <t xml:space="preserve"> neurofilament, heavy polypeptide</t>
  </si>
  <si>
    <t xml:space="preserve"> 33767_at</t>
  </si>
  <si>
    <t xml:space="preserve"> NEFM</t>
  </si>
  <si>
    <t xml:space="preserve"> bHLHe79, LE-PAS, NXF, PASD10</t>
  </si>
  <si>
    <t xml:space="preserve"> neuronal PAS domain protein 4</t>
  </si>
  <si>
    <t xml:space="preserve"> 1554299_at</t>
  </si>
  <si>
    <t xml:space="preserve"> NQO1</t>
  </si>
  <si>
    <t xml:space="preserve"> AV001255, DHQU, DIA4, DTD, MGC93075, NAD(P)H dehydrogenase, quinone 1, Nadph dehydrogenase, NADPH DIAPHORASE, Nadph Quinone Oxidoreductase-1, Nadph-d, NMO1, NMOR1, NMORI, Nqo, Ox-1, QR1, Quinone reductase</t>
  </si>
  <si>
    <t xml:space="preserve"> NAD(P)H dehydrogenase, quinone 1</t>
  </si>
  <si>
    <t xml:space="preserve"> NR3C1</t>
  </si>
  <si>
    <t xml:space="preserve"> GCCR, GCR, GCR ALPHA, GLUCOCORTICOID RECEPTOR, GLUCOCORTOCOID RECEPTOR, GR, Gr alpha, Gr beta, GR-A, GRL, Grl-1, HGR, Type ii corticosteroid receptor</t>
  </si>
  <si>
    <t xml:space="preserve"> nuclear receptor subfamily 3, group C, member 1 (glucocorticoid receptor)</t>
  </si>
  <si>
    <t xml:space="preserve"> 1110019L22RIK, 1500041O16RIK, AA589446, AI746521, CTF, CTF/NF1, CTF/NF1C, CTF5, MGC20153, NF-I, NF1-C, Nf1-C2, Nf1/ctf, Nuclear factor 1/C</t>
  </si>
  <si>
    <t xml:space="preserve"> nuclear factor I/C (CCAAT-binding transcription factor)</t>
  </si>
  <si>
    <t xml:space="preserve"> 213298_at</t>
  </si>
  <si>
    <t xml:space="preserve"> NFKB1</t>
  </si>
  <si>
    <t xml:space="preserve"> DKFZp686C01211, EBP-1, KBF1, MGC54151, Nf kappa b DNA binding subunit, NF KAPPA B SUBUNIT P50, NF-KAPPAB, NF-KAPPAB1, NFKB, NFKB SUBUNIT P105/P50, NFKB-p105, NUCLEAR FACTOR KAPPA B DNA BINDING SUBUNIT, P105, p105 Nfkb, P50 nf kappa b, P50/P105</t>
  </si>
  <si>
    <t xml:space="preserve"> nuclear factor of kappa light polypeptide gene enhancer in B-cells 1</t>
  </si>
  <si>
    <t xml:space="preserve"> NFKBIE</t>
  </si>
  <si>
    <t xml:space="preserve"> I-KAPPA-B EPSILON, IKBE, MGC72568, Slc35b2</t>
  </si>
  <si>
    <t xml:space="preserve"> nuclear factor of kappa light polypeptide gene enhancer in B-cells inhibitor, epsilon</t>
  </si>
  <si>
    <t xml:space="preserve"> NGFR</t>
  </si>
  <si>
    <t xml:space="preserve"> CD271, FL-P75NTR, fNGFR, Gp80-LNGFR, LNGFR, Ngf Receptor Subtype1, Np75, P75, p75 NEUROTROPHIN RECEPTOR, p75(NTR), p75lnfgr, p75LNGFR, P75NGFR, P75NTR, RNNGFRR, TNFRSF16</t>
  </si>
  <si>
    <t xml:space="preserve"> nerve growth factor receptor (TNFR superfamily, member 16)</t>
  </si>
  <si>
    <t xml:space="preserve"> NINJ1</t>
  </si>
  <si>
    <t xml:space="preserve"> AU024536, NIN1, NINJURIN, NINJURIN 1</t>
  </si>
  <si>
    <t xml:space="preserve"> ninjurin 1</t>
  </si>
  <si>
    <t xml:space="preserve"> 203045_at</t>
  </si>
  <si>
    <t xml:space="preserve"> NKAIN2</t>
  </si>
  <si>
    <t xml:space="preserve"> 6330571D19Rik, AW455467, FAM77B, LOC432450, MGC41924, NKAIP2, TCBA, TCBA1</t>
  </si>
  <si>
    <t xml:space="preserve"> Na+/K+ transporting ATPase interacting 2</t>
  </si>
  <si>
    <t xml:space="preserve"> 242002_at</t>
  </si>
  <si>
    <t xml:space="preserve"> NLGN1</t>
  </si>
  <si>
    <t xml:space="preserve"> 6330415N05Rik, BB179718, KIAA1070, MGC107366, MGC45115, mKIAA1070, NEUROLIGIN1, Similar to aconitase</t>
  </si>
  <si>
    <t xml:space="preserve"> neuroligin 1</t>
  </si>
  <si>
    <t xml:space="preserve"> 231361_at</t>
  </si>
  <si>
    <t xml:space="preserve"> NME1</t>
  </si>
  <si>
    <t xml:space="preserve"> rimexolone, medrysone, clocortolone pivalate, diflorasone diacetate, fluorometholone, dexamethasone phosphate, cortisone acetate, halcinonide, flurandrenolide, desoximetasone, desonide, prednisolone, clobetasol propionate, fluocinolone acetonide, prednisone, hydrocortisone, triamcinolone, dexamethasone 21-acetate, 11beta hydrocortisone acetate, betamethasone, dexamethasone, budesonide, fluticasone, beclomethasone dipropionate, acetic acid/hydrocortisone, betamethasone acetate/betamethasone phosphate, betamethasone acetate, triamcinolone acetonide, ciprofloxacin/hydrocortisone, dexamethasone/neomycin/polymyxin B, ciprofloxacin/dexamethasone, ORG 34517, ciclesonide, betamethasone dipropionate/calcipotriene, fluticasone furoate, budesonide/formoterol, difluprednate, clotrimazole/betamethasone dipropionate, fluticasone/salmeterol, dexamethasone/tobramycin, clotrimazole/betamethasone, miconazole, prednisolone acetate, clioquinol/hydrocortisone, methylprednisolone acetate, mometasone furoate, amcinonide, methylprednisolone succinate, betamethasone phosphate, fluocinonide, prednicarbate, hydrocortisone cypionate, hydrocortisone succinate, prednisolone phosphate, betamethasone valerate, betamethasone benzoate, fludrocortisone acetate, prednisolone tebutate, betamethasone dipropionate, hydrocortisone buteprate, alclometasone dipropionate, hydrocortisone butyrate, fluorometholone acetate, hydrocortisone valerate, nystatin/triamcinolone acetonide, loteprednol etabonate, hydrocortisone phosphate, methylprednisolone, halobetasol propionate, flunisolide</t>
  </si>
  <si>
    <t xml:space="preserve"> NRG1</t>
  </si>
  <si>
    <t xml:space="preserve"> 6030402G23RIK, ARIA, D230005F13Rik, Doc4, GGF, GGF2, GGFII, GP30, HEREGULIN, HGL, HRG, HRG1, HRGA, HRGalpha, NAF, NDF, NEUREGULIN, Neuregulin 1, Nrg alpha, Nrg beta, NRG1 SECRETED, NRG1B1, SMDF, Ten-m4, Type I Nrg1</t>
  </si>
  <si>
    <t xml:space="preserve"> neuregulin 1</t>
  </si>
  <si>
    <t xml:space="preserve"> NRP2</t>
  </si>
  <si>
    <t xml:space="preserve"> 1110048P06RIK, MGC126574, NEUROPILIN 2, NP2, NPN2, PRO2714, VEGF165R2</t>
  </si>
  <si>
    <t xml:space="preserve"> neuropilin 2</t>
  </si>
  <si>
    <t xml:space="preserve"> 225566_at</t>
  </si>
  <si>
    <t xml:space="preserve"> NRSN1</t>
  </si>
  <si>
    <t xml:space="preserve"> Neurensin-1, Neuro-p24, p24, VMP</t>
  </si>
  <si>
    <t xml:space="preserve"> neurensin 1</t>
  </si>
  <si>
    <t xml:space="preserve"> 1700062G21Rik, 9330127H16Rik, A230068P09Rik, DKFZp313P2036, FLJ35941, Hs.22998, KIAA0578, mKIAA0578, Neurexin 1 beta, NEUREXIN-1, Nrxn1a, Nrxn1b</t>
  </si>
  <si>
    <t xml:space="preserve"> neurexin 1</t>
  </si>
  <si>
    <t xml:space="preserve"> 209915_s_at</t>
  </si>
  <si>
    <t xml:space="preserve"> NT5E</t>
  </si>
  <si>
    <t xml:space="preserve"> 2210401F01Rik, 5' NUCLEOTIDASE, 5'nt, AI447961, CD73, E5NT, ecto-5'-nucleotidase, eN, eNT, MGC112615, NT, NT5, NTE, Nuc</t>
  </si>
  <si>
    <t xml:space="preserve"> 5'-nucleotidase, ecto (CD73)</t>
  </si>
  <si>
    <t xml:space="preserve"> 1553995_a_at</t>
  </si>
  <si>
    <t xml:space="preserve"> NTRK2</t>
  </si>
  <si>
    <t xml:space="preserve"> AI848316, BDNF receptor, C030027L06RIK, GP145-TrkB, Nrh2, RATTRKB1, Tkrb, TRKB, TRKB long isoform, Trkb receptor, TRKB1</t>
  </si>
  <si>
    <t xml:space="preserve"> neurotrophic tyrosine kinase, receptor, type 2</t>
  </si>
  <si>
    <t xml:space="preserve"> 229463_at</t>
  </si>
  <si>
    <t xml:space="preserve"> Disease Progression, Response to Therapy</t>
  </si>
  <si>
    <t xml:space="preserve"> OLIG1</t>
  </si>
  <si>
    <t xml:space="preserve"> AI836478, AW494459, BHLHB6, BHLHE21, Olg-1, Oligo1</t>
  </si>
  <si>
    <t xml:space="preserve"> oligodendrocyte transcription factor 1</t>
  </si>
  <si>
    <t xml:space="preserve"> 228170_at</t>
  </si>
  <si>
    <t xml:space="preserve"> OLIG2</t>
  </si>
  <si>
    <t xml:space="preserve"> AI604895, BHLHB1, bHLHe19, Olg-2, OLIGO2, PRKCBP2, RACK17, RK17</t>
  </si>
  <si>
    <t xml:space="preserve"> oligodendrocyte lineage transcription factor 2</t>
  </si>
  <si>
    <t xml:space="preserve"> 213825_at</t>
  </si>
  <si>
    <t xml:space="preserve"> OMG</t>
  </si>
  <si>
    <t xml:space="preserve"> MGC105782, OMGP</t>
  </si>
  <si>
    <t xml:space="preserve"> oligodendrocyte myelin glycoprotein</t>
  </si>
  <si>
    <t xml:space="preserve"> 207093_s_at</t>
  </si>
  <si>
    <t xml:space="preserve"> OSTF1</t>
  </si>
  <si>
    <t xml:space="preserve"> bA235O14.1, C78236, FLJ20559, Ocsf, OSF, SH3D3, SH3P2</t>
  </si>
  <si>
    <t xml:space="preserve"> osteoclast stimulating factor 1</t>
  </si>
  <si>
    <t xml:space="preserve"> 204479_at</t>
  </si>
  <si>
    <t xml:space="preserve"> PAXIP1</t>
  </si>
  <si>
    <t xml:space="preserve"> CAGF28, CAGF29, D5Ertd149e, FLJ41049, LOC681792, PACIP1, PAXIP1L, PTIP, TNRC2</t>
  </si>
  <si>
    <t xml:space="preserve"> PAX interacting (with transcription-activation domain) protein 1</t>
  </si>
  <si>
    <t xml:space="preserve"> PCDH7</t>
  </si>
  <si>
    <t xml:space="preserve"> BH-Pc, BHPCDH</t>
  </si>
  <si>
    <t xml:space="preserve"> protocadherin 7</t>
  </si>
  <si>
    <t xml:space="preserve"> 228640_at</t>
  </si>
  <si>
    <t xml:space="preserve"> PCDH10</t>
  </si>
  <si>
    <t xml:space="preserve"> 6430521D13RIK, 6430703F07Rik, DKFZp761O2023, KIAA1400, MGC133344, mKIAA1400, OL-pc, OL-PCDH, PCDH19, RGD1565811</t>
  </si>
  <si>
    <t xml:space="preserve"> protocadherin 10</t>
  </si>
  <si>
    <t xml:space="preserve"> 1552925_at</t>
  </si>
  <si>
    <t xml:space="preserve"> PCDH15</t>
  </si>
  <si>
    <t xml:space="preserve"> av, BB078305, DFNB23, DKFZp667A1711, ENSMUSG00000046980, Gm9815, nmf19, USH1F</t>
  </si>
  <si>
    <t xml:space="preserve"> protocadherin 15</t>
  </si>
  <si>
    <t xml:space="preserve"> 1553344_at</t>
  </si>
  <si>
    <t xml:space="preserve"> PCDHB2</t>
  </si>
  <si>
    <t xml:space="preserve"> MGC111392, PCDH-BETA2, PcdhbB, PROTOCADHERIN BETA2, RGD1563132</t>
  </si>
  <si>
    <t xml:space="preserve"> protocadherin beta 2</t>
  </si>
  <si>
    <t xml:space="preserve"> 231725_at</t>
  </si>
  <si>
    <t xml:space="preserve"> PCOLCE2 (includes EG:26577)</t>
  </si>
  <si>
    <t xml:space="preserve"> 2400001O18Rik, COLLAGEN C-PROT ENHANCER, PCOLCE2, PCPE2</t>
  </si>
  <si>
    <t xml:space="preserve"> procollagen C-endopeptidase enhancer 2</t>
  </si>
  <si>
    <t xml:space="preserve"> 219295_s_at</t>
  </si>
  <si>
    <t xml:space="preserve"> PDE4D</t>
  </si>
  <si>
    <t xml:space="preserve"> 3,5'-CYCLIC NUCLEOTIDE PHOSPHODIESTERASE, 9630011N22RIK, DKFZp686M11213, DPDE3, FLJ97311, HSPDE4D, LOC100040968, LOC100044853, Pde3/ivd, PDE4DN2, phosphodiesterase 4D, ROLIPRAM-SENSITIVE 3,5'-CYCLIC AMP PHOSPHODIESTERASE, STRK1</t>
  </si>
  <si>
    <t xml:space="preserve"> phosphodiesterase 4D, cAMP-specific (phosphodiesterase E3 dunce homolog, Drosophila)</t>
  </si>
  <si>
    <t xml:space="preserve"> dyphylline, nitroglycerin, arofylline, tetomilast, L 869298, aminophylline, anagrelide, cilomilast, milrinone, rolipram, dipyridamole, L-826,141, roflumilast, tolbutamide, theophylline, pentoxifylline, caffeine</t>
  </si>
  <si>
    <t xml:space="preserve"> PDGFRA</t>
  </si>
  <si>
    <t xml:space="preserve"> AI115593, APDGFR, CD140A, MGC74795, PDGF ALPHA R, PDGF-ALPHA RECEPTOR, PDGFACE, Pdgfar, PDGFR ALPHA, PDGFR-2, RHEPDGFRA</t>
  </si>
  <si>
    <t xml:space="preserve"> platelet-derived growth factor receptor, alpha polypeptide</t>
  </si>
  <si>
    <t xml:space="preserve"> Efficacy, Prognosis, Safety</t>
  </si>
  <si>
    <t xml:space="preserve"> sunitinib, pazopanib, axitinib, telatinib, imatinib, becaplermin</t>
  </si>
  <si>
    <t xml:space="preserve"> PDLIM1</t>
  </si>
  <si>
    <t xml:space="preserve"> CLIM1, CLP-36, hCLIM1, mClim1</t>
  </si>
  <si>
    <t xml:space="preserve"> PDZ and LIM domain 1</t>
  </si>
  <si>
    <t xml:space="preserve"> 208690_s_at</t>
  </si>
  <si>
    <t xml:space="preserve"> PDLIM4</t>
  </si>
  <si>
    <t xml:space="preserve"> H-Rev18, LIM protein RIL, Reversion induced lim, RIL</t>
  </si>
  <si>
    <t xml:space="preserve"> PDZ and LIM domain 4</t>
  </si>
  <si>
    <t xml:space="preserve"> 211564_s_at</t>
  </si>
  <si>
    <t xml:space="preserve"> PDLIM7</t>
  </si>
  <si>
    <t xml:space="preserve"> 1110003B01RIK, 2410002J21Rik, AV007930, ENIGMA, LMP1</t>
  </si>
  <si>
    <t xml:space="preserve"> PDZ and LIM domain 7 (enigma)</t>
  </si>
  <si>
    <t xml:space="preserve"> 203370_s_at</t>
  </si>
  <si>
    <t xml:space="preserve"> PDPN</t>
  </si>
  <si>
    <t xml:space="preserve"> AGGRUS, E11, GP36, GP38, GP40, HT1A-1, OTS-8, PA2.26, PODOPLANIN, RANDAM-2, RTI40, T1-alpha, T1A, T1A-2</t>
  </si>
  <si>
    <t xml:space="preserve"> podoplanin</t>
  </si>
  <si>
    <t xml:space="preserve"> 226658_at</t>
  </si>
  <si>
    <t xml:space="preserve"> Diagnosis, Disease Progression, Prognosis, Unspecified Application</t>
  </si>
  <si>
    <t xml:space="preserve"> PER3</t>
  </si>
  <si>
    <t xml:space="preserve"> 2810049O06RIK, GIG13, MPER3, period3, rper3, XSG3</t>
  </si>
  <si>
    <t xml:space="preserve"> period homolog 3 (Drosophila)</t>
  </si>
  <si>
    <t xml:space="preserve"> 1569701_at</t>
  </si>
  <si>
    <t xml:space="preserve"> PGLS</t>
  </si>
  <si>
    <t xml:space="preserve"> 1110030K05Rik, 6PGL, AI447866, Plgs</t>
  </si>
  <si>
    <t xml:space="preserve"> 6-phosphogluconolactonase</t>
  </si>
  <si>
    <t xml:space="preserve"> 218387_s_at</t>
  </si>
  <si>
    <t xml:space="preserve"> PGR</t>
  </si>
  <si>
    <t xml:space="preserve"> 9930019P03Rik, BB114106, ENSMUSG00000074510, LOC360433, NR3C3, Pgrb, PR, PR BETA, PR-A, PR-B, PROGESTERONE RECEPTOR, Progesterone receptor A</t>
  </si>
  <si>
    <t xml:space="preserve"> progesterone receptor</t>
  </si>
  <si>
    <t xml:space="preserve"> 239293_at</t>
  </si>
  <si>
    <t xml:space="preserve"> NRXN1</t>
  </si>
  <si>
    <t xml:space="preserve"> misoprostol, dienogest, HRP-2000, asoprisnil, ethynodiol diacetate, norethindrone acetate, ethinyl estradiol/ethynodiol diacetate, estradiol cypionate/medroxyprogesterone acetate, tosagestin, estradiol/norethindrone acetate, ZK 230211, nestorone, ethinyl estradiol/desogestrel, ethinyl estradiol/drospirenone, ethinyl estradiol/norelgestromin, ethinyl estradiol/norethindrone, ethinyl estradiol/levonorgestrel, ethinyl estradiol/norgestrel, ethinyl estradiol/norgestimate, conjugated estrogen/medroxyprogesterone acetate, mometasone furoate, megestrol acetate, drospirenone, medroxyprogesterone acetate, norgestrel, desogestrel, levonorgestrel, norelgestromin, norethindrone, norgestimate, progesterone</t>
  </si>
  <si>
    <t xml:space="preserve"> PHACTR3</t>
  </si>
  <si>
    <t xml:space="preserve"> 1500003N10RIK, 4930415A02RIK, C20ORF101, H17739, KIAA4224, MGC117178, mKIAA4224, SCAPIN1, SCAPININ</t>
  </si>
  <si>
    <t xml:space="preserve"> phosphatase and actin regulator 3</t>
  </si>
  <si>
    <t xml:space="preserve"> 227949_at</t>
  </si>
  <si>
    <t xml:space="preserve"> PIK3CB</t>
  </si>
  <si>
    <t xml:space="preserve"> 1110001J02Rik, AI447572, DKFZp779K1237, MGC133043, MGC150132, P110 BETA, Pi-3-Kinase, p110, Beta Subunit, PI3K, PI3K BETA, PIK3C1</t>
  </si>
  <si>
    <t xml:space="preserve"> phosphoinositide-3-kinase, catalytic, beta polypeptide</t>
  </si>
  <si>
    <t xml:space="preserve"> PIN1</t>
  </si>
  <si>
    <t xml:space="preserve"> 0610025L01Rik, D9Bwg1161e, DOD, UBL5</t>
  </si>
  <si>
    <t xml:space="preserve"> peptidylprolyl cis/trans isomerase, NIMA-interacting 1</t>
  </si>
  <si>
    <t xml:space="preserve"> PKM2</t>
  </si>
  <si>
    <t xml:space="preserve"> AA414905, AL024370, AL024424, CTHBP, m-Pk, M2-Pk, MGC3932, OIP3, Pk-2, PK3, PKM, PKM12, Pyruvate kinase 3, Pyruvate kinase M, TCB, THBP1</t>
  </si>
  <si>
    <t xml:space="preserve"> pyruvate kinase, muscle</t>
  </si>
  <si>
    <t xml:space="preserve"> 201251_at</t>
  </si>
  <si>
    <t xml:space="preserve"> PKMYT1</t>
  </si>
  <si>
    <t xml:space="preserve"> 6230424P17, AW209059, DKFZp547K1610, FLJ20093, MYT1, RGD1305434</t>
  </si>
  <si>
    <t xml:space="preserve"> protein kinase, membrane associated tyrosine/threonine 1</t>
  </si>
  <si>
    <t xml:space="preserve"> PLAC8</t>
  </si>
  <si>
    <t xml:space="preserve"> C15, D5Wsu111e, Onzin</t>
  </si>
  <si>
    <t xml:space="preserve"> placenta-specific 8</t>
  </si>
  <si>
    <t xml:space="preserve"> 219014_at</t>
  </si>
  <si>
    <t xml:space="preserve"> PLAT</t>
  </si>
  <si>
    <t xml:space="preserve"> alteplase, recombinant, AU020998, AW212668, D8Ertd2e, DKFZp686I03148, MGC18508, PATISS, SCTPA, T-PA</t>
  </si>
  <si>
    <t xml:space="preserve"> plasminogen activator, tissue</t>
  </si>
  <si>
    <t xml:space="preserve"> 201860_s_at</t>
  </si>
  <si>
    <t xml:space="preserve"> Efficacy, Safety, Unspecified Application</t>
  </si>
  <si>
    <t xml:space="preserve"> PLAU</t>
  </si>
  <si>
    <t xml:space="preserve"> ATF, MGC124931, MGC139972, SCUPA, U-PA, uPA 50 kd form, UPA-H, UPAM, URK, UROKINASE</t>
  </si>
  <si>
    <t xml:space="preserve"> plasminogen activator, urokinase</t>
  </si>
  <si>
    <t xml:space="preserve"> proteolipid protein 2 (colonic epithelium-enriched)</t>
  </si>
  <si>
    <t xml:space="preserve"> 201136_at</t>
  </si>
  <si>
    <t xml:space="preserve"> PLTP</t>
  </si>
  <si>
    <t xml:space="preserve"> HDLCQ9, Lipid transfer protein II, OD107, Plasma phospholipid transfer protein</t>
  </si>
  <si>
    <t xml:space="preserve"> phospholipid transfer protein</t>
  </si>
  <si>
    <t xml:space="preserve"> 202075_s_at</t>
  </si>
  <si>
    <t xml:space="preserve"> PLXNB2</t>
  </si>
  <si>
    <t xml:space="preserve"> 1110007H23Rik, AI841137, Debt, dJ402G11.3, KIAA0315, mKIAA0315, MM1, Nbla00445, NM-4, PLEXB2, Plexin B2</t>
  </si>
  <si>
    <t xml:space="preserve"> plexin B2</t>
  </si>
  <si>
    <t xml:space="preserve"> 208890_s_at</t>
  </si>
  <si>
    <t xml:space="preserve"> PML</t>
  </si>
  <si>
    <t xml:space="preserve"> 1200009E24Rik, AI661194, MYL, PP8675, Retinoic acid receptor, RGD1562602, RNF71, TRIM19</t>
  </si>
  <si>
    <t xml:space="preserve"> promyelocytic leukemia</t>
  </si>
  <si>
    <t xml:space="preserve"> 211012_s_at</t>
  </si>
  <si>
    <t xml:space="preserve"> arsenic trioxide</t>
  </si>
  <si>
    <t xml:space="preserve"> POLR1D</t>
  </si>
  <si>
    <t xml:space="preserve"> 1110003G10RIK, 16kDa, AU018636, C81327, FLJ20616, MGC107156, MGC9850, mRPA16, POLR1C, RPA16, RPA9, RPAC2, RPO1-3</t>
  </si>
  <si>
    <t xml:space="preserve"> polymerase (RNA) I polypeptide D, 16kDa</t>
  </si>
  <si>
    <t xml:space="preserve"> 224874_at</t>
  </si>
  <si>
    <t xml:space="preserve"> POLR2B</t>
  </si>
  <si>
    <t xml:space="preserve"> hRPB140, hsRPB2, MGC47046, POL2RB, RNA PIIB, Rpb140, RPB2</t>
  </si>
  <si>
    <t xml:space="preserve"> polymerase (RNA) II (DNA directed) polypeptide B, 140kDa</t>
  </si>
  <si>
    <t xml:space="preserve"> POLRMT</t>
  </si>
  <si>
    <t xml:space="preserve"> 1110018N15RIK, 4932416K13, APOLMT, h-mtRPOL, MGC118526, MTRNA POLYMERASE, MTRNAP, MTRPOL, POLYMERASE MITOCHONDRIAL</t>
  </si>
  <si>
    <t xml:space="preserve"> polymerase (RNA) mitochondrial (DNA directed)</t>
  </si>
  <si>
    <t xml:space="preserve"> 203782_s_at</t>
  </si>
  <si>
    <t xml:space="preserve"> POSTN</t>
  </si>
  <si>
    <t xml:space="preserve"> AI747096, MGC119510, MGC119511, MGC128214, OSF-2P1, OSF2, Osteoblast-Specific Factor2, PDLPOSTN, peri, Periostin, PLF, PN, RP11-412K4.1</t>
  </si>
  <si>
    <t xml:space="preserve"> periostin, osteoblast specific factor</t>
  </si>
  <si>
    <t xml:space="preserve"> 210809_s_at</t>
  </si>
  <si>
    <t xml:space="preserve"> PPAP2B</t>
  </si>
  <si>
    <t xml:space="preserve"> 201214_s_at</t>
  </si>
  <si>
    <t xml:space="preserve"> PPP1R1B</t>
  </si>
  <si>
    <t xml:space="preserve"> AU040756, DARPP, DARPP-32, Dopamine and camp regulated neuronal phosphoprotein, FLJ20940, MGC139723</t>
  </si>
  <si>
    <t xml:space="preserve"> protein phosphatase 1, regulatory (inhibitor) subunit 1B</t>
  </si>
  <si>
    <t xml:space="preserve"> PPP1R3C</t>
  </si>
  <si>
    <t xml:space="preserve"> PPP1R5, Ppp1rc, PROTEIN PHOSPHATASE 1, PTG</t>
  </si>
  <si>
    <t xml:space="preserve"> protein phosphatase 1, regulatory (inhibitor) subunit 3C</t>
  </si>
  <si>
    <t xml:space="preserve"> PRKACB</t>
  </si>
  <si>
    <t xml:space="preserve"> BETA-CATALYTIC SUBUNIT OF PKA, Cat Beta, DKFZp781I2452, MGC41879, MGC9320, PKA-C BETA, PKACB</t>
  </si>
  <si>
    <t xml:space="preserve"> protein kinase, cAMP-dependent, catalytic, beta</t>
  </si>
  <si>
    <t xml:space="preserve"> 235780_at</t>
  </si>
  <si>
    <t xml:space="preserve"> PRKAR1A</t>
  </si>
  <si>
    <t xml:space="preserve"> 1300018C22Rik, Camp-dependent protein kinase type 1, CAR, CNC, CNC1, DKFZp779L0468, MGC17251, PKA RI, PKA RI ALPHA, PKAR1, PKR1, PPNAD1, PRKAR1, RI ALPHA, RIIA, tissue-specific extinguisher 1, TSE1</t>
  </si>
  <si>
    <t xml:space="preserve"> protein kinase, cAMP-dependent, regulatory, type I, alpha (tissue specific extinguisher 1)</t>
  </si>
  <si>
    <t xml:space="preserve"> 242482_at</t>
  </si>
  <si>
    <t xml:space="preserve"> PRKAR2A</t>
  </si>
  <si>
    <t xml:space="preserve"> 1110061A24Rik, AI317181, AI836829, CAK RII ALPHA, Cak riia, MGC3606, Pka rII, PKA RII ALPHA, PKR2, PRKAR2, RII ALPHA, RII(alpha)</t>
  </si>
  <si>
    <t xml:space="preserve"> protein kinase, cAMP-dependent, regulatory, type II, alpha</t>
  </si>
  <si>
    <t xml:space="preserve"> PRKCD</t>
  </si>
  <si>
    <t xml:space="preserve"> AI385711, Ca+-independent PKC, D14Ertd420e, MAY1, MGC49908, novel Pkc delta, nPKC-delta, PKC DELTA, PKCD, PKC[D]</t>
  </si>
  <si>
    <t xml:space="preserve"> protein kinase C, delta</t>
  </si>
  <si>
    <t xml:space="preserve"> 5, 7</t>
  </si>
  <si>
    <t xml:space="preserve"> PRKCE</t>
  </si>
  <si>
    <t xml:space="preserve"> 5830406C15RIK, MGC125656, MGC125657, nPKC-epsilon, PKC EPSILON, PKCE, PKC[E], R75156</t>
  </si>
  <si>
    <t xml:space="preserve"> protein kinase C, epsilon</t>
  </si>
  <si>
    <t xml:space="preserve"> PRL</t>
  </si>
  <si>
    <t xml:space="preserve"> 205479_s_at</t>
  </si>
  <si>
    <t xml:space="preserve"> Disease Progression, Efficacy, Prognosis</t>
  </si>
  <si>
    <t xml:space="preserve"> PLK1S1</t>
  </si>
  <si>
    <t xml:space="preserve"> C20orf19, DKFZp586H021, Gm114, HT013, Kiz, Kizuna, MGC102941, MGC141930, NCRNA00153, RGD1307071, RP23-8L8.2</t>
  </si>
  <si>
    <t xml:space="preserve"> polo-like kinase 1 substrate 1</t>
  </si>
  <si>
    <t xml:space="preserve"> 233241_at</t>
  </si>
  <si>
    <t xml:space="preserve"> PLOD2</t>
  </si>
  <si>
    <t xml:space="preserve"> D530025C14Rik, LH2, Lysyl hydroxylase 2, TLH</t>
  </si>
  <si>
    <t xml:space="preserve"> procollagen-lysine, 2-oxoglutarate 5-dioxygenase 2</t>
  </si>
  <si>
    <t xml:space="preserve"> 202619_s_at</t>
  </si>
  <si>
    <t xml:space="preserve"> PLP1</t>
  </si>
  <si>
    <t xml:space="preserve"> HLD1, jimpy, jp, MMPL, Msd, PLP, PLP/DM20, PMD, PROTEOLIPID, RSH, SPG2</t>
  </si>
  <si>
    <t xml:space="preserve"> proteolipid protein 1</t>
  </si>
  <si>
    <t xml:space="preserve"> 210198_s_at</t>
  </si>
  <si>
    <t xml:space="preserve"> PLP2</t>
  </si>
  <si>
    <t xml:space="preserve"> A4, A4-LSB, MGC102445, MGC103126, MGC126187, mIMA4</t>
  </si>
  <si>
    <t xml:space="preserve"> proteasome (prosome, macropain) subunit, beta type, 8 (large multifunctional peptidase 7)</t>
  </si>
  <si>
    <t xml:space="preserve"> 209040_s_at</t>
  </si>
  <si>
    <t xml:space="preserve"> PSMB9</t>
  </si>
  <si>
    <t xml:space="preserve"> Beta 1i, BETA 1I IMMUNOPROTEASOME SUBUNIT, large multifunctional protease 2, LMP-2, MGC70470, proteasome subunit X, PSMB6i, RING12</t>
  </si>
  <si>
    <t xml:space="preserve"> proteasome (prosome, macropain) subunit, beta type, 9 (large multifunctional peptidase 2)</t>
  </si>
  <si>
    <t xml:space="preserve"> 204279_at</t>
  </si>
  <si>
    <t xml:space="preserve"> PSRC1</t>
  </si>
  <si>
    <t xml:space="preserve"> 5430413I02Rik, AL033312, DDA3, FP3214, LOC684669, MGC125042, MGC1780, MGC7063, RP11-297O4.2, RP23-27B23.8</t>
  </si>
  <si>
    <t xml:space="preserve"> proline/serine-rich coiled-coil 1</t>
  </si>
  <si>
    <t xml:space="preserve"> 201896_s_at</t>
  </si>
  <si>
    <t xml:space="preserve"> PTGFRN</t>
  </si>
  <si>
    <t xml:space="preserve"> 4833445A08RIK, AU042434, CD315, CD9 partner 1, CD9P-1, EWI-F, FLJ11001, FPRP, KIAA1436, SMAP-6, Trim45</t>
  </si>
  <si>
    <t xml:space="preserve"> prostaglandin F2 receptor negative regulator</t>
  </si>
  <si>
    <t xml:space="preserve"> 224950_at</t>
  </si>
  <si>
    <t xml:space="preserve"> PTH</t>
  </si>
  <si>
    <t xml:space="preserve"> MGC117651, PARATHYROID HORMONE, Pth-(1-34), PTH-(1-84), PTH1, Pthp, PTHR1</t>
  </si>
  <si>
    <t xml:space="preserve"> parathyroid hormone</t>
  </si>
  <si>
    <t xml:space="preserve"> PTK2</t>
  </si>
  <si>
    <t xml:space="preserve"> FADK, FAK, FAK related non-kinase, FAK1, FOCAL ADHESION KINASE, FRNK, KIAA4203, mKIAA4203, p125FAK, PP125FAK, TYROSINE KINASE 2</t>
  </si>
  <si>
    <t xml:space="preserve"> PTK2 protein tyrosine kinase 2</t>
  </si>
  <si>
    <t xml:space="preserve"> 241453_at</t>
  </si>
  <si>
    <t xml:space="preserve"> 1, 4</t>
  </si>
  <si>
    <t xml:space="preserve"> PTPRD</t>
  </si>
  <si>
    <t xml:space="preserve"> 1110002J03RIK, 3000002J10Rik, B230219D21RIK, HPTP, HPTP-DELTA, HPTPD, MGC113757, MGC119750, MGC119751, MGC119752, MGC119753, MGC124537, MGC36851, Protein-tyrosine phosphatase delta, PTP-DELTA, PTPD, R-PTP-DELTA, RPTPd</t>
  </si>
  <si>
    <t xml:space="preserve"> protein tyrosine phosphatase, receptor type, D</t>
  </si>
  <si>
    <t xml:space="preserve"> 213362_at</t>
  </si>
  <si>
    <t xml:space="preserve"> PTRF</t>
  </si>
  <si>
    <t xml:space="preserve"> 1110003O22RIK, 2610002D05Rik, AV025606, D4Bwg0538e, D4Bwg1535e, DRI42, Llp3, Locuslink 68448, LPP3, MGC15306, PAP-2B, PAP2-beta, Phosphatidate phosphatase 2b, Ppab2b, VCIP</t>
  </si>
  <si>
    <t xml:space="preserve"> phosphatidic acid phosphatase type 2B</t>
  </si>
  <si>
    <t xml:space="preserve"> 212226_s_at</t>
  </si>
  <si>
    <t xml:space="preserve"> PPARG</t>
  </si>
  <si>
    <t xml:space="preserve"> CIMT1, GLM1, NR1C3, PPAR GAMMA 2, PPAR GAMMA 3, PPAR-GAMMA, PPARG1, PPARG2</t>
  </si>
  <si>
    <t xml:space="preserve"> peroxisome proliferator-activated receptor gamma</t>
  </si>
  <si>
    <t xml:space="preserve"> pioglitazone/metformin, rosiglitazone, GI262570, pioglitazone, tesaglitazar, troglitazone</t>
  </si>
  <si>
    <t xml:space="preserve"> PPP1R7</t>
  </si>
  <si>
    <t xml:space="preserve"> 2310014J01Rik, MGC105784, SDS22</t>
  </si>
  <si>
    <t xml:space="preserve"> protein phosphatase 1, regulatory (inhibitor) subunit 7</t>
  </si>
  <si>
    <t xml:space="preserve"> 2810011A17RIK, AU022057, RGD1559997</t>
  </si>
  <si>
    <t xml:space="preserve"> RAB32, member RAS oncogene family</t>
  </si>
  <si>
    <t xml:space="preserve"> 204214_s_at</t>
  </si>
  <si>
    <t xml:space="preserve"> RAB34</t>
  </si>
  <si>
    <t xml:space="preserve"> AI326479, RAB39, RAH, Rah1</t>
  </si>
  <si>
    <t xml:space="preserve"> RAB34, member RAS oncogene family</t>
  </si>
  <si>
    <t xml:space="preserve"> 224710_at</t>
  </si>
  <si>
    <t xml:space="preserve"> RAB27A</t>
  </si>
  <si>
    <t xml:space="preserve"> 2210402C08Rik, 2410003M20Rik, 4933437C11Rik, ash, GS2, HsT18676, MGC112618, MGC117246, RAB27, RAM</t>
  </si>
  <si>
    <t xml:space="preserve"> RAB27A, member RAS oncogene family</t>
  </si>
  <si>
    <t xml:space="preserve"> 210951_x_at</t>
  </si>
  <si>
    <t xml:space="preserve"> RAB40B</t>
  </si>
  <si>
    <t xml:space="preserve"> FLJ42385, RAR, Rar1, SEC4L</t>
  </si>
  <si>
    <t xml:space="preserve"> RAB40B, member RAS oncogene family</t>
  </si>
  <si>
    <t xml:space="preserve"> 204547_at</t>
  </si>
  <si>
    <t xml:space="preserve"> RABEP2</t>
  </si>
  <si>
    <t xml:space="preserve"> 2610011A08Rik, AI462746, FLJ23282, FRA, MGC8300, MP13, RABAPTIN5 BETA</t>
  </si>
  <si>
    <t xml:space="preserve"> rabaptin, RAB GTPase binding effector protein 2</t>
  </si>
  <si>
    <t xml:space="preserve"> 74694_s_at</t>
  </si>
  <si>
    <t xml:space="preserve"> RABL5</t>
  </si>
  <si>
    <t xml:space="preserve"> 3110017O03RIK, AI835745, AI847427, DKFZp761N0823, FLJ13225, FLJ14117, MGC109244</t>
  </si>
  <si>
    <t xml:space="preserve"> RAB, member RAS oncogene family-like 5</t>
  </si>
  <si>
    <t xml:space="preserve"> 222742_s_at</t>
  </si>
  <si>
    <t xml:space="preserve"> RAPGEF4</t>
  </si>
  <si>
    <t xml:space="preserve"> 1300003D15Rik, 5730402K07Rik, 6330581N18RIK, CAMP-GEFII, CGEF2, EPAC2, KIAA4040, mKIAA4040, Nbla00496</t>
  </si>
  <si>
    <t xml:space="preserve"> Rap guanine nucleotide exchange factor (GEF) 4</t>
  </si>
  <si>
    <t xml:space="preserve"> 205651_x_at</t>
  </si>
  <si>
    <t xml:space="preserve"> RAPGEF6</t>
  </si>
  <si>
    <t xml:space="preserve"> A530068K01, AI844632, BB085664, C030018K18RIK, DKFZp667N084, DKFZp686I15116, KIA001LB, KIAA4052, mKIAA4052, PDZ-GEF2, RA-GEF-2</t>
  </si>
  <si>
    <t xml:space="preserve"> Rap guanine nucleotide exchange factor (GEF) 6</t>
  </si>
  <si>
    <t xml:space="preserve"> 1555247_a_at</t>
  </si>
  <si>
    <t xml:space="preserve"> RARB</t>
  </si>
  <si>
    <t xml:space="preserve"> A830025K23, BETA RAR, HAP, LOC51036, NR1B2, RAR BETA, RAR-EPSILON, RRB2</t>
  </si>
  <si>
    <t xml:space="preserve"> retinoic acid receptor, beta</t>
  </si>
  <si>
    <t xml:space="preserve"> AV290867, Dlt, Prl1a1, PRLB, PRLSD1, Prol, PROLACTIN, RATPRLSD1, RNPROL</t>
  </si>
  <si>
    <t xml:space="preserve"> prolactin</t>
  </si>
  <si>
    <t xml:space="preserve"> PSEN1</t>
  </si>
  <si>
    <t xml:space="preserve"> AD3, Ad3h, FAD, PRESENILIN 1, PS-1, S182</t>
  </si>
  <si>
    <t xml:space="preserve"> presenilin 1</t>
  </si>
  <si>
    <t xml:space="preserve"> (R)-flurbiprofen</t>
  </si>
  <si>
    <t xml:space="preserve"> PSMB3</t>
  </si>
  <si>
    <t xml:space="preserve"> AL033320, C10, C10-II, HC10-II, MGC106850, MGC4147, Proteasome chain 13, RC10-II</t>
  </si>
  <si>
    <t xml:space="preserve"> proteasome (prosome, macropain) subunit, beta type, 3</t>
  </si>
  <si>
    <t xml:space="preserve"> 201400_at</t>
  </si>
  <si>
    <t xml:space="preserve"> PSMB8</t>
  </si>
  <si>
    <t xml:space="preserve"> 20s proteosome subunit, Beta 5i, BETA 5I IMMUNOPROTEASOME SUBUNIT, D6S216, D6S216E, large multifunctional protease-7, LMP-7, Lmp8, MGC124945, MGC1491, proteasome subunit Y, PSMB5i, Rc1, RING10</t>
  </si>
  <si>
    <t xml:space="preserve"> 209488_s_at</t>
  </si>
  <si>
    <t xml:space="preserve"> REPS2</t>
  </si>
  <si>
    <t xml:space="preserve"> POB1, RGD1561642</t>
  </si>
  <si>
    <t xml:space="preserve"> RALBP1 associated Eps domain containing 2</t>
  </si>
  <si>
    <t xml:space="preserve"> 227425_at</t>
  </si>
  <si>
    <t xml:space="preserve"> REST</t>
  </si>
  <si>
    <t xml:space="preserve"> 2610008J04RIK, AA407358, D14MGI11, MGC150099, NRSF, XBR</t>
  </si>
  <si>
    <t xml:space="preserve"> RE1-silencing transcription factor</t>
  </si>
  <si>
    <t xml:space="preserve"> RFX5</t>
  </si>
  <si>
    <t xml:space="preserve"> regulatory factor X, 5 (influences HLA class II expression)</t>
  </si>
  <si>
    <t xml:space="preserve"> RNF150</t>
  </si>
  <si>
    <t xml:space="preserve"> A630007N06RIK, C030044C12RIK, Greul5, KIAA1214, MGC125502, mKIAA1214, RGD1304572, Rnf150 predicted</t>
  </si>
  <si>
    <t xml:space="preserve"> ring finger protein 150</t>
  </si>
  <si>
    <t xml:space="preserve"> 227657_at</t>
  </si>
  <si>
    <t xml:space="preserve"> RORC</t>
  </si>
  <si>
    <t xml:space="preserve"> MGC129539, MGC189525, NR1F3, Rorc predicted, RORG, RORgamma, Rorgt, RZR-GAMMA, RZRG, Thor, TOR</t>
  </si>
  <si>
    <t xml:space="preserve"> RAR-related orphan receptor C</t>
  </si>
  <si>
    <t xml:space="preserve"> RP11-35N6.1</t>
  </si>
  <si>
    <t xml:space="preserve"> E130309F12Rik, KIAA4247, Lppr1, MGC26189, mKIAA4247, PRG-3</t>
  </si>
  <si>
    <t xml:space="preserve"> lipid phosphate phosphatase-related protein type 1</t>
  </si>
  <si>
    <t xml:space="preserve"> 219732_at</t>
  </si>
  <si>
    <t xml:space="preserve"> RPRM</t>
  </si>
  <si>
    <t xml:space="preserve"> 2410012A13RIK, FLJ90327, MGC109515, REPRIMO</t>
  </si>
  <si>
    <t xml:space="preserve"> reprimo, TP53 dependent G2 arrest mediator candidate</t>
  </si>
  <si>
    <t xml:space="preserve"> 219370_at</t>
  </si>
  <si>
    <t xml:space="preserve"> RRM2</t>
  </si>
  <si>
    <t xml:space="preserve"> AA407299, MGC113712, MGC116120, R2, Ribonucleoside-diphosphate reductase M2 subunit, Ribonucleotide reductase non-heme subunit, RIBONUCLEOTIDE REDUCTASE SMALL SUBUNIT, Rnr-r2, RNRII, RR2, RR2M</t>
  </si>
  <si>
    <t xml:space="preserve"> ribonucleotide reductase M2</t>
  </si>
  <si>
    <t xml:space="preserve"> 209773_s_at</t>
  </si>
  <si>
    <t xml:space="preserve"> gemcitabine, triapine, hydroxyurea, fludarabine phosphate</t>
  </si>
  <si>
    <t xml:space="preserve"> RRM1 (includes EG:6240)</t>
  </si>
  <si>
    <t xml:space="preserve"> R1, RIBONUCLEOTIDE REDUCTASE, RIBONUCLEOTIDE REDUCTASE M1, RIR1, Rnr-r1, RnrM1, RR1, Rrm1</t>
  </si>
  <si>
    <t xml:space="preserve"> 2310075E07RIK, AW546441, CAVIN, cavin-1, FKSG13, FLJ90031, MGC118550, TTF-I</t>
  </si>
  <si>
    <t xml:space="preserve"> polymerase I and transcript release factor</t>
  </si>
  <si>
    <t xml:space="preserve"> 208790_s_at</t>
  </si>
  <si>
    <t xml:space="preserve"> PVT1</t>
  </si>
  <si>
    <t xml:space="preserve"> Gt(pU21)84Imeg, MGC21751, Mis-1, Mlvi-1, NCRNA00079</t>
  </si>
  <si>
    <t xml:space="preserve"> Pvt1 oncogene (non-protein coding)</t>
  </si>
  <si>
    <t xml:space="preserve"> 1558290_a_at</t>
  </si>
  <si>
    <t xml:space="preserve"> Diagnosis, Safety</t>
  </si>
  <si>
    <t xml:space="preserve"> PYGL</t>
  </si>
  <si>
    <t xml:space="preserve"> Gp, GSD6, Hepatic isoform of glycogen phosphorylase, Hepatic isoform of gp, LIVER GLYCOGEN PHOSPHORYLASE, PHOSPHORYLASE B</t>
  </si>
  <si>
    <t xml:space="preserve"> phosphorylase, glycogen, liver</t>
  </si>
  <si>
    <t xml:space="preserve"> 202990_at</t>
  </si>
  <si>
    <t xml:space="preserve"> RAB13</t>
  </si>
  <si>
    <t xml:space="preserve"> 0610007N03Rik, B230212B15Rik, GIG4</t>
  </si>
  <si>
    <t xml:space="preserve"> RAB13, member RAS oncogene family</t>
  </si>
  <si>
    <t xml:space="preserve"> 202252_at</t>
  </si>
  <si>
    <t xml:space="preserve"> RAB32</t>
  </si>
  <si>
    <t xml:space="preserve"> runt-related transcription factor 2</t>
  </si>
  <si>
    <t xml:space="preserve"> Disease Progression, Prognosis, Unspecified Application</t>
  </si>
  <si>
    <t xml:space="preserve"> RUNX3</t>
  </si>
  <si>
    <t xml:space="preserve"> AML2, CBF-alpha 3, CBFA3, FLJ34510, MGC16070, PEA2-alpha C, PEBP2 ALPHA C, Pebp2a3, PEBP2aC</t>
  </si>
  <si>
    <t xml:space="preserve"> runt-related transcription factor 3</t>
  </si>
  <si>
    <t xml:space="preserve"> 204198_s_at</t>
  </si>
  <si>
    <t xml:space="preserve"> RUNX1T1</t>
  </si>
  <si>
    <t xml:space="preserve"> AML1T1, CBFA2T1, Cbfa2t1h, CDR, ETO, MGC2796, MTG8, MTG8b, ZMYND2</t>
  </si>
  <si>
    <t xml:space="preserve"> runt-related transcription factor 1; translocated to, 1 (cyclin D-related)</t>
  </si>
  <si>
    <t xml:space="preserve"> 205528_s_at</t>
  </si>
  <si>
    <t xml:space="preserve"> RUVBL1</t>
  </si>
  <si>
    <t xml:space="preserve"> 2510009G06Rik, ECP54, INO80H, NMP238, PONTIN, PONTIN52, RVB1, TAP54 ALPHA, TAP54 BETA, TIH1, TIP49, TIP49A</t>
  </si>
  <si>
    <t xml:space="preserve"> RuvB-like 1 (E. coli)</t>
  </si>
  <si>
    <t xml:space="preserve"> 201614_s_at</t>
  </si>
  <si>
    <t xml:space="preserve"> S100A2</t>
  </si>
  <si>
    <t xml:space="preserve"> CAN19, EG628324, MGC111539, S-100L</t>
  </si>
  <si>
    <t xml:space="preserve"> S100 calcium binding protein A2</t>
  </si>
  <si>
    <t xml:space="preserve"> 204268_at</t>
  </si>
  <si>
    <t xml:space="preserve"> S100A4</t>
  </si>
  <si>
    <t xml:space="preserve"> 18A2, 42A, CAPL, FSP1, metastasin, MTS1, P9KA, PEL98, pk9a, Placental Calcium-Binding, RNP9KA</t>
  </si>
  <si>
    <t xml:space="preserve"> S100 calcium binding protein A4</t>
  </si>
  <si>
    <t xml:space="preserve"> 203186_s_at</t>
  </si>
  <si>
    <t xml:space="preserve"> S100A6</t>
  </si>
  <si>
    <t xml:space="preserve"> 2A9, 5B10, CABP, CACY, CALCYCLIN, Calcyclin Binding, PRA</t>
  </si>
  <si>
    <t xml:space="preserve"> S100 calcium binding protein A6</t>
  </si>
  <si>
    <t xml:space="preserve"> 217728_at</t>
  </si>
  <si>
    <t xml:space="preserve"> S100A8</t>
  </si>
  <si>
    <t xml:space="preserve"> 60B8AG, AI323541, B8Ag, CAGA, calgranulin A, CALPROTECTIN, CFAG, CGLA, CP-10, CYSTIC FIBROSIS ANTIGEN, L1Ag, MA387, MIF, MIGRATION INHIBITORY FACTOR RELATED PROTEIN 8, MRP8, NIF, P8</t>
  </si>
  <si>
    <t xml:space="preserve"> S100 calcium binding protein A8</t>
  </si>
  <si>
    <t xml:space="preserve"> 214370_at</t>
  </si>
  <si>
    <t xml:space="preserve"> Diagnosis, Efficacy, Response to Therapy, Unspecified Application</t>
  </si>
  <si>
    <t xml:space="preserve"> S100A9</t>
  </si>
  <si>
    <t xml:space="preserve"> etretinate, adapalene, 13-cis-retinoic acid, tazarotene, acitretin, retinoic acid, 9-cis-retinoic acid, fenretinide</t>
  </si>
  <si>
    <t xml:space="preserve"> RARRES3</t>
  </si>
  <si>
    <t xml:space="preserve"> HRASLS4, MGC8906, PLA1/2-3, RIG1, TIG3</t>
  </si>
  <si>
    <t xml:space="preserve"> retinoic acid receptor responder (tazarotene induced) 3</t>
  </si>
  <si>
    <t xml:space="preserve"> 204070_at</t>
  </si>
  <si>
    <t xml:space="preserve"> RBBP5</t>
  </si>
  <si>
    <t xml:space="preserve"> 4933411J24Rik, C330016J05, RBQ3, SWD1</t>
  </si>
  <si>
    <t xml:space="preserve"> retinoblastoma binding protein 5</t>
  </si>
  <si>
    <t xml:space="preserve"> RBP1</t>
  </si>
  <si>
    <t xml:space="preserve"> CRABP-I, CRBP, CRBP1, CRBPI, LOC100045055, RBPC</t>
  </si>
  <si>
    <t xml:space="preserve"> retinol binding protein 1, cellular</t>
  </si>
  <si>
    <t xml:space="preserve"> 203423_at</t>
  </si>
  <si>
    <t xml:space="preserve"> RBPMS</t>
  </si>
  <si>
    <t xml:space="preserve"> 2010300K22Rik, 2700019M19Rik, AU017537, HERMES, RGD1561067</t>
  </si>
  <si>
    <t xml:space="preserve"> RNA binding protein with multiple splicing</t>
  </si>
  <si>
    <t xml:space="preserve"> S100 calcium binding protein A10</t>
  </si>
  <si>
    <t xml:space="preserve"> 238909_at</t>
  </si>
  <si>
    <t xml:space="preserve"> S100A11</t>
  </si>
  <si>
    <t xml:space="preserve"> cal, calgizzarin, calizzarin, EG665509, Emap1, EMAPI, MGC107585, MLN70, RGD1563581, S100a14, S100C</t>
  </si>
  <si>
    <t xml:space="preserve"> S100 calcium binding protein A11</t>
  </si>
  <si>
    <t xml:space="preserve"> 200660_at</t>
  </si>
  <si>
    <t xml:space="preserve"> 665509|20195</t>
  </si>
  <si>
    <t xml:space="preserve"> S1PR3</t>
  </si>
  <si>
    <t xml:space="preserve"> AI132464, EDG3, FLJ37523, FLJ93220, LPB3, MGC71696, S1P3</t>
  </si>
  <si>
    <t xml:space="preserve"> sphingosine-1-phosphate receptor 3</t>
  </si>
  <si>
    <t xml:space="preserve"> 228176_at</t>
  </si>
  <si>
    <t xml:space="preserve"> SAA1</t>
  </si>
  <si>
    <t xml:space="preserve"> AV098916, l7R3, MGC111216, PIG4, SAA, SAA ENHANCING FACTOR, Saa2, Saa3, SERUM AMYLOID A, TP53I4</t>
  </si>
  <si>
    <t xml:space="preserve"> serum amyloid A1</t>
  </si>
  <si>
    <t xml:space="preserve"> 208607_s_at</t>
  </si>
  <si>
    <t xml:space="preserve"> SAMD9</t>
  </si>
  <si>
    <t xml:space="preserve"> C7ORF5, FLJ20073, KIAA2004, NFTC, OEF1, OEF2, RGD1563091</t>
  </si>
  <si>
    <t xml:space="preserve"> sterile alpha motif domain containing 9</t>
  </si>
  <si>
    <t xml:space="preserve"> 219691_at</t>
  </si>
  <si>
    <t xml:space="preserve"> SCARB1</t>
  </si>
  <si>
    <t xml:space="preserve"> AI120173, CD36, CD36L1, CLA-1, D5Ertd460e, HDL Receptor, Hlb398, MGC138242, mSR-BI, SCAVENGER RECEPTOR B1, Scavenger receptor class b1, SR-B, SR-B1, SR-BI</t>
  </si>
  <si>
    <t xml:space="preserve"> scavenger receptor class B, member 1</t>
  </si>
  <si>
    <t xml:space="preserve"> SCN2A</t>
  </si>
  <si>
    <t xml:space="preserve"> 6430408L10, A230052E19RIK, ALPHA-2 SODIUM CHANNEL SUBUNIT, Alpha-2a sodium channel subunit, BFIC3, HBA, HBSCI, HBSCII, Na(v)1.2, NAC2, NACH, NACHII, NAV1.2, RII/RIIA, RNSCPIIR, SCN, SCN2A1, SCN2A2, ScpII, Vsnac Type 2a</t>
  </si>
  <si>
    <t xml:space="preserve"> sodium channel, voltage-gated, type II, alpha subunit</t>
  </si>
  <si>
    <t xml:space="preserve"> 229057_at</t>
  </si>
  <si>
    <t xml:space="preserve"> riluzole</t>
  </si>
  <si>
    <t xml:space="preserve"> SCN3A</t>
  </si>
  <si>
    <t xml:space="preserve"> Gm1000, KIAA1356, NAC3, Nav1.3, SCIII, Scn2a</t>
  </si>
  <si>
    <t xml:space="preserve"> sodium channel, voltage-gated, type III, alpha subunit</t>
  </si>
  <si>
    <t xml:space="preserve"> 210432_s_at</t>
  </si>
  <si>
    <t xml:space="preserve"> SDC2</t>
  </si>
  <si>
    <t xml:space="preserve"> 4833414L08RIK, AA960457, HSPG, HSPG1, SYND2, SYNDECAN-2</t>
  </si>
  <si>
    <t xml:space="preserve"> syndecan 2</t>
  </si>
  <si>
    <t xml:space="preserve"> 212154_at</t>
  </si>
  <si>
    <t xml:space="preserve"> SDC4</t>
  </si>
  <si>
    <t xml:space="preserve"> ribonucleotide reductase M1</t>
  </si>
  <si>
    <t xml:space="preserve"> gemcitabine, clofarabine, fludarabine phosphate</t>
  </si>
  <si>
    <t xml:space="preserve"> RRM2B</t>
  </si>
  <si>
    <t xml:space="preserve"> DKFZp686M05248, MGC102856, MGC42116, P53R2, PEOA5</t>
  </si>
  <si>
    <t xml:space="preserve"> ribonucleotide reductase M2 B (TP53 inducible)</t>
  </si>
  <si>
    <t xml:space="preserve"> triapine, hydroxyurea</t>
  </si>
  <si>
    <t xml:space="preserve"> RUNX2</t>
  </si>
  <si>
    <t xml:space="preserve"> AML3, Cbf, CBF-alpha 1, CBFA1, CCD, CCD1, LS3, MGC120022, MGC120023, OSF2, PEA2-alpha A, PEA2aA, PEBP2 ALPHA A, PEBP2A, PEBP2A1, PEBP2A2, PEBP2AA, PEBP2AA1, Pebpa2a, Runt related transcription factor 2, RUNX2 MRIPV, RUNX2C</t>
  </si>
  <si>
    <t xml:space="preserve"> 2810035H17Rik, C920001C06RIK, KIAA0128, LOC682750, MGC16619, MGC189443, MGC20339, mKIAA0128, RP5-876A24.2, SEP2, Sep6, SEPT2, SEPTIN 6</t>
  </si>
  <si>
    <t xml:space="preserve"> septin 6</t>
  </si>
  <si>
    <t xml:space="preserve"> 212414_s_at</t>
  </si>
  <si>
    <t xml:space="preserve"> SEPT9</t>
  </si>
  <si>
    <t xml:space="preserve"> AF17Q25, Eseptin, FLJ75490, KIAA0991, MSF, MSF1, NAPB, Ov/Br septin, PNUTL4, SeptD1, Septin9, SINT1, SLPA</t>
  </si>
  <si>
    <t xml:space="preserve"> septin 9</t>
  </si>
  <si>
    <t xml:space="preserve"> 41220_at</t>
  </si>
  <si>
    <t xml:space="preserve"> SERINC2</t>
  </si>
  <si>
    <t xml:space="preserve"> 2310004K20RIK, AW121759, FKSG84, MGC116219, MGC90340, PRO0899, TDE2, TDE2L</t>
  </si>
  <si>
    <t xml:space="preserve"> serine incorporator 2</t>
  </si>
  <si>
    <t xml:space="preserve"> 224762_at</t>
  </si>
  <si>
    <t xml:space="preserve"> SERPINA3</t>
  </si>
  <si>
    <t xml:space="preserve"> AACT, ACT, ALPHA 1 ANTICHYMOTRYPSIN, ALPHA1 ACT, Alpha1-antitrypsin proteinase inhibitor, Anti-chymotrypsin, Contrapsin Like Protease Inhibitor Related, Contraspin-like protease inhibitor, CPi-26, Eb22/5, GIG24, GIG25, MGC88254, MGC93363, Serine protease inhibitor, Serpina3n, Spi-2.2, SPI2-2, Spi2/eb.4, SPI3, Spin2c, Spin3</t>
  </si>
  <si>
    <t xml:space="preserve"> serpin peptidase inhibitor, clade A (alpha-1 antiproteinase, antitrypsin), member 3</t>
  </si>
  <si>
    <t xml:space="preserve"> 202376_at</t>
  </si>
  <si>
    <t xml:space="preserve"> SERPINE1</t>
  </si>
  <si>
    <t xml:space="preserve"> BETA MIGRATING PLAS ACTIVATOR, BETA-MIGRATING PLASMINOGEN ACTIVATOR INHIBITOR I, PAI, PAI-1, PAI1A, Pai1aa, Planh, PLANH1, PLASMINOGEN ACTIVATOR INHIBITOR 1, RATPAI1A</t>
  </si>
  <si>
    <t xml:space="preserve"> serpin peptidase inhibitor, clade E (nexin, plasminogen activator inhibitor type 1), member 1</t>
  </si>
  <si>
    <t xml:space="preserve"> drotrecogin alfa</t>
  </si>
  <si>
    <t xml:space="preserve"> C1 INHIBITOR, C1-INH, C1IN, C1NH, Complement C1 Inhibitor, HAE1, HAE2, MGC72585, PLASMA PROTEASE C1 INHIBITOR</t>
  </si>
  <si>
    <t xml:space="preserve"> serpin peptidase inhibitor, clade G (C1 inhibitor), member 1</t>
  </si>
  <si>
    <t xml:space="preserve"> 200986_at</t>
  </si>
  <si>
    <t xml:space="preserve"> SEZ6L</t>
  </si>
  <si>
    <t xml:space="preserve"> Acig1, AI843918, AIG1, AW539724, BSRP-B, mKIAA0927, RGD1563628, SEZ6L isoform 4</t>
  </si>
  <si>
    <t xml:space="preserve"> 60B8AG, AW546964, BEE22, CAGB, calgranulin B, CFAG, CGLB, GAGB, L1AG, Leukocyte l1 complex heavy chain, LIAG, MAC387, MIF, MIGRATION INHIBITORY FACTOR RELATED PROTEIN 14, MRP14, NIF, P14</t>
  </si>
  <si>
    <t xml:space="preserve"> S100 calcium binding protein A9</t>
  </si>
  <si>
    <t xml:space="preserve"> 203535_at</t>
  </si>
  <si>
    <t xml:space="preserve"> S100A10</t>
  </si>
  <si>
    <t xml:space="preserve"> 42C, AA409961, AL024248, Annexin2 Light Chain, ANX2L, ANX2LG, CAL12, CAL1L, Calpactin, Calpactin i light chain, Calpactin-1 light chain, Ca[1], CLP11, GP11, MGC111133, p10, P11, S-100-related</t>
  </si>
  <si>
    <t xml:space="preserve"> CNSA3, EEN-2B-L3, EEN-B2, ENDOPHILIN 3, ENDOPHILIN A3, HsT19371, MGC118269, SH3D2C, Sh3d2c1, Sh3d2c2, SH3P13</t>
  </si>
  <si>
    <t xml:space="preserve"> SH3-domain GRB2-like 3</t>
  </si>
  <si>
    <t xml:space="preserve"> 205637_s_at</t>
  </si>
  <si>
    <t xml:space="preserve"> SHC1</t>
  </si>
  <si>
    <t xml:space="preserve"> FLJ26504, p52SHC, P66, p66SHC, SHC, Shc (46 kDa isoform), Shc p52, Shc p52 isoform, SHC P66, SHC P66 ISOFORM, SHCA</t>
  </si>
  <si>
    <t xml:space="preserve"> SHC (Src homology 2 domain containing) transforming protein 1</t>
  </si>
  <si>
    <t xml:space="preserve"> SHKBP1</t>
  </si>
  <si>
    <t xml:space="preserve"> B930062H15Rik, LOC92799, PP203, RGD1309281, Sb1</t>
  </si>
  <si>
    <t xml:space="preserve"> SH3KBP1 binding protein 1</t>
  </si>
  <si>
    <t xml:space="preserve"> 224846_at</t>
  </si>
  <si>
    <t xml:space="preserve"> SHOX2</t>
  </si>
  <si>
    <t xml:space="preserve"> 6330543G17Rik, OG12, OG12X, Prx3, SHOT</t>
  </si>
  <si>
    <t xml:space="preserve"> short stature homeobox 2</t>
  </si>
  <si>
    <t xml:space="preserve"> 210135_s_at</t>
  </si>
  <si>
    <t xml:space="preserve"> SIN3A</t>
  </si>
  <si>
    <t xml:space="preserve"> AW553200, DKFZp434K2235, FLJ90319, KIAA0700, KIAA4126, mKIAA4126, MSIN3A, SIN3</t>
  </si>
  <si>
    <t xml:space="preserve"> SIN3 homolog A, transcription regulator (yeast)</t>
  </si>
  <si>
    <t xml:space="preserve"> SIPA1L1</t>
  </si>
  <si>
    <t xml:space="preserve"> 4931426N11RIK, AW213287, DKFZp686G1344, E6TP1, KIAA0440, mKIAA0440, SPA1, Spar</t>
  </si>
  <si>
    <t xml:space="preserve"> signal-induced proliferation-associated 1 like 1</t>
  </si>
  <si>
    <t xml:space="preserve"> SKP2</t>
  </si>
  <si>
    <t xml:space="preserve"> cyclin A-associated kinase, F-box protein Skp2, FBL1, FBXL1, FLB1, MGC102075, MGC116668, MGC1366, p45Skp2, RGD1562456, S-PHASE KINASE-ASSOCIATED PROTEIN 2</t>
  </si>
  <si>
    <t xml:space="preserve"> S-phase kinase-associated protein 2 (p45)</t>
  </si>
  <si>
    <t xml:space="preserve"> SLC12A7</t>
  </si>
  <si>
    <t xml:space="preserve"> AA408796, D13Ertd261e, DKFZp434F076, KCC4</t>
  </si>
  <si>
    <t xml:space="preserve"> solute carrier family 12 (potassium/chloride transporters), member 7</t>
  </si>
  <si>
    <t xml:space="preserve"> 218066_at</t>
  </si>
  <si>
    <t xml:space="preserve"> SLC25A27</t>
  </si>
  <si>
    <t xml:space="preserve"> 3632410G24RIK, 9430092A03RIK, D530043E16Rik, FLJ33552, RP11-446F17.2, UCP4</t>
  </si>
  <si>
    <t xml:space="preserve"> solute carrier family 25, member 27</t>
  </si>
  <si>
    <t xml:space="preserve"> 1554161_at</t>
  </si>
  <si>
    <t xml:space="preserve"> SLC6A1</t>
  </si>
  <si>
    <t xml:space="preserve"> AA959608, AW108331, MGC22217, RATRYUDOCA, RYUDOCA, RYUDOCAN, SYND4, SYNDECAN-4</t>
  </si>
  <si>
    <t xml:space="preserve"> syndecan 4</t>
  </si>
  <si>
    <t xml:space="preserve"> 202071_at</t>
  </si>
  <si>
    <t xml:space="preserve"> SEL1L3</t>
  </si>
  <si>
    <t xml:space="preserve"> 2310045A20RIK, AI429585, DKFZp781J1697, FLJ21629, FLJ41299, KIAA0746, mKIAA0746, RGD1310366, RGD1562860</t>
  </si>
  <si>
    <t xml:space="preserve"> sel-1 suppressor of lin-12-like 3 (C. elegans)</t>
  </si>
  <si>
    <t xml:space="preserve"> 212311_at</t>
  </si>
  <si>
    <t xml:space="preserve"> SEPT2</t>
  </si>
  <si>
    <t xml:space="preserve"> AW208991, DIFF6, hNedd5, KIAA0158, MGC93254, mKIAA0158, NEDD5, Pnutl3, Septin 2, Vesp11</t>
  </si>
  <si>
    <t xml:space="preserve"> septin 2</t>
  </si>
  <si>
    <t xml:space="preserve"> SEPT6</t>
  </si>
  <si>
    <t xml:space="preserve"> SLPI</t>
  </si>
  <si>
    <t xml:space="preserve"> ALK1, ALP, ANTILEUKOPROTEASE, antileukoproteinase, BLPI, HUSI, HUSI-I, MPI, Secretory Leukoprotease Inhibitor, SLP1, WAP4, WFDC4</t>
  </si>
  <si>
    <t xml:space="preserve"> secretory leukocyte peptidase inhibitor</t>
  </si>
  <si>
    <t xml:space="preserve"> 203021_at</t>
  </si>
  <si>
    <t xml:space="preserve"> SMAD3</t>
  </si>
  <si>
    <t xml:space="preserve"> AU022421, DKFZP586N0721, DKFZp686J10186, hMAD-3, HSPC193, HsT17436, JV15-2, MAD3, MADH3, MGC60396</t>
  </si>
  <si>
    <t xml:space="preserve"> SMAD family member 3</t>
  </si>
  <si>
    <t xml:space="preserve"> 11, 12</t>
  </si>
  <si>
    <t xml:space="preserve"> SMARCA4</t>
  </si>
  <si>
    <t xml:space="preserve"> BAF190, BRG-1, FLJ39786, HP1-BP72, hSNF2b, SNF2, SNF2-BETA, SNF2B, SNF2L4, SNF2LB, SW1/SNF, SWI2</t>
  </si>
  <si>
    <t xml:space="preserve"> SWI/SNF related, matrix associated, actin dependent regulator of chromatin, subfamily a, member 4</t>
  </si>
  <si>
    <t xml:space="preserve"> 212520_s_at</t>
  </si>
  <si>
    <t xml:space="preserve"> SMOC1</t>
  </si>
  <si>
    <t xml:space="preserve"> 2600002F22Rik, AI848508, SRG</t>
  </si>
  <si>
    <t xml:space="preserve"> SPARC related modular calcium binding 1</t>
  </si>
  <si>
    <t xml:space="preserve"> 222784_at</t>
  </si>
  <si>
    <t xml:space="preserve"> SMYD2</t>
  </si>
  <si>
    <t xml:space="preserve"> 1110020E07Rik, 4930402C15, HSKM-B, KMT3C, MGC119305, ZMYND14</t>
  </si>
  <si>
    <t xml:space="preserve"> SET and MYND domain containing 2</t>
  </si>
  <si>
    <t xml:space="preserve"> 212922_s_at</t>
  </si>
  <si>
    <t xml:space="preserve"> SNAP91</t>
  </si>
  <si>
    <t xml:space="preserve"> 91kDa, AP180, CALM, DKFZp781O0519, F1-20, KIAA0656, mKIAA0656</t>
  </si>
  <si>
    <t xml:space="preserve"> synaptosomal-associated protein, 91kDa homolog (mouse)</t>
  </si>
  <si>
    <t xml:space="preserve"> 204953_at</t>
  </si>
  <si>
    <t xml:space="preserve"> SNRPA</t>
  </si>
  <si>
    <t xml:space="preserve"> C430021M15RIK, MGC105915, Rnu1a-1, U1 SNRNP-SPECIFIC PROTEIN A, U1-A</t>
  </si>
  <si>
    <t xml:space="preserve"> small nuclear ribonucleoprotein polypeptide A</t>
  </si>
  <si>
    <t xml:space="preserve"> 201770_at</t>
  </si>
  <si>
    <t xml:space="preserve"> SOCS2</t>
  </si>
  <si>
    <t xml:space="preserve"> 8030460M17, AI527257, AW108012, CIS2, Cish2, D130043N08RIK, ENSMUSG00000050974, Gm9847, hg, JAB, LOC100045314, MGC118106, SSI-2, STATI2</t>
  </si>
  <si>
    <t xml:space="preserve"> suppressor of cytokine signaling 2</t>
  </si>
  <si>
    <t xml:space="preserve"> 203372_s_at</t>
  </si>
  <si>
    <t xml:space="preserve"> 100043256|216233</t>
  </si>
  <si>
    <t xml:space="preserve"> SOCS3</t>
  </si>
  <si>
    <t xml:space="preserve"> seizure related 6 homolog (mouse)-like</t>
  </si>
  <si>
    <t xml:space="preserve"> 213609_s_at</t>
  </si>
  <si>
    <t xml:space="preserve"> SFRP4</t>
  </si>
  <si>
    <t xml:space="preserve"> Frp, FRP-4, Frpap, FRPHE, MGC26498</t>
  </si>
  <si>
    <t xml:space="preserve"> secreted frizzled-related protein 4</t>
  </si>
  <si>
    <t xml:space="preserve"> 204051_s_at</t>
  </si>
  <si>
    <t xml:space="preserve"> SH2D2A</t>
  </si>
  <si>
    <t xml:space="preserve"> F2771, LAD, RGD:1303076, RIBP, Rlk-binding, SCAP, TSAD, VRAP</t>
  </si>
  <si>
    <t xml:space="preserve"> SH2 domain protein 2A</t>
  </si>
  <si>
    <t xml:space="preserve"> 207351_s_at</t>
  </si>
  <si>
    <t xml:space="preserve"> SH3GL2</t>
  </si>
  <si>
    <t xml:space="preserve"> 9530001L19Rik, AI120490, AW555077, B930049H17RIK, CNSA2, EEN-B1, ENDOPHILIN 1, ENDOPHILIN A1, FLJ20276, FLJ25015, SH3D2A, SH3P4, SH3PA</t>
  </si>
  <si>
    <t xml:space="preserve"> SH3-domain GRB2-like 2</t>
  </si>
  <si>
    <t xml:space="preserve"> 205751_at</t>
  </si>
  <si>
    <t xml:space="preserve"> SH3GL3</t>
  </si>
  <si>
    <t xml:space="preserve"> AI987981, HSSOX6, SOXD, Soxlz</t>
  </si>
  <si>
    <t xml:space="preserve"> SRY (sex determining region Y)-box 6</t>
  </si>
  <si>
    <t xml:space="preserve"> 223865_at</t>
  </si>
  <si>
    <t xml:space="preserve"> SOX8</t>
  </si>
  <si>
    <t xml:space="preserve"> MGC24837</t>
  </si>
  <si>
    <t xml:space="preserve"> SRY (sex determining region Y)-box 8</t>
  </si>
  <si>
    <t xml:space="preserve"> 226913_s_at</t>
  </si>
  <si>
    <t xml:space="preserve"> SP3</t>
  </si>
  <si>
    <t xml:space="preserve"> D130027J01RIK, DKFZp686O1631, MGC105187, Sp3 predicted, SP3-S, SPR-2</t>
  </si>
  <si>
    <t xml:space="preserve"> Sp3 transcription factor</t>
  </si>
  <si>
    <t xml:space="preserve"> SPARC</t>
  </si>
  <si>
    <t xml:space="preserve"> AA517111, Basement membrane protein-40, BM-40, MGC128090, ON, OSTEONECTIN</t>
  </si>
  <si>
    <t xml:space="preserve"> secreted protein, acidic, cysteine-rich (osteonectin)</t>
  </si>
  <si>
    <t xml:space="preserve"> SPHKAP</t>
  </si>
  <si>
    <t xml:space="preserve"> 4930544G21Rik, A930009L15Rik, AI852220, DKFZp781H143, DKFZp781J171, KIAA1678, MGC132614, MGC132616, mKIAA1678, RGD1311951, SKIP</t>
  </si>
  <si>
    <t xml:space="preserve"> SPHK1 interactor, AKAP domain containing</t>
  </si>
  <si>
    <t xml:space="preserve"> 228509_at</t>
  </si>
  <si>
    <t xml:space="preserve"> SPOCK3</t>
  </si>
  <si>
    <t xml:space="preserve"> 2900045C01Rik, AI428471, HSAJ1454, KIAA4039, mKIAA4039, TES-3, TESTICAN3</t>
  </si>
  <si>
    <t xml:space="preserve"> sparc/osteonectin, cwcv and kazal-like domains proteoglycan (testican) 3</t>
  </si>
  <si>
    <t xml:space="preserve"> 235342_at</t>
  </si>
  <si>
    <t xml:space="preserve"> SPP1</t>
  </si>
  <si>
    <t xml:space="preserve"> AA960535, AI790405, Apl-1, BNSP, Bone Sialoprotein, Bopn, Bsp, BSPI, Eta, ETA-1, MGC110940, Minopontin, NEPHROPONTIN, OP, OPN, OPNI, Opnl, OSP, OSTEOPONTIN, Ric, Secreted phosphoprotein 1, SPP1 isoform 1, UROPONTIN</t>
  </si>
  <si>
    <t xml:space="preserve"> secreted phosphoprotein 1</t>
  </si>
  <si>
    <t xml:space="preserve"> SQSTM1</t>
  </si>
  <si>
    <t xml:space="preserve"> A170, OSF-6, Osi, OSIL, Oxidative Stress, p60, P62, p62B, PDB3, Pkc zeta interacting, STAP, Ubiquitin-binding protein a, ZIP, ZIP3</t>
  </si>
  <si>
    <t xml:space="preserve"> sequestosome 1</t>
  </si>
  <si>
    <t xml:space="preserve"> SRM</t>
  </si>
  <si>
    <t xml:space="preserve"> AA407669, PAPT, SpdST, SPDSY, Spermidine Synthase, SPS1, SRML1</t>
  </si>
  <si>
    <t xml:space="preserve"> spermidine synthase</t>
  </si>
  <si>
    <t xml:space="preserve"> 201516_at</t>
  </si>
  <si>
    <t xml:space="preserve"> SRPX</t>
  </si>
  <si>
    <t xml:space="preserve"> A730043E01, GABATHG, GABATR, Gabt, GABT1, GAT-1, XT-1, Xtrp1</t>
  </si>
  <si>
    <t xml:space="preserve"> solute carrier family 6 (neurotransmitter transporter, GABA), member 1</t>
  </si>
  <si>
    <t xml:space="preserve"> 205152_at</t>
  </si>
  <si>
    <t xml:space="preserve"> tiagabine</t>
  </si>
  <si>
    <t xml:space="preserve"> SLC8A3</t>
  </si>
  <si>
    <t xml:space="preserve"> AW742262, MGC90626, NCX3</t>
  </si>
  <si>
    <t xml:space="preserve"> solute carrier family 8 (sodium/calcium exchanger), member 3</t>
  </si>
  <si>
    <t xml:space="preserve"> 1562403_a_at</t>
  </si>
  <si>
    <t xml:space="preserve"> SLIT1</t>
  </si>
  <si>
    <t xml:space="preserve"> MEGF4, MGC164811, mKIAA0813, SLIL1, SLIT3</t>
  </si>
  <si>
    <t xml:space="preserve"> slit homolog 1 (Drosophila)</t>
  </si>
  <si>
    <t xml:space="preserve"> 213601_at</t>
  </si>
  <si>
    <t xml:space="preserve"> SLITRK1</t>
  </si>
  <si>
    <t xml:space="preserve"> 3200001I04RIK, FLJ54428, KIAA0918, KIAA1910, LRCC12, LRRC12, RP11-395N17.1</t>
  </si>
  <si>
    <t xml:space="preserve"> SLIT and NTRK-like family, member 1</t>
  </si>
  <si>
    <t xml:space="preserve"> 236734_at</t>
  </si>
  <si>
    <t xml:space="preserve"> 2010005J02Rik, AA408197, DKFZp686B04100, ISGF-3, p91, STAT1 ALPHA, Stat1 beta, Stat1 p91, STAT91, TRANSCRIPTION FACTOR SIGNAL TRANSDUCER AND ACTIVATOR</t>
  </si>
  <si>
    <t xml:space="preserve"> signal transducer and activator of transcription 1, 91kDa</t>
  </si>
  <si>
    <t xml:space="preserve"> STAT3</t>
  </si>
  <si>
    <t xml:space="preserve"> 1110034C02Rik, acute-phase response factor, APRF, AW109958, FLJ20882, HIES, MGC128731, MGC16063, MGC93551, Stat3 alpha, Stat3 alpha isoform, Stat3 beta isoform, Stat3 delta</t>
  </si>
  <si>
    <t xml:space="preserve"> signal transducer and activator of transcription 3 (acute-phase response factor)</t>
  </si>
  <si>
    <t xml:space="preserve"> STAT4</t>
  </si>
  <si>
    <t xml:space="preserve"> SLEB11, STAT4 ALPHA</t>
  </si>
  <si>
    <t xml:space="preserve"> signal transducer and activator of transcription 4</t>
  </si>
  <si>
    <t xml:space="preserve"> 206118_at</t>
  </si>
  <si>
    <t xml:space="preserve"> STAT6</t>
  </si>
  <si>
    <t xml:space="preserve"> D12S1644, IL-4 NAF, IL-4-STAT, STAT6A, STAT6B, STAT6C, Stf-Il4</t>
  </si>
  <si>
    <t xml:space="preserve"> signal transducer and activator of transcription 6, interleukin-4 induced</t>
  </si>
  <si>
    <t xml:space="preserve"> STAT5B</t>
  </si>
  <si>
    <t xml:space="preserve"> STAT5</t>
  </si>
  <si>
    <t xml:space="preserve"> signal transducer and activator of transcription 5B</t>
  </si>
  <si>
    <t xml:space="preserve"> STEAP3</t>
  </si>
  <si>
    <t xml:space="preserve"> 1010001D01Rik, dudlin-2, FLJ10829, LOC170824, MGC93147, PHYDE, STMP3, TSAP6</t>
  </si>
  <si>
    <t xml:space="preserve"> STEAP family member 3</t>
  </si>
  <si>
    <t xml:space="preserve"> 218424_s_at</t>
  </si>
  <si>
    <t xml:space="preserve"> STUB1</t>
  </si>
  <si>
    <t xml:space="preserve"> 0610033N24Rik, 2210017D18Rik, 2310040B03RIK, AW046544, CHIP, HSPABP2, KW8, MGC116422, NY-CO-7, SDCCAG7, Stip1 homology and u-box containing protein 1, UBOX1</t>
  </si>
  <si>
    <t xml:space="preserve"> STIP1 homology and U-box containing protein 1</t>
  </si>
  <si>
    <t xml:space="preserve"> 8, 13</t>
  </si>
  <si>
    <t xml:space="preserve"> STX1A</t>
  </si>
  <si>
    <t xml:space="preserve"> HPC-1, p35-1, STX1, SYNTAXIN 1A</t>
  </si>
  <si>
    <t xml:space="preserve"> syntaxin 1A (brain)</t>
  </si>
  <si>
    <t xml:space="preserve"> SUZ12</t>
  </si>
  <si>
    <t xml:space="preserve"> 2610028O16Rik, AI195385, AU016842, AW536442, CHET9, D11ERTD530E, JJAZ1, KIAA0160, mKIAA0160, RP23-253E9.4</t>
  </si>
  <si>
    <t xml:space="preserve"> ATOD4, CIS3, CISH3, EF-10, MGC71791, Soc3, Sosc3, SSI-3, SUPPRESSOR OF CYTOKINE SIGNALING-3</t>
  </si>
  <si>
    <t xml:space="preserve"> suppressor of cytokine signaling 3</t>
  </si>
  <si>
    <t xml:space="preserve"> SOD1</t>
  </si>
  <si>
    <t xml:space="preserve"> ALS, ALS1, B430204E11Rik, CU/ZN-SOD, CUZNSOD, czSOD, EG667310, homodimer, Ipo-1, IPOA, MGC107553, SOD, SOD1L1, SODC</t>
  </si>
  <si>
    <t xml:space="preserve"> superoxide dismutase 1, soluble</t>
  </si>
  <si>
    <t xml:space="preserve"> 667310|20655</t>
  </si>
  <si>
    <t xml:space="preserve"> SOD2</t>
  </si>
  <si>
    <t xml:space="preserve"> IPO-B, MANGANESE DEPENDENT SOD, Manganese Superoxide Dismutase 2, MGC128371, MGC5618, MGC6144, MITOCHONDRIAL SOD, Mn superoxide dismutase, MNSOD, MVCD6</t>
  </si>
  <si>
    <t xml:space="preserve"> superoxide dismutase 2, mitochondrial</t>
  </si>
  <si>
    <t xml:space="preserve"> SOX6</t>
  </si>
  <si>
    <t xml:space="preserve"> TAGLN2</t>
  </si>
  <si>
    <t xml:space="preserve"> 2700094C18Rik, HA1756, KIAA0120, Sm22a, Sm22B, SM22beta, Transgelin 2</t>
  </si>
  <si>
    <t xml:space="preserve"> transgelin 2</t>
  </si>
  <si>
    <t xml:space="preserve"> 200916_at</t>
  </si>
  <si>
    <t xml:space="preserve"> TAP1</t>
  </si>
  <si>
    <t xml:space="preserve"> ABC17, ABCB2, APT1, Cim, D6S114E, FLJ26666, FLJ41500, Ham-1, MGC124549, MTP1, PSF1, RING4, TAP, TAP1*0102N, TAP1N, TRANSPORTER 1 (MDR/TAP), TRANSPORTER 1 ATP-BINDING CASSETTE SUBFAMILY B, Y3</t>
  </si>
  <si>
    <t xml:space="preserve"> transporter 1, ATP-binding cassette, sub-family B (MDR/TAP)</t>
  </si>
  <si>
    <t xml:space="preserve"> 202307_s_at</t>
  </si>
  <si>
    <t xml:space="preserve"> TBC1D1</t>
  </si>
  <si>
    <t xml:space="preserve"> 1110062G02Rik, AI385682, AW555803, BUB2, KIAA1108, MGC106104, MGC144097, mKIAA1108, TBC, TBC1</t>
  </si>
  <si>
    <t xml:space="preserve"> TBC1 (tre-2/USP6, BUB2, cdc16) domain family, member 1</t>
  </si>
  <si>
    <t xml:space="preserve"> 1569566_at</t>
  </si>
  <si>
    <t xml:space="preserve"> TBX21</t>
  </si>
  <si>
    <t xml:space="preserve"> T-BET, T-PET, TBLYM, TBT1</t>
  </si>
  <si>
    <t xml:space="preserve"> T-box 21</t>
  </si>
  <si>
    <t xml:space="preserve"> TCF3</t>
  </si>
  <si>
    <t xml:space="preserve"> A1, AA408400, ALF2, AW209082, bHLHb21, E12, E12/E47, E2-5, E2A, E47, ITF1, ME2, MGC129647, MGC129648, PAN1, Pan2, TCF3 isoform 1, Tcfe2a, TRANSCRIPTION FACTOR 3, VDIR</t>
  </si>
  <si>
    <t xml:space="preserve"> transcription factor 3 (E2A immunoglobulin enhancer binding factors E12/E47)</t>
  </si>
  <si>
    <t xml:space="preserve"> TCF12</t>
  </si>
  <si>
    <t xml:space="preserve"> ALF1, bHLHb20, HEB, HsT17266, HTF-4, ME1, REB, SCBPA</t>
  </si>
  <si>
    <t xml:space="preserve"> transcription factor 12</t>
  </si>
  <si>
    <t xml:space="preserve"> 215611_at</t>
  </si>
  <si>
    <t xml:space="preserve"> TDGF1</t>
  </si>
  <si>
    <t xml:space="preserve"> CR, CR1, CRGF, CRIPTO, Cripto-1, EG620395, LOC686890</t>
  </si>
  <si>
    <t xml:space="preserve"> teratocarcinoma-derived growth factor 1</t>
  </si>
  <si>
    <t xml:space="preserve"> 620395|21667</t>
  </si>
  <si>
    <t xml:space="preserve"> TDO2</t>
  </si>
  <si>
    <t xml:space="preserve"> AA407491, TDO, TO, tog, TPH2, TRPO, TRYPTOPHAN 2,3-DIOXYGENASE, Tryptophan Oxygenase</t>
  </si>
  <si>
    <t xml:space="preserve"> tryptophan 2,3-dioxygenase</t>
  </si>
  <si>
    <t xml:space="preserve"> 205943_at</t>
  </si>
  <si>
    <t xml:space="preserve"> DRS, drs-1, drs-2, ETX1, mDRS-1, mDRS-2, MGC105430, SRPX1</t>
  </si>
  <si>
    <t xml:space="preserve"> sushi-repeat-containing protein, X-linked</t>
  </si>
  <si>
    <t xml:space="preserve"> 204955_at</t>
  </si>
  <si>
    <t xml:space="preserve"> SSTR1</t>
  </si>
  <si>
    <t xml:space="preserve"> GpcrRNA, Smstr-1, SRIF-2, SST1</t>
  </si>
  <si>
    <t xml:space="preserve"> somatostatin receptor 1</t>
  </si>
  <si>
    <t xml:space="preserve"> 235591_at</t>
  </si>
  <si>
    <t xml:space="preserve"> pasireotide, octreotide</t>
  </si>
  <si>
    <t xml:space="preserve"> AI847333, Alpha-2,8-sialyltransferase, SIAT8C, ST8SIAIII</t>
  </si>
  <si>
    <t xml:space="preserve"> ST8 alpha-N-acetyl-neuraminide alpha-2,8-sialyltransferase 3</t>
  </si>
  <si>
    <t xml:space="preserve"> 208065_at</t>
  </si>
  <si>
    <t xml:space="preserve"> STAC</t>
  </si>
  <si>
    <t xml:space="preserve"> FLJ32331, MGC130287, MGC130288, STAC1</t>
  </si>
  <si>
    <t xml:space="preserve"> SH3 and cysteine rich domain</t>
  </si>
  <si>
    <t xml:space="preserve"> 205743_at</t>
  </si>
  <si>
    <t xml:space="preserve"> STAT1</t>
  </si>
  <si>
    <t xml:space="preserve"> TGFBI</t>
  </si>
  <si>
    <t xml:space="preserve"> 68kDa, AI181842, AI747162, BETA IG-H3, Beta-ig, BIGH3, CDB1, CDG2, CDGG1, CSD, CSD1, CSD2, CSD3, EBMD, KERATO-EPITHELIN, LCD1, MGC150270, Tgf-beta-induced 68kda</t>
  </si>
  <si>
    <t xml:space="preserve"> transforming growth factor, beta-induced, 68kDa</t>
  </si>
  <si>
    <t xml:space="preserve"> 201506_at</t>
  </si>
  <si>
    <t xml:space="preserve"> TGFBR2</t>
  </si>
  <si>
    <t xml:space="preserve"> 1110020H15Rik, AAT3, AU042018, DNIIR, FAA3, LDS1B, LDS2B, MFS2, RIIC, RIIDN, T BETA R2, TAAD2, TBETAR-II, TBR-II, TBRLL, TGF BETA RECEPTOR TYPE II, Tgf beta2 receptor, TGF-beta 2, TGF-BETA RECEPTOR 2, TGF-BETA RECEPTOR TYPE 2, TGF-BETA TYPE II RECEPTOR, TGFB receptor II, TGFbeta-RII, Tgfbr2T, Tgfbrii, TGFR-2, TRANSFORMING GROWTH FACTOR RECEPTOR TYPE 2</t>
  </si>
  <si>
    <t xml:space="preserve"> transforming growth factor, beta receptor II (70/80kDa)</t>
  </si>
  <si>
    <t xml:space="preserve"> TGIF1</t>
  </si>
  <si>
    <t xml:space="preserve"> AA959811, AI462167, HPE4, MGC109104, MGC156525, MGC39747, MGC5066, Tfig, TGIF</t>
  </si>
  <si>
    <t xml:space="preserve"> TGFB-induced factor homeobox 1</t>
  </si>
  <si>
    <t xml:space="preserve"> 203313_s_at</t>
  </si>
  <si>
    <t xml:space="preserve"> TGM2</t>
  </si>
  <si>
    <t xml:space="preserve"> Ftg, G PROTEIN H, G-ALPHA-h, GNAH, G[a]h, TG2, TGase C, TGASE2, TgaseII, TGC, Tgii, TISSUE TRANSGLUTAMINASE, TISSUE TRANSGLUTAMINASE 2, Tranglutaminase 2, Transglutaminase, TRANSGLUTAMINASE 2, TTG, tTGas, TTGASE</t>
  </si>
  <si>
    <t xml:space="preserve"> transglutaminase 2 (C polypeptide, protein-glutamine-gamma-glutamyltransferase)</t>
  </si>
  <si>
    <t xml:space="preserve"> 201042_at</t>
  </si>
  <si>
    <t xml:space="preserve"> TH</t>
  </si>
  <si>
    <t xml:space="preserve"> DYT14, DYT5b, The, TYH, TYROSINE 3-MONOOXYGENASE, TYROSINE HYDROXYLASE</t>
  </si>
  <si>
    <t xml:space="preserve"> tyrosine hydroxylase</t>
  </si>
  <si>
    <t xml:space="preserve"> THBS1</t>
  </si>
  <si>
    <t xml:space="preserve"> tbsp1, THBS, THROMBOSPONDIN-1, TS-1, TSP, TSP-1</t>
  </si>
  <si>
    <t xml:space="preserve"> suppressor of zeste 12 homolog (Drosophila)</t>
  </si>
  <si>
    <t xml:space="preserve"> SYNPO</t>
  </si>
  <si>
    <t xml:space="preserve"> 9030217H17RIK, 9130229N11, 9330140I15Rik, AW046661, KIAA1029, SYNAPTOPODIN</t>
  </si>
  <si>
    <t xml:space="preserve"> synaptopodin</t>
  </si>
  <si>
    <t xml:space="preserve"> 202796_at</t>
  </si>
  <si>
    <t xml:space="preserve"> SYP</t>
  </si>
  <si>
    <t xml:space="preserve"> A230093K24RIK, AI848995, MRXSYP, p38, SYN, SYNAPTOPHYSIN, Synaptophysin1, Synaptoporin, SYP1</t>
  </si>
  <si>
    <t xml:space="preserve"> synaptophysin</t>
  </si>
  <si>
    <t xml:space="preserve"> SYTL3</t>
  </si>
  <si>
    <t xml:space="preserve"> A430092N21, EXOPHILIN 6, mFLJ00307, MGC105130, MGC117869, MGC118883, MGC118884, MGC118885, MGC156450, RGD1561992, SLP3, SLP3-B, Synaptotagmin Like3</t>
  </si>
  <si>
    <t xml:space="preserve"> synaptotagmin-like 3</t>
  </si>
  <si>
    <t xml:space="preserve"> 238423_at</t>
  </si>
  <si>
    <t xml:space="preserve"> SYTL4</t>
  </si>
  <si>
    <t xml:space="preserve"> DKFZp451P0116, Exophilin 2, FLJ40960, GNPH, Gph, GRANUPHILIN, granuphilin-a, SLP4, slp4-a</t>
  </si>
  <si>
    <t xml:space="preserve"> synaptotagmin-like 4</t>
  </si>
  <si>
    <t xml:space="preserve"> transmembrane protein 35</t>
  </si>
  <si>
    <t xml:space="preserve"> 219685_at</t>
  </si>
  <si>
    <t xml:space="preserve"> TMEM158</t>
  </si>
  <si>
    <t xml:space="preserve"> 2310037P21Rik, BBP, BINP, Bpp, DKFZp586E1621, LOC117582, p40BBP, RIS1</t>
  </si>
  <si>
    <t xml:space="preserve"> transmembrane protein 158</t>
  </si>
  <si>
    <t xml:space="preserve"> 213338_at</t>
  </si>
  <si>
    <t xml:space="preserve"> TMEM106C</t>
  </si>
  <si>
    <t xml:space="preserve"> AI046681, BC046621, D15Ertd405e, MGC105614, MGC111210, MGC54819, MGC5576, RGD1311532</t>
  </si>
  <si>
    <t xml:space="preserve"> transmembrane protein 106C</t>
  </si>
  <si>
    <t xml:space="preserve"> 201764_at</t>
  </si>
  <si>
    <t xml:space="preserve"> TMEM176B</t>
  </si>
  <si>
    <t xml:space="preserve"> 1810009M01RIK, Clast1, FLJ26014, LR8, MGC110857, MGC72697, Torid</t>
  </si>
  <si>
    <t xml:space="preserve"> transmembrane protein 176B</t>
  </si>
  <si>
    <t xml:space="preserve"> 220532_s_at</t>
  </si>
  <si>
    <t xml:space="preserve"> TNC</t>
  </si>
  <si>
    <t xml:space="preserve"> AI528729, C130033P17Rik, cytotactin, HXB, MGC144208, MGC144209, MGC167029, TEN, TENASCIN C, TN</t>
  </si>
  <si>
    <t xml:space="preserve"> tenascin C</t>
  </si>
  <si>
    <t xml:space="preserve"> 201645_at</t>
  </si>
  <si>
    <t xml:space="preserve"> 1, 17</t>
  </si>
  <si>
    <t xml:space="preserve"> Diagnosis, Response to Therapy</t>
  </si>
  <si>
    <t xml:space="preserve"> TNF</t>
  </si>
  <si>
    <t xml:space="preserve"> AT-TNF, DIF, Differentiation-induced Factor, MGC124630, MGC151434, RATTNF, TMTNF, TNF-ALPHA, TNFA, Tnfsf1a, TNFSF2</t>
  </si>
  <si>
    <t xml:space="preserve"> tumor necrosis factor (TNF superfamily, member 2)</t>
  </si>
  <si>
    <t xml:space="preserve"> 3, 9, 11, 15</t>
  </si>
  <si>
    <t xml:space="preserve"> adalimumab, etanercept, infliximab, CDP870, golimumab, thalidomide</t>
  </si>
  <si>
    <t xml:space="preserve"> TNFAIP2</t>
  </si>
  <si>
    <t xml:space="preserve"> ABC transporter, B94, TNF ALPHA-INDUCED PROTEIN 2, Tnfaip2 predicted, tnfb94, Tnfip2, Tnp2</t>
  </si>
  <si>
    <t xml:space="preserve"> tumor necrosis factor, alpha-induced protein 2</t>
  </si>
  <si>
    <t xml:space="preserve"> 202510_s_at</t>
  </si>
  <si>
    <t xml:space="preserve"> TNFRSF10A (includes EG:8797)</t>
  </si>
  <si>
    <t xml:space="preserve"> APO2, CD261, Death receptor 4, DR4, DR5, KILLER, Killer/Dr5, Ly98, MGC9365, MK, TNFRSF10A, Tnfrsf10b, TR1, TRAIL RECEPTOR 1, TRAIL-R2, TRAILR-1, TRICK2A, TRICK2B, TRICKB</t>
  </si>
  <si>
    <t xml:space="preserve"> TERT</t>
  </si>
  <si>
    <t xml:space="preserve"> EST2, hEST2, HTERT, MGC150124, TCS1, TELOMERASE, Telomerase Catalytic Subunit, TP2, TR, TRT</t>
  </si>
  <si>
    <t xml:space="preserve"> telomerase reverse transcriptase</t>
  </si>
  <si>
    <t xml:space="preserve"> GRN163L</t>
  </si>
  <si>
    <t xml:space="preserve"> TGFB1</t>
  </si>
  <si>
    <t xml:space="preserve"> BETA IG-H3, BIGH3, CED, DPD1, LAP, TGF-BETA, TGF-BETA1, TGFB</t>
  </si>
  <si>
    <t xml:space="preserve"> transforming growth factor, beta 1</t>
  </si>
  <si>
    <t xml:space="preserve"> 203085_s_at</t>
  </si>
  <si>
    <t xml:space="preserve"> 1, 16</t>
  </si>
  <si>
    <t xml:space="preserve"> Diagnosis, Efficacy, Prognosis, Safety, Unspecified Application</t>
  </si>
  <si>
    <t xml:space="preserve"> TGFB3</t>
  </si>
  <si>
    <t xml:space="preserve"> ARVD, FLJ16571, MGC105479, MGC118722, TGF BETA 3, TRANSFORMING GROWTH FACTOR BETA 3</t>
  </si>
  <si>
    <t xml:space="preserve"> transforming growth factor, beta 3</t>
  </si>
  <si>
    <t xml:space="preserve"> TGFB1I1</t>
  </si>
  <si>
    <t xml:space="preserve"> ARA55, HIC-5, TSC-5</t>
  </si>
  <si>
    <t xml:space="preserve"> transforming growth factor beta 1 induced transcript 1</t>
  </si>
  <si>
    <t xml:space="preserve"> 209651_at</t>
  </si>
  <si>
    <t xml:space="preserve"> TNIP2</t>
  </si>
  <si>
    <t xml:space="preserve"> 1810020H16RIK, ABIN-2, AI428870, DKFZp434J1313, FLIP1, KLIP, MGC4289</t>
  </si>
  <si>
    <t xml:space="preserve"> TNFAIP3 interacting protein 2</t>
  </si>
  <si>
    <t xml:space="preserve"> 48531_at</t>
  </si>
  <si>
    <t xml:space="preserve"> TOP2A</t>
  </si>
  <si>
    <t xml:space="preserve"> DNA TOPOISOMERASE II ALPHA, TOP2, TOPO II, TOPO2 ALPHA, TOPOISOMERASE II ALPHA, TP2A</t>
  </si>
  <si>
    <t xml:space="preserve"> topoisomerase (DNA) II alpha 170kDa</t>
  </si>
  <si>
    <t xml:space="preserve"> 201291_s_at</t>
  </si>
  <si>
    <t xml:space="preserve"> novobiocin, etoposide, CPI-0004Na, pixantrone, becatecarin, elsamitrucin, AQ4N, BN 80927, tafluposide, mitoxantrone, norfloxacin, dexrazoxane, tirapazamine, TAS-103, gatifloxacin, valrubicin, gemifloxacin, moxifloxacin, nemorubicin, nalidixic acid, epirubicin, doxorubicin, daunorubicin</t>
  </si>
  <si>
    <t xml:space="preserve"> TOP2B</t>
  </si>
  <si>
    <t xml:space="preserve"> D230016L12RIK, DNA topoisomerase II beta, TOP-2, TOP2BETA, TOPIIB, Topo2 beta, TOPOISOMERASE II BETA</t>
  </si>
  <si>
    <t xml:space="preserve"> topoisomerase (DNA) II beta 180kDa</t>
  </si>
  <si>
    <t xml:space="preserve"> novobiocin, etoposide, CPI-0004Na, pixantrone, becatecarin, elsamitrucin, AQ4N, BN 80927, tafluposide, mitoxantrone, norfloxacin, dexrazoxane, tirapazamine, TAS-103, XK469, gatifloxacin, valrubicin, gemifloxacin, moxifloxacin, nemorubicin, nalidixic acid, epirubicin, doxorubicin, daunorubicin</t>
  </si>
  <si>
    <t xml:space="preserve"> TP53</t>
  </si>
  <si>
    <t xml:space="preserve"> bbl, bfy, bhy, Delta N p53, FLJ92943, LFS1, MGC112612, P53, Trp53</t>
  </si>
  <si>
    <t xml:space="preserve"> tumor protein p53</t>
  </si>
  <si>
    <t xml:space="preserve"> 7, 9, 11, 15</t>
  </si>
  <si>
    <t xml:space="preserve"> Diagnosis, Disease Progression, Efficacy, Prognosis, Response to Therapy, Unspecified Application</t>
  </si>
  <si>
    <t xml:space="preserve"> TP73</t>
  </si>
  <si>
    <t xml:space="preserve"> P73, p73RhoGAP, TRP73</t>
  </si>
  <si>
    <t xml:space="preserve"> tumor protein p73</t>
  </si>
  <si>
    <t xml:space="preserve"> TRADD</t>
  </si>
  <si>
    <t xml:space="preserve"> thrombospondin 1</t>
  </si>
  <si>
    <t xml:space="preserve"> 201108_s_at</t>
  </si>
  <si>
    <t xml:space="preserve"> TIMP1</t>
  </si>
  <si>
    <t xml:space="preserve"> CLGI, EPA, EPO, FLJ90373, HCI, Metalloproteinase inhibitor, Metalloproteinase1 Inhibitor, MGC7143, TIMP</t>
  </si>
  <si>
    <t xml:space="preserve"> TIMP metallopeptidase inhibitor 1</t>
  </si>
  <si>
    <t xml:space="preserve"> 201666_at</t>
  </si>
  <si>
    <t xml:space="preserve"> 1, 4, 14</t>
  </si>
  <si>
    <t xml:space="preserve"> TMC8</t>
  </si>
  <si>
    <t xml:space="preserve"> EV2, EVER2, EVIN2, FLJ00400, FLJ40668, FLJ43684, mFLJ00400, MGC102701, MGC40121</t>
  </si>
  <si>
    <t xml:space="preserve"> transmembrane channel-like 8</t>
  </si>
  <si>
    <t xml:space="preserve"> 227353_at</t>
  </si>
  <si>
    <t xml:space="preserve"> TMEFF2</t>
  </si>
  <si>
    <t xml:space="preserve"> 4832418D20Rik, 7630402F16Rik, HPP1, TENB2, TOMOREGULIN, TPEF, TR</t>
  </si>
  <si>
    <t xml:space="preserve"> transmembrane protein with EGF-like and two follistatin-like domains 2</t>
  </si>
  <si>
    <t xml:space="preserve"> 233910_at</t>
  </si>
  <si>
    <t xml:space="preserve"> TMEM35</t>
  </si>
  <si>
    <t xml:space="preserve"> 9030603L14RIK, AI841526, FLJ14084, RSEP4</t>
  </si>
  <si>
    <t xml:space="preserve"> tripartite motif-containing 21</t>
  </si>
  <si>
    <t xml:space="preserve"> 204804_at</t>
  </si>
  <si>
    <t xml:space="preserve"> TRIP10</t>
  </si>
  <si>
    <t xml:space="preserve"> AI646975, CIP4, Cip4/2, HSTP, STOT, STP</t>
  </si>
  <si>
    <t xml:space="preserve"> thyroid hormone receptor interactor 10</t>
  </si>
  <si>
    <t xml:space="preserve"> 202734_at</t>
  </si>
  <si>
    <t xml:space="preserve"> TSHZ2</t>
  </si>
  <si>
    <t xml:space="preserve"> 2900073F20RIK, B830045G17, C20ORF17, DKFZp686K2480, FLJ33887, KIAA4248, mKIAA4248, Mtsh2, OVC10-2, SDCCAG33L, teashirt2, TSH2, ZABC2, Zfp218, ZNF218</t>
  </si>
  <si>
    <t xml:space="preserve"> teashirt zinc finger homeobox 2</t>
  </si>
  <si>
    <t xml:space="preserve"> 238577_s_at</t>
  </si>
  <si>
    <t xml:space="preserve"> TSLP</t>
  </si>
  <si>
    <t xml:space="preserve"> thymic stromal lymphopoietin</t>
  </si>
  <si>
    <t xml:space="preserve"> TUBG1</t>
  </si>
  <si>
    <t xml:space="preserve"> 1500010O08RIK, AI451582, AI503389, Gamma tubulin, Gamma-1 tubulin, GCP-1, MGC8041, TUBG, TUBGCP1, Tubulin gamma</t>
  </si>
  <si>
    <t xml:space="preserve"> tubulin, gamma 1</t>
  </si>
  <si>
    <t xml:space="preserve"> 201714_at</t>
  </si>
  <si>
    <t xml:space="preserve"> epothilone B, ixabepilone, colchicine/probenecid, XRP9881, E7389, AL 108, EC145, NPI-2358, milataxel, TPI 287, TTI-237, docetaxel, vinflunine, vinorelbine, vincristine, vinblastine, paclitaxel, podophyllotoxin, colchicine</t>
  </si>
  <si>
    <t xml:space="preserve"> UBA7</t>
  </si>
  <si>
    <t xml:space="preserve"> 1300004C08RIK, D8, MGC12713, UBA1B, Ube1l, UBE2</t>
  </si>
  <si>
    <t xml:space="preserve"> ubiquitin-like modifier activating enzyme 7</t>
  </si>
  <si>
    <t xml:space="preserve"> 203281_s_at</t>
  </si>
  <si>
    <t xml:space="preserve"> UBE2M</t>
  </si>
  <si>
    <t xml:space="preserve"> 2510040H03RIK, HUBC12, MGC25453, MGC37197, NCE1, UBC-RS2, UBC12, Ubiquitin-conjugating enzyme e2m</t>
  </si>
  <si>
    <t xml:space="preserve"> ubiquitin-conjugating enzyme E2M (UBC12 homolog, yeast)</t>
  </si>
  <si>
    <t xml:space="preserve"> 203109_at</t>
  </si>
  <si>
    <t xml:space="preserve"> UBE2N</t>
  </si>
  <si>
    <t xml:space="preserve"> 1500026J17Rik, AL022654, BB101821, MGC131857, MGC8489, MGC93937, UBC1, UBC13, UbcH-ben</t>
  </si>
  <si>
    <t xml:space="preserve"> ubiquitin-conjugating enzyme E2N (UBC13 homolog, yeast)</t>
  </si>
  <si>
    <t xml:space="preserve"> UCRC</t>
  </si>
  <si>
    <t xml:space="preserve"> tumor necrosis factor receptor superfamily, member 10a</t>
  </si>
  <si>
    <t xml:space="preserve"> trm-1</t>
  </si>
  <si>
    <t xml:space="preserve"> TNFRSF11B</t>
  </si>
  <si>
    <t xml:space="preserve"> MGC29565, MGC93568, OCIF, OPG, OSTEOPROTEGERIN, TNFR11, TR1</t>
  </si>
  <si>
    <t xml:space="preserve"> tumor necrosis factor receptor superfamily, member 11b</t>
  </si>
  <si>
    <t xml:space="preserve"> TNFRSF1A</t>
  </si>
  <si>
    <t xml:space="preserve"> CD120A, FPF, MGC105478, MGC138050, MGC19588, P55, p55 TNF ALPHA RECEPTOR, p55-R, p60, p60 TNF RECEPTOR, TBP1, Tnf alpha receptor p60, Tnf Alpha Receptor Type1, TNF RECEPTOR 1, TNF-Alpha Receptor 2, TNF-ALPHA RECEPTOR TYPE I, TNF-alphaR1, TNF-R, TNF-R-I, TNF-R1, TNF-R55, TNFAR, TNFBP, TNFR-2, TNFR60, TNFRP55</t>
  </si>
  <si>
    <t xml:space="preserve"> tumor necrosis factor receptor superfamily, member 1A</t>
  </si>
  <si>
    <t xml:space="preserve"> Safety, Unspecified Application</t>
  </si>
  <si>
    <t xml:space="preserve"> KITENIN, LOC683383, LPP2, MGC5338, STB2, Stbm, STBM2, Vangl1 predicted</t>
  </si>
  <si>
    <t xml:space="preserve"> vang-like 1 (van gogh, Drosophila)</t>
  </si>
  <si>
    <t xml:space="preserve"> 229492_at</t>
  </si>
  <si>
    <t xml:space="preserve"> VCAM1</t>
  </si>
  <si>
    <t xml:space="preserve"> CD106, DKFZp779G2333, INCAM-100, MGC108734, MGC99561, VCAM, VCAM1B, VECAM1</t>
  </si>
  <si>
    <t xml:space="preserve"> vascular cell adhesion molecule 1</t>
  </si>
  <si>
    <t xml:space="preserve"> VEGFA</t>
  </si>
  <si>
    <t xml:space="preserve"> Gd-vegf, MGC70609, MVCD1, VEGF, Vegf-3, VEGF1, VEGF120, VEGF164, Vegf165, Vegf188, Vegfa 188, VPF, VPF/VEGF</t>
  </si>
  <si>
    <t xml:space="preserve"> vascular endothelial growth factor A</t>
  </si>
  <si>
    <t xml:space="preserve"> 211527_x_at</t>
  </si>
  <si>
    <t xml:space="preserve"> 1, 5, 12</t>
  </si>
  <si>
    <t xml:space="preserve"> Diagnosis, Efficacy, Prognosis, Response to Therapy, Safety, Unspecified Application</t>
  </si>
  <si>
    <t xml:space="preserve"> bevacizumab, ranibizumab, aflibercept, pegaptanib</t>
  </si>
  <si>
    <t xml:space="preserve"> VIPR1</t>
  </si>
  <si>
    <t xml:space="preserve"> AV071699, FLJ41949, HVR1, II, INTESTINAL VIP RECEPTOR RELATED, MGC95067, PACAP receptor type ii, PACAP-R-2, PVR2, RATVASREC, RDC1, V1RG, VAPC1, VASREC, Vip1 Receptor, VIPR, VIRG, VPAC1, Vpac1 receptor, VPAC1R, VPCAP1R</t>
  </si>
  <si>
    <t xml:space="preserve"> vasoactive intestinal peptide receptor 1</t>
  </si>
  <si>
    <t xml:space="preserve"> WARS</t>
  </si>
  <si>
    <t xml:space="preserve"> GAMMA-2, IFI53, IFP53, TRPRS, TRYPTOPHANYL TRNA SYNTHETASE, WRS</t>
  </si>
  <si>
    <t xml:space="preserve"> tryptophanyl-tRNA synthetase</t>
  </si>
  <si>
    <t xml:space="preserve"> 200629_at</t>
  </si>
  <si>
    <t xml:space="preserve"> WDR5</t>
  </si>
  <si>
    <t xml:space="preserve"> 2410008O07Rik, AA408785, AA960360, Big, BIG-3, MGC114572, SWD3, WDRP5</t>
  </si>
  <si>
    <t xml:space="preserve"> WD repeat domain 5</t>
  </si>
  <si>
    <t xml:space="preserve"> WNT3A</t>
  </si>
  <si>
    <t xml:space="preserve"> MGC119418, MGC119419, MGC119420, vt</t>
  </si>
  <si>
    <t xml:space="preserve"> wingless-type MMTV integration site family, member 3A</t>
  </si>
  <si>
    <t xml:space="preserve"> XRCC5</t>
  </si>
  <si>
    <t xml:space="preserve"> AI314015, FLJ39089, KARP-1, KU (p70/p80) SUBUNIT, Ku large subunit, KU80, KU86, KUB2, Kup80, NFIV</t>
  </si>
  <si>
    <t xml:space="preserve"> 9130005N23Rik, AA930854, Hs.89862, MGC11078, TNFRSF1A-ASSOCIATED VIA DEATH DOMAIN</t>
  </si>
  <si>
    <t xml:space="preserve"> TNFRSF1A-associated via death domain</t>
  </si>
  <si>
    <t xml:space="preserve"> 205641_s_at</t>
  </si>
  <si>
    <t xml:space="preserve"> TRAT1</t>
  </si>
  <si>
    <t xml:space="preserve"> C030046M14RIK, HSPC062, MGC125004, MGC129418, MGC129419, TCRIM, TRIM</t>
  </si>
  <si>
    <t xml:space="preserve"> T cell receptor associated transmembrane adaptor 1</t>
  </si>
  <si>
    <t xml:space="preserve"> 217147_s_at</t>
  </si>
  <si>
    <t xml:space="preserve"> TRB@</t>
  </si>
  <si>
    <t xml:space="preserve"> MGC108929, MGC109620, MGC116333, RATTCB, RATTCBC1, TCB, TCBC1, TCR BETA, Tcrb, Tib, TRB</t>
  </si>
  <si>
    <t xml:space="preserve"> T cell receptor beta locus</t>
  </si>
  <si>
    <t xml:space="preserve"> TRIM14</t>
  </si>
  <si>
    <t xml:space="preserve"> 5830400N10RIK, KIAA0129, pub</t>
  </si>
  <si>
    <t xml:space="preserve"> tripartite motif-containing 14</t>
  </si>
  <si>
    <t xml:space="preserve"> 203147_s_at</t>
  </si>
  <si>
    <t xml:space="preserve"> TRIM21</t>
  </si>
  <si>
    <t xml:space="preserve"> RNF81, RO52, SSA, SSA-52, SSA1</t>
  </si>
  <si>
    <t>206804_at1</t>
  </si>
  <si>
    <t>206978_at1</t>
  </si>
  <si>
    <t>209124_at1</t>
  </si>
  <si>
    <t>Transcription Factors</t>
  </si>
  <si>
    <t>203085_s_at1</t>
  </si>
  <si>
    <t>205266_at1</t>
  </si>
  <si>
    <t>202949_s_at1</t>
  </si>
  <si>
    <t>209651_at1</t>
  </si>
  <si>
    <t>206924_at1</t>
  </si>
  <si>
    <t>209124_at2</t>
  </si>
  <si>
    <t>ECM</t>
  </si>
  <si>
    <t>212488_at1</t>
  </si>
  <si>
    <t>209356_x_at1</t>
  </si>
  <si>
    <t>200923_at1</t>
  </si>
  <si>
    <t>211527_x_at1</t>
  </si>
  <si>
    <t>215076_s_at1</t>
  </si>
  <si>
    <t>216840_s_at1</t>
  </si>
  <si>
    <t>203085_s_at2</t>
  </si>
  <si>
    <t>201645_at1</t>
  </si>
  <si>
    <t>201506_at1</t>
  </si>
  <si>
    <t>203088_at1</t>
  </si>
  <si>
    <t>Enzymes</t>
  </si>
  <si>
    <t>202998_s_at1</t>
  </si>
  <si>
    <t>213534_s_at1</t>
  </si>
  <si>
    <t>215446_s_at1</t>
  </si>
  <si>
    <t>206857_s_at1</t>
  </si>
  <si>
    <t>203854_at1</t>
  </si>
  <si>
    <t>201614_s_at1</t>
  </si>
  <si>
    <t>212520_s_at1</t>
  </si>
  <si>
    <t>202888_s_at1</t>
  </si>
  <si>
    <t>202645_s_at1</t>
  </si>
  <si>
    <t>225566_at1</t>
  </si>
  <si>
    <t>204891_s_at1</t>
  </si>
  <si>
    <t>204259_at1</t>
  </si>
  <si>
    <t>1552611_a_at1</t>
  </si>
  <si>
    <t>38487_at1</t>
  </si>
  <si>
    <t>209040_s_at1</t>
  </si>
  <si>
    <t>204379_s_at1</t>
  </si>
  <si>
    <t>Other</t>
  </si>
  <si>
    <t>GO.ID</t>
  </si>
  <si>
    <t>Term</t>
  </si>
  <si>
    <t>Annotated</t>
  </si>
  <si>
    <t>Significant</t>
  </si>
  <si>
    <t>Expected</t>
  </si>
  <si>
    <t>p.value</t>
  </si>
  <si>
    <t>geneIds</t>
  </si>
  <si>
    <t>symbols</t>
  </si>
  <si>
    <t>GO:0006954</t>
  </si>
  <si>
    <t>inflammatory response</t>
  </si>
  <si>
    <t>10563,1191,12,23166,2335,301,3269,3426,3487,4615,51083,51279,5320,6279,6280,6361,6362,7040,7052,7057,710,715,716,718,729230,7852,80381</t>
  </si>
  <si>
    <t>CXCL13,CLU,SERPINA3,STAB1,FN1,ANXA1,HRH1,CFI,IGFBP4,MYD88,GAL,C1RL,PLA2G2A,S100A8,S100A9,CCL17,CCL18,TGFB1,TGM2,THBS1,SERPING1,C1R,C1S,C3,CCR2,CXCR4,CD276</t>
  </si>
  <si>
    <t>GO:0031589</t>
  </si>
  <si>
    <t>cell-substrate adhesion</t>
  </si>
  <si>
    <t>10516,11151,1281,151887,2335,3491,3693,3912,50509,7057,84962,87,960</t>
  </si>
  <si>
    <t>FBLN5,CORO1A,COL3A1,CCDC80,FN1,CYR61,ITGB5,LAMB1,COL5A3,THBS1,JUB,ACTN1,CD44</t>
  </si>
  <si>
    <t>GO:0045066</t>
  </si>
  <si>
    <t>regulatory T cell differentiation</t>
  </si>
  <si>
    <t xml:space="preserve"> 1110020P15Rik, AA960494, HSPC051, HSPC119, HSPC151, RP23-280J3.4, Ubiquinol Cytochrome C Reductase 7.2 kd, UCCR</t>
  </si>
  <si>
    <t xml:space="preserve"> ubiquinol-cytochrome c reductase complex (7.2 kD)</t>
  </si>
  <si>
    <t xml:space="preserve"> 228142_at</t>
  </si>
  <si>
    <t xml:space="preserve"> UGT8</t>
  </si>
  <si>
    <t xml:space="preserve"> AI850488, AW455908, Cerebroside Synthase, CGT, mCerGT, UGT4, Ugt8a</t>
  </si>
  <si>
    <t xml:space="preserve"> UDP glycosyltransferase 8</t>
  </si>
  <si>
    <t xml:space="preserve"> 228956_at</t>
  </si>
  <si>
    <t xml:space="preserve"> UPP1</t>
  </si>
  <si>
    <t xml:space="preserve"> AI325217, MGC124655, UDRPASE, UP, UPASE, UPP, UrdPase 1, Uridine phosphorylase 1</t>
  </si>
  <si>
    <t xml:space="preserve"> uridine phosphorylase 1</t>
  </si>
  <si>
    <t xml:space="preserve"> 203234_at</t>
  </si>
  <si>
    <t xml:space="preserve"> VAMP5</t>
  </si>
  <si>
    <t xml:space="preserve"> AF119384, Camp</t>
  </si>
  <si>
    <t xml:space="preserve"> vesicle-associated membrane protein 5 (myobrevin)</t>
  </si>
  <si>
    <t xml:space="preserve"> 214115_at</t>
  </si>
  <si>
    <t xml:space="preserve"> VANGL1</t>
  </si>
  <si>
    <t>HLA-DMA,HLA-DMB,HLA-DOA,HLA-DPA1,HLA-DRA,THBS1</t>
  </si>
  <si>
    <t>GO:0045580</t>
  </si>
  <si>
    <t>regulation of T cell differentiation</t>
  </si>
  <si>
    <t>CTLA4,HLA-DMA,HLA-DOA,LCK,CD2,CD86</t>
  </si>
  <si>
    <t>GO:0043588</t>
  </si>
  <si>
    <t>skin development</t>
  </si>
  <si>
    <t>COL1A1,COL1A2,COL3A1,COL5A1,COL5A2,COL5A3</t>
  </si>
  <si>
    <t>GO:0045597</t>
  </si>
  <si>
    <t>positive regulation of cell differentiat...</t>
  </si>
  <si>
    <t>CLU,OTP,PLXNB2,HLA-DMA,LCK,LIF,MEN1,PLA2G2A,TGFB1,TGFB1I1,CD276,EOMES,HOPX,CD86</t>
  </si>
  <si>
    <t>GO:0043206</t>
  </si>
  <si>
    <t>fibril organization</t>
  </si>
  <si>
    <t>COL3A1,COL5A1,CST3</t>
  </si>
  <si>
    <t>GO:0032570</t>
  </si>
  <si>
    <t>response to progesterone stimulus</t>
  </si>
  <si>
    <t>TGFB1,THBS1,CAV1</t>
  </si>
  <si>
    <t>GO:0045087</t>
  </si>
  <si>
    <t>innate immune response</t>
  </si>
  <si>
    <t>CORO1A,CLU,CFI,SH2D1A,CIITA,MYO1F,MYD88,C1RL,CRTAM,APOBEC3G,TGFB1,SERPING1,C1R,C1S,C3</t>
  </si>
  <si>
    <t>GO:0001501</t>
  </si>
  <si>
    <t>skeletal system development</t>
  </si>
  <si>
    <t>POSTN,COL1A1,COL1A2,COL12A1,AEBP1,EN1,FGFR3,FHL2,OSTF1,HOXA2,HOXA3,HOXC10,HOXD10,IBSP,IGFBP4,IGFBP5,LGALS3,MEN1,MGP,SHOX2,TGFB1,CD276,PDLIM7</t>
  </si>
  <si>
    <t>GO:0007519</t>
  </si>
  <si>
    <t>skeletal muscle tissue development</t>
  </si>
  <si>
    <t>VAMP5,CSRP2,HOXD10,LGALS1,MEOX2,ADAM12,CAV1,CAV2</t>
  </si>
  <si>
    <t>GO:0001503</t>
  </si>
  <si>
    <t>ossification</t>
  </si>
  <si>
    <t>COL1A1,FHL2,OSTF1,HOXA2,IBSP,IGFBP5,MEN1,MGP,TGFB1,CD276,PDLIM7</t>
  </si>
  <si>
    <t>GO:0008284</t>
  </si>
  <si>
    <t>positive regulation of cell proliferatio...</t>
  </si>
  <si>
    <t>TCIRG1,CORO1A,CLU,OTP,HOXA3,HOXC10,IL11,IL15,LAMB1,LIF,MYD88,S100A6,TGFB1,TGM2,TIMP1,VEGFA,CD276,CD28,CD86</t>
  </si>
  <si>
    <t>GO:0008360</t>
  </si>
  <si>
    <t>regulation of cell shape</t>
  </si>
  <si>
    <t>PDPN,CORO1A,FN1,FBLIM1,ARAP3,VEGFA,EZR</t>
  </si>
  <si>
    <t>GO:0009653</t>
  </si>
  <si>
    <t>anatomical structure morphogenesis</t>
  </si>
  <si>
    <t xml:space="preserve"> X-ray repair complementing defective repair in Chinese hamster cells 5 (double-strand-break rejoining)</t>
  </si>
  <si>
    <t xml:space="preserve"> YY1</t>
  </si>
  <si>
    <t xml:space="preserve"> AW488674, DELTA, Histone alpha factor, INO80S, NF-E1, NMP1, UCRBP, Yin and yang 1, YIN-YANG-1, YING-YANG-1</t>
  </si>
  <si>
    <t xml:space="preserve"> YY1 transcription factor</t>
  </si>
  <si>
    <t xml:space="preserve"> 7, 13</t>
  </si>
  <si>
    <t xml:space="preserve"> ZIC3</t>
  </si>
  <si>
    <t xml:space="preserve"> Bn, HTX, HTX1, RGD1561261, ZNF203</t>
  </si>
  <si>
    <t xml:space="preserve"> Zic family member 3 (odd-paired homolog, Drosophila)</t>
  </si>
  <si>
    <t xml:space="preserve"> 207197_at</t>
  </si>
  <si>
    <t xml:space="preserve"> ZNF385A</t>
  </si>
  <si>
    <t xml:space="preserve"> DKFZp586G1122, HZF, LOC683930, RZF, ZFP385, Zfp385a, ZNF385</t>
  </si>
  <si>
    <t xml:space="preserve"> zinc finger protein 385A</t>
  </si>
  <si>
    <t xml:space="preserve"> 226111_s_at</t>
  </si>
  <si>
    <t>FC</t>
  </si>
  <si>
    <t>Type</t>
  </si>
  <si>
    <t>Ligands</t>
  </si>
  <si>
    <t>Receptors</t>
  </si>
  <si>
    <t>PDPN,IGF2BP3,CORO1A,CLU,COL1A1,COL1A2,COL4A2,COL5A1,COL5A2,COL15A1,CSPG4,CSRP2,CST3,DCN,EN1,STAB1,FN1,OBSL1,PLXNB2,ALOX15B,GATA3,DKK3,TMEM176B,ANPEP,HOXA2,HOXA3,HOXC10,HOXD10,CYR61,LAMB1,LAMB2,MEN1,MEOX2,MGP,NINJ1,FBLIM1,CHRNA9,BAX,S100A4,S100A6,ARAP3,SMARCA4,TGFB1,TGFB1I1,TGM2,THBS1,TNFAIP2,VEGFA,EZR,ADAM12,EOMES,HOPX,CAV1,PPAP2B,NRP2,SH2D2A,CD3G,CELSR1</t>
  </si>
  <si>
    <t>GO:0022603</t>
  </si>
  <si>
    <t>regulation of anatomical structure morph...</t>
  </si>
  <si>
    <t>PDPN,CORO1A,COL4A2,CST3,STAB1,FN1,PLXNB2,ALOX15B,FBLIM1,BAX,ARAP3,TGFB1,TGFB1I1,THBS1,VEGFA,EZR,HOPX,CAV1</t>
  </si>
  <si>
    <t>GO:0010763</t>
  </si>
  <si>
    <t>positive regulation of fibroblast migrat...</t>
  </si>
  <si>
    <t>TGFB1,THBS1</t>
  </si>
  <si>
    <t>GO:0019800</t>
  </si>
  <si>
    <t>peptide cross-linking via chondroitin 4-...</t>
  </si>
  <si>
    <t>DCN,MAMDC2</t>
  </si>
  <si>
    <t>GO:0043589</t>
  </si>
  <si>
    <t>skin morphogenesis</t>
  </si>
  <si>
    <t>COL1A1,COL1A2</t>
  </si>
  <si>
    <t>GO:0051259</t>
  </si>
  <si>
    <t>protein oligomerization</t>
  </si>
  <si>
    <t>SEPT9,CLU,GPX3,FAS,BAX,RRM2,TRIM21,TGM2,CAV1,CAV2</t>
  </si>
  <si>
    <t>GO:0051250</t>
  </si>
  <si>
    <t>negative regulation of lymphocyte activa...</t>
  </si>
  <si>
    <t>CTLA4,FAS,GAL,TGFB1,CD276</t>
  </si>
  <si>
    <t>GO:0048646</t>
  </si>
  <si>
    <t>anatomical structure formation involved ...</t>
  </si>
  <si>
    <t>COL4A2,COL15A1,CSPG4,STAB1,OBSL1,ANPEP,HOXA3,CYR61,MEOX2,SMARCA4,THBS1,TNFAIP2,VEGFA,ADAM12,EOMES,HOPX,SH2D2A,CELSR1</t>
  </si>
  <si>
    <t>GO:0043627</t>
  </si>
  <si>
    <t>response to estrogen stimulus</t>
  </si>
  <si>
    <t>GATA3,GAL,TGFB1,CAV1,SOCS2</t>
  </si>
  <si>
    <t>GO:0001568</t>
  </si>
  <si>
    <t>blood vessel development</t>
  </si>
  <si>
    <t>COL1A1,COL1A2,COL4A2,COL15A1,CSPG4,CST3,STAB1,ANPEP,HOXA3,CYR61,LOX,MEOX2,SMARCA4,TGM2,THBS1,TNFAIP2,VEGFA,CAV1,PPAP2B,SH2D2A</t>
  </si>
  <si>
    <t>GO:0009954</t>
  </si>
  <si>
    <t>proximal/distal pattern formation</t>
  </si>
  <si>
    <t>EN1,HOXC10,HOXD10</t>
  </si>
  <si>
    <t>GO:0033138</t>
  </si>
  <si>
    <t>positive regulation of peptidyl-serine p...</t>
  </si>
  <si>
    <t>IL11,LIF,TGFB1</t>
  </si>
  <si>
    <t>GO:0032103</t>
  </si>
  <si>
    <t>positive regulation of response to exter...</t>
  </si>
  <si>
    <t>PLA2G2A,TGFB1,TGM2,THBS1,C3,VEGFA</t>
  </si>
  <si>
    <t>GO:0007596</t>
  </si>
  <si>
    <t>CTLA4,TGFB1,CD28</t>
  </si>
  <si>
    <t>GO:0043536</t>
  </si>
  <si>
    <t>positive regulation of blood vessel endo...</t>
  </si>
  <si>
    <t>TGFB1,THBS1,VEGFA</t>
  </si>
  <si>
    <t>GO:0006935</t>
  </si>
  <si>
    <t>chemotaxis</t>
  </si>
  <si>
    <t>CXCL13,CORO1A,CYR61,PLAU,PLP2,S100A9,CCL17,CCL18,TGFB1,THBS1,CCR2,VEGFA,CXCR4,CXCL14</t>
  </si>
  <si>
    <t>GO:0002504</t>
  </si>
  <si>
    <t>antigen processing and presentation of p...</t>
  </si>
  <si>
    <t>COL4A2,COL15A1,CSPG4,CST3,STAB1,ANPEP,HOXA3,CYR61,MEOX2,SMARCA4,TGM2,THBS1,TNFAIP2,VEGFA,CAV1,SH2D2A</t>
  </si>
  <si>
    <t>GO:0001974</t>
  </si>
  <si>
    <t>blood vessel remodeling</t>
  </si>
  <si>
    <t>CST3,HOXA3,TGM2</t>
  </si>
  <si>
    <t>GO:0045088</t>
  </si>
  <si>
    <t>regulation of innate immune response</t>
  </si>
  <si>
    <t>SH2D1A,MYO1F,MYD88,CRTAM,SERPING1</t>
  </si>
  <si>
    <t>GO:0010713</t>
  </si>
  <si>
    <t>negative regulation of collagen metaboli...</t>
  </si>
  <si>
    <t>CST3,CIITA</t>
  </si>
  <si>
    <t>GO:0050862</t>
  </si>
  <si>
    <t>positive regulation of T cell receptor s...</t>
  </si>
  <si>
    <t>LCK,TRAT1</t>
  </si>
  <si>
    <t>GO:0006922</t>
  </si>
  <si>
    <t>cleavage of lamin</t>
  </si>
  <si>
    <t>GZMA,BAX</t>
  </si>
  <si>
    <t>GO:0045070</t>
  </si>
  <si>
    <t>positive regulation of viral genome repl...</t>
  </si>
  <si>
    <t>TOP2A,CD28</t>
  </si>
  <si>
    <t>GO:0048535</t>
  </si>
  <si>
    <t>lymph node development</t>
  </si>
  <si>
    <t>CXCL13,TGFB1</t>
  </si>
  <si>
    <t>GO:0019441</t>
  </si>
  <si>
    <t>tryptophan catabolic process to kynureni...</t>
  </si>
  <si>
    <t>IDO2,TDO2</t>
  </si>
  <si>
    <t>GO:0002697</t>
  </si>
  <si>
    <t>regulation of immune effector process</t>
  </si>
  <si>
    <t>SH2D1A,CRTAM,APOBEC3G,TGFB1,SERPING1,C3,CD28</t>
  </si>
  <si>
    <t>GO:0051239</t>
  </si>
  <si>
    <t>regulation of multicellular organismal p...</t>
  </si>
  <si>
    <t>CENPF,IGF2BP3,COL4A2,CST3,CTLA4,FKBP1B,STAB1,OTP,PLXNB2,ALOX15B,HLA-DMA,HLA-DOA,HOXA2,FAS,LAMA2,LCK,LIF,MEN1,MGP,CIITA,MYD88,NOTCH3,PLA2G2A,PLAU,CRTAM,BAX,TGFB1,TGFB1I1,THBS1,CD276,HOPX,BHLHE40,CAV1,TRADD,CD2,CD28,CD86</t>
  </si>
  <si>
    <t>GO:0007162</t>
  </si>
  <si>
    <t>negative regulation of cell adhesion</t>
  </si>
  <si>
    <t>MYO1F,FXYD5,TGFB1,TGFBI,THBS1</t>
  </si>
  <si>
    <t>GO:0031349</t>
  </si>
  <si>
    <t>positive regulation of defense response</t>
  </si>
  <si>
    <t>SH2D1A,MYD88,PLA2G2A,CRTAM,TGM2,C3</t>
  </si>
  <si>
    <t>GO:0007259</t>
  </si>
  <si>
    <t>JAK-STAT cascade</t>
  </si>
  <si>
    <t>FGFR3,LIF,STAT4,CCR2,CAV1,SOCS2</t>
  </si>
  <si>
    <t>GO:0048513</t>
  </si>
  <si>
    <t>organ development</t>
  </si>
  <si>
    <t>10630,10643,11151,1191,1277,1278,1284,1289,1290,1306,1464,1466,1471,1634,2019,23166,2335,23363,23654,247,2625,27122,28959,290,3199,3200,3226,3236,3491,3912,3913,4221,4223,4256,4814,54751,55584,581,6275,6277,64411,6597,7040,7041,7052,7057,7127,7422,7430,8038,8320,84525,857,8613,8828,9047,917,9620</t>
  </si>
  <si>
    <t>CXCL13,CENPF,PDPN,VAMP5,CLU,COL1A1,COL1A2,COL3A1,COL4A2,COL5A1,COL5A2,COL6A3,COL15A1,CSPG4,CSRP2,CST3,CSTA,CTLA4,DCN,AEBP1,EN1,STAB1,FLOT2,OBSL1,OTP,ALOX15B,TMEM176B,ANPEP,ANXA1,HLA-DMA,HLA-DOA,HOXA2,HOXA3,HOXD10,IBSP,CYR61,FAS,IL11,ITGA4,LAMA2,LAMB1,LCK,LGALS1,LIF,LOX,MEN1,MEOX2,MGP,NINJ1,NOTCH3,COL5A3,PLA2G2A,BCL11A,CHRNA9,BAX,S100A4,SHOX2,SMARCA4,TGFB1,TGFB1I1,TGM2,THBS1,TIMP1,TNFAIP2,VEGFA,ADAM12,CD276,EOMES,TAGLN2,HOPX,CAV1,CAV2,PPAP2B,TRADD,SH2D2A,CD2,CD28,CD86,CELSR1,CD74</t>
  </si>
  <si>
    <t>GO:0031214</t>
  </si>
  <si>
    <t>biomineral formation</t>
  </si>
  <si>
    <t>COL1A1,IBSP,MGP,TGFB1,CD276</t>
  </si>
  <si>
    <t>GO:0010740</t>
  </si>
  <si>
    <t>positive regulation of protein kinase ca...</t>
  </si>
  <si>
    <t>NEK6,CANT1,FLNA,IL11,LGALS1,LIF,MYD88,BST2,TGFB1,TGM2,TRADD</t>
  </si>
  <si>
    <t>GO:0051251</t>
  </si>
  <si>
    <t>positive regulation of lymphocyte activa...</t>
  </si>
  <si>
    <t>CORO1A,HLA-DMA,LCK,TGFB1,CD276,CD28,CD86</t>
  </si>
  <si>
    <t>GO:0048706</t>
  </si>
  <si>
    <t>embryonic skeletal system development</t>
  </si>
  <si>
    <t>COL1A1,HOXA2,HOXA3,HOXD10,MEN1</t>
  </si>
  <si>
    <t>GO:0007160</t>
  </si>
  <si>
    <t>cell-matrix adhesion</t>
  </si>
  <si>
    <t>10516,1281,3693,50509,7057,84962,87,960</t>
  </si>
  <si>
    <t>FBLN5,COL3A1,ITGB5,COL5A3,THBS1,JUB,ACTN1,CD44</t>
  </si>
  <si>
    <t>GO:0045058</t>
  </si>
  <si>
    <t>T cell selection</t>
  </si>
  <si>
    <t>HLA-DMA,FAS,CD74</t>
  </si>
  <si>
    <t>GO:0045076</t>
  </si>
  <si>
    <t>regulation of interleukin-2 biosynthetic...</t>
  </si>
  <si>
    <t>CD276,CD28,CD86</t>
  </si>
  <si>
    <t>GO:0051209</t>
  </si>
  <si>
    <t>release of sequestered calcium ion into ...</t>
  </si>
  <si>
    <t>FKBP1B,LCK,TGFB1</t>
  </si>
  <si>
    <t>GO:0007204</t>
  </si>
  <si>
    <t>elevation of cytosolic calcium ion conce...</t>
  </si>
  <si>
    <t>CD52,CXCL13,FKBP1B,LCK,TGFB1,TGM2,CCR2,CXCR4,CAV1</t>
  </si>
  <si>
    <t>GO:0008283</t>
  </si>
  <si>
    <t>cell proliferation</t>
  </si>
  <si>
    <t>blood coagulation</t>
  </si>
  <si>
    <t>COL3A1,EFEMP2,IL11,PLAT,PLAU,THBS1,SERPING1,CAV1</t>
  </si>
  <si>
    <t>GO:0042060</t>
  </si>
  <si>
    <t>wound healing</t>
  </si>
  <si>
    <t>COL3A1,COL5A1,DCBLD2,EFEMP2,IL11,NINJ1,PLAT,PLAU,TGFB1,THBS1,SERPING1,HOPX,JUB,CAV1</t>
  </si>
  <si>
    <t>GO:0051271</t>
  </si>
  <si>
    <t>negative regulation of cell motion</t>
  </si>
  <si>
    <t>247,3488,64411,7040,7057,87</t>
  </si>
  <si>
    <t>ALOX15B,IGFBP5,ARAP3,TGFB1,THBS1,ACTN1</t>
  </si>
  <si>
    <t>GO:0019724</t>
  </si>
  <si>
    <t>B cell mediated immunity</t>
  </si>
  <si>
    <t>CLU,HLA-DMA,CFI,FAS,MYD88,C1RL,TGFB1,SERPING1,C1R,C1S,C3,CD74</t>
  </si>
  <si>
    <t>GO:0048514</t>
  </si>
  <si>
    <t>blood vessel morphogenesis</t>
  </si>
  <si>
    <t>regulation of insulin-like growth factor...</t>
  </si>
  <si>
    <t>IGFBP2,IGFBP5</t>
  </si>
  <si>
    <t>GO:0070613</t>
  </si>
  <si>
    <t>regulation of protein processing</t>
  </si>
  <si>
    <t>THBS1,SERPING1</t>
  </si>
  <si>
    <t>GO:0006833</t>
  </si>
  <si>
    <t>water transport</t>
  </si>
  <si>
    <t>PDPN,AQP1</t>
  </si>
  <si>
    <t>GO:0009649</t>
  </si>
  <si>
    <t>entrainment of circadian clock</t>
  </si>
  <si>
    <t>ARNTL2,BHLHE40</t>
  </si>
  <si>
    <t>GO:0045112</t>
  </si>
  <si>
    <t>integrin biosynthetic process</t>
  </si>
  <si>
    <t>COL5A1,S100A9</t>
  </si>
  <si>
    <t>GO:0045786</t>
  </si>
  <si>
    <t>negative regulation of cell cycle</t>
  </si>
  <si>
    <t>CENPF,ALOX15B,MEN1,SMARCA4,TGFB1,RUNX3</t>
  </si>
  <si>
    <t>GO:0030154</t>
  </si>
  <si>
    <t>cell differentiation</t>
  </si>
  <si>
    <t>1063,10791,1191,1306,1464,1466,1475,1493,2019,2274,2335,23363,23440,23654,247,28959,290,301,3108,3111,3199,3226,3236,3488,355,3589,3676,3912,3913,3932,3956,3958,3976,4221,4256,4854,5320,54820,57326,581,6275,6277,6424,64847,6597,7040,7041,7076,7127,7422,8038,80381,8320,84525,857,858,8828,9047,914,9260,940,942,972</t>
  </si>
  <si>
    <t>CENPF,VAMP5,CLU,COL15A1,CSPG4,CSRP2,CSTA,CTLA4,EN1,FHL2,FN1,OBSL1,OTP,PLXNB2,ALOX15B,TMEM176B,ANPEP,ANXA1,HLA-DMA,HLA-DOA,HOXA2,HOXC10,HOXD10,IGFBP5,FAS,IL11,ITGA4,LAMB1,LAMB2,LCK,LGALS1,LGALS3,LIF,MEN1,MGP,NOTCH3,PLA2G2A,NDE1,PBXIP1,BAX,S100A4,S100A6,SFRP4,SPATA20,SMARCA4,TGFB1,TGFB1I1,TIMP1,TNFAIP2,VEGFA,ADAM12,CD276,EOMES,HOPX,CAV1,CAV2,NRP2,SH2D2A,CD2,PDLIM7,CD28,CD86,CD74</t>
  </si>
  <si>
    <t>GO:0032101</t>
  </si>
  <si>
    <t>regulation of response to external stimu...</t>
  </si>
  <si>
    <t>PLA2G2A,PLAU,TGFB1,TGM2,THBS1,SERPING1,C3,VEGFA,CD276,HOPX,CAV1</t>
  </si>
  <si>
    <t>KEGGID</t>
  </si>
  <si>
    <t>Pvalue</t>
  </si>
  <si>
    <t>OddsRatio</t>
  </si>
  <si>
    <t>ExpCount</t>
  </si>
  <si>
    <t>Count</t>
  </si>
  <si>
    <t>10563,1063,10630,10791,1191,1277,1278,1281,1284,1289,1290,1293,1306,1464,1466,1471,1475,1493,1634,165,2019,23166,2319,23363,23440,247,28959,290,301,3108,3111,3199,3200,3236,3381,3491,355,3589,3676,3908,3912,3932,3956,3976,4015,4221,4223,4256,4814,4854,50509,5320,53335,55584,581,6275,6474,6597,7040,7041,7052,7057,7076,7127,7422,8038,80381,8320,8407,84525,857,858,8613,8717,9047,914,940,942,9620,972</t>
  </si>
  <si>
    <t>T cell receptor signaling pathway</t>
  </si>
  <si>
    <t>p53 signaling pathway</t>
  </si>
  <si>
    <t>Arrhythmogenic right ventricular cardiomyopathy (ARVC)</t>
  </si>
  <si>
    <t>Pyrimidine metabolism</t>
  </si>
  <si>
    <t>Leukocyte transendothelial migration</t>
  </si>
  <si>
    <t>228793_at1</t>
  </si>
  <si>
    <t>1564897_at1</t>
  </si>
  <si>
    <t>229463_at1</t>
  </si>
  <si>
    <t>228793_at2</t>
  </si>
  <si>
    <t>213362_at1</t>
  </si>
  <si>
    <t>233498_at1</t>
  </si>
  <si>
    <t>1552742_at1</t>
  </si>
  <si>
    <t>1562236_at1</t>
  </si>
  <si>
    <t>GO:0007155</t>
  </si>
  <si>
    <t>cell adhesion</t>
  </si>
  <si>
    <t>CDH10,CNTN1,HAPLN1,IGSF11,DSCAM,ALCAM,NLGN1,FLRT1,CNTNAP2,OMG,CLDN11,CNTN3,PCDH7,FERMT1,PCDHB2,DSCAML1,PCDH10,BCAN,SMOC1,PCDH20,PCDH15,TNR,CNTNAP4,MAGI1,NRXN1</t>
  </si>
  <si>
    <t>GO:0007268</t>
  </si>
  <si>
    <t>synaptic transmission</t>
  </si>
  <si>
    <t>NLGN1,GABRG2,GAD1,GLRB,GRIA2,GRIK2,KCND2,MBP,NTRK2,PLP1,PCDHB2,SLC6A1,CTTNBP2</t>
  </si>
  <si>
    <t>GO:0050806</t>
  </si>
  <si>
    <t>positive regulation of synaptic transmis...</t>
  </si>
  <si>
    <t>GRIA2,GRIK2,NTRK2</t>
  </si>
  <si>
    <t>GO:0042552</t>
  </si>
  <si>
    <t>myelination</t>
  </si>
  <si>
    <t>OLIG2,MBP,PLP1,EIF2B5</t>
  </si>
  <si>
    <t>GO:0045165</t>
  </si>
  <si>
    <t>cell fate commitment</t>
  </si>
  <si>
    <t>OLIG2,OLIG1,ERBB4,SOX8,NEUROD1,DSCAML1</t>
  </si>
  <si>
    <t>GO:0007417</t>
  </si>
  <si>
    <t>central nervous system development</t>
  </si>
  <si>
    <t>OLIG2,MDGA2,SOX8,MBP,NEUROD1,PLP1,CA10,DSCAML1,SH3GL2,SH3GL3,SLIT1,SOX3,UGT8,CTTNBP2,EIF2B5,NOG</t>
  </si>
  <si>
    <t>GO:0007165</t>
  </si>
  <si>
    <t>signal transduction</t>
  </si>
  <si>
    <t>10683,10900,10966,11069,11141,1272,131096,2066,214,2549,2562,2566,26047,2660,266743,2743,2775,283455,2891,2893,2898,30818,3329,41,4760,4915,50859,51562,51617,51735,5334,5354,54769,5567,5573,5747,5789,6456,6457,65267,6751,7143,80319,81551,85445,8549,8863,8874,91614,9185,9223,9241,9465,998</t>
  </si>
  <si>
    <t>TCIRG1,CENPF,PDPN,CORO1A,CLU,CRIP1,CSRP2,OTP,ALOX15B,ANXA1,HOXA3,HOXC10,IGFBP4,IGFBP5,IGFBP7,CYR61,IL2RA,IL11,IL15,LAMB1,LIF,MEN1,MMP7,MYD88,GAL,PLA2G2A,CRTAM,RARRES3,S100A6,S100A11,BST2,TGFB1,TGFB1I1,TGFBI,TGM2,THBS1,TIMP1,VEGFA,WARS,CD276,CAV1,CAV2,RUNX3,CD28,CD86,CD74</t>
  </si>
  <si>
    <t>GO:0019886</t>
  </si>
  <si>
    <t>antigen processing and presentation of e...</t>
  </si>
  <si>
    <t>HLA-DMA,HLA-DOA</t>
  </si>
  <si>
    <t>GO:0045091</t>
  </si>
  <si>
    <t>regulation of retroviral genome replicat...</t>
  </si>
  <si>
    <t>APOBEC3G,TOP2A</t>
  </si>
  <si>
    <t>GO:0006927</t>
  </si>
  <si>
    <t>transformed cell apoptosis</t>
  </si>
  <si>
    <t>FAS,BAX</t>
  </si>
  <si>
    <t>GO:0021520</t>
  </si>
  <si>
    <t>spinal cord motor neuron cell fate speci...</t>
  </si>
  <si>
    <t>HOXC10,HOXD10</t>
  </si>
  <si>
    <t>GO:0043567</t>
  </si>
  <si>
    <t>regulation of microtubule polymerization...</t>
  </si>
  <si>
    <t>CLASP2,MAP4,CTTNBP2</t>
  </si>
  <si>
    <t>GO:0006814</t>
  </si>
  <si>
    <t>sodium ion transport</t>
  </si>
  <si>
    <t>259232,41,6326,6328,6547</t>
  </si>
  <si>
    <t>NALCN,ACCN2,SCN2A,SCN3A,SLC8A3</t>
  </si>
  <si>
    <t>GO:0007416</t>
  </si>
  <si>
    <t>synaptogenesis</t>
  </si>
  <si>
    <t>NLGN1,DNM3,PCDHB2</t>
  </si>
  <si>
    <t>GO:0007420</t>
  </si>
  <si>
    <t>brain development</t>
  </si>
  <si>
    <t>NEUROD1,CA10,DSCAML1,SLIT1,SOX3,CTTNBP2,NOG</t>
  </si>
  <si>
    <t>GO:0048699</t>
  </si>
  <si>
    <t>generation of neurons</t>
  </si>
  <si>
    <t>OLIG2,SLITRK1,OLIG1,MDGA2,DSCAM,NLGN1,NTRK2,DSCAML1,SLIT1,TNR,CTTNBP2,NOG,NRXN1</t>
  </si>
  <si>
    <t>GO:0006334</t>
  </si>
  <si>
    <t>nucleosome assembly</t>
  </si>
  <si>
    <t>MYST4,NAP1L5,NAP1L2,NAP1L3</t>
  </si>
  <si>
    <t>GO:0007212</t>
  </si>
  <si>
    <t>dopamine receptor signaling pathway</t>
  </si>
  <si>
    <t>GNAO1,HMP19</t>
  </si>
  <si>
    <t>GO:0019226</t>
  </si>
  <si>
    <t>transmission of nerve impulse</t>
  </si>
  <si>
    <t>OLIG2,NLGN1,GABRG2,GAD1,CNTNAP2,GLRB,GRIA2,GRIK2,KCND2,MBP,NTRK2,CLDN11,PLP1,PCDHB2,SLC6A1,CTTNBP2,EIF2B5</t>
  </si>
  <si>
    <t>GO:0048812</t>
  </si>
  <si>
    <t>neuron projection morphogenesis</t>
  </si>
  <si>
    <t>SLITRK1,DSCAM,DSCAML1,SLIT1,TNR,NRXN1</t>
  </si>
  <si>
    <t>GO:0009953</t>
  </si>
  <si>
    <t>dorsal/ventral pattern formation</t>
  </si>
  <si>
    <t>DSCAML1,CXXC4,NOG</t>
  </si>
  <si>
    <t>GO:0006821</t>
  </si>
  <si>
    <t>chloride transport</t>
  </si>
  <si>
    <t>GABRG2,GLRB,CTTNBP2</t>
  </si>
  <si>
    <t>Neuroactive ligand-receptor interaction</t>
  </si>
  <si>
    <t>Endocytosis</t>
  </si>
  <si>
    <t>ErbB signaling pathway</t>
  </si>
  <si>
    <t>prion pathway</t>
  </si>
  <si>
    <t>inhibition of matrix metalloproteinases</t>
  </si>
  <si>
    <t>il 2 signaling pathway</t>
  </si>
  <si>
    <t>ccr3 signaling in eosinophils</t>
  </si>
  <si>
    <t>the co-stimulatory signal during t-cell activation</t>
  </si>
  <si>
    <t>classical complement pathway</t>
  </si>
  <si>
    <t>il22 soluble receptor signaling pathway</t>
  </si>
  <si>
    <t>caspase cascade in apoptosis</t>
  </si>
  <si>
    <t>Size</t>
  </si>
  <si>
    <t>ECM-receptor interaction</t>
  </si>
  <si>
    <t>Focal adhesion</t>
  </si>
  <si>
    <t>Autoimmune thyroid disease</t>
  </si>
  <si>
    <t>Cell adhesion molecules (CAMs)</t>
  </si>
  <si>
    <t>Systemic lupus erythematosus</t>
  </si>
  <si>
    <t>Allograft rejection</t>
  </si>
  <si>
    <t>Graft-versus-host disease</t>
  </si>
  <si>
    <t>Type I diabetes mellitus</t>
  </si>
  <si>
    <t>Antigen processing and presentation</t>
  </si>
  <si>
    <t>Hematopoietic cell lineage</t>
  </si>
  <si>
    <t>Complement and coagulation cascades</t>
  </si>
  <si>
    <t>Cytokine-cytokine receptor interaction</t>
  </si>
  <si>
    <t>Jak-STAT signaling pathway</t>
  </si>
  <si>
    <t>Primary immunodeficiency</t>
  </si>
  <si>
    <t>Asthma</t>
  </si>
  <si>
    <t>Glutathione metabolism</t>
  </si>
  <si>
    <t>Small cell lung cancer</t>
  </si>
  <si>
    <t>Tryptophan metabolism</t>
  </si>
  <si>
    <t>keratinocyte differentiation</t>
  </si>
  <si>
    <t>phospholipids as signalling intermediaries</t>
  </si>
  <si>
    <t>tnfr2 signaling pathway</t>
  </si>
  <si>
    <t>il 4 signaling pathway</t>
  </si>
  <si>
    <t>hiv-1 nef: negative effector of fas and tnf</t>
  </si>
  <si>
    <t>PMID</t>
  </si>
  <si>
    <t>AUTHORS</t>
  </si>
  <si>
    <t>DESCRIPTION_BRIEF</t>
  </si>
  <si>
    <t>chr19p13</t>
  </si>
  <si>
    <t>Genes in cytogenetic band chr19p13</t>
  </si>
  <si>
    <t>chr1q21</t>
  </si>
  <si>
    <t>Genes in cytogenetic band chr1q21</t>
  </si>
  <si>
    <t>chr17q21</t>
  </si>
  <si>
    <t>Genes in cytogenetic band chr17q21</t>
  </si>
  <si>
    <t>chr19q13</t>
  </si>
  <si>
    <t>Genes in cytogenetic band chr19q13</t>
  </si>
  <si>
    <t>chr3q21</t>
  </si>
  <si>
    <t>Genes in cytogenetic band chr3q21</t>
  </si>
  <si>
    <t>chr2q32</t>
  </si>
  <si>
    <t>Genes in cytogenetic band chr2q32</t>
  </si>
  <si>
    <t>chr1p35</t>
  </si>
  <si>
    <t>Genes in cytogenetic band chr1p35</t>
  </si>
  <si>
    <t>chr11q13</t>
  </si>
  <si>
    <t>Genes in cytogenetic band chr11q13</t>
  </si>
  <si>
    <t>chr3p21</t>
  </si>
  <si>
    <t>Genes in cytogenetic band chr3p21</t>
  </si>
  <si>
    <t>chr9q34</t>
  </si>
  <si>
    <t>Genes in cytogenetic band chr9q34</t>
  </si>
  <si>
    <t>chr14q21</t>
  </si>
  <si>
    <t>Genes in cytogenetic band chr14q21</t>
  </si>
  <si>
    <t>chr7q11</t>
  </si>
  <si>
    <t>Genes in cytogenetic band chr7q11</t>
  </si>
  <si>
    <t>chr17q25</t>
  </si>
  <si>
    <t>Genes in cytogenetic band chr17q25</t>
  </si>
  <si>
    <t>chr20p13</t>
  </si>
  <si>
    <t>Genes in cytogenetic band chr20p13</t>
  </si>
  <si>
    <t>chr22q13</t>
  </si>
  <si>
    <t>Genes in cytogenetic band chr22q13</t>
  </si>
  <si>
    <t>chr22q11</t>
  </si>
  <si>
    <t>Genes in cytogenetic band chr22q11</t>
  </si>
  <si>
    <t>chr2q37</t>
  </si>
  <si>
    <t>Genes in cytogenetic band chr2q37</t>
  </si>
  <si>
    <t>chr11q12</t>
  </si>
  <si>
    <t>Genes in cytogenetic band chr11q12</t>
  </si>
  <si>
    <t>chr16p13</t>
  </si>
  <si>
    <t>Genes in cytogenetic band chr16p13</t>
  </si>
  <si>
    <t>chr7q22</t>
  </si>
  <si>
    <t>Genes in cytogenetic band chr7q22</t>
  </si>
  <si>
    <t>chr22q12</t>
  </si>
  <si>
    <t>Genes in cytogenetic band chr22q12</t>
  </si>
  <si>
    <t>chr17p13</t>
  </si>
  <si>
    <t>DLL3,RUNDC3A,RAB40B,RAPGEF4,IL1RAPL1,CNTN1,KCNH8,ERBB4,ALCAM,GAB1,GABRB3,GABRG2,CNTNAP2,MSTN,NPAS4,GLRB,GNAO1,KSR2,GRIA2,GRIA4,GRIK2,KCNIP3,HSPD1,ACCN2,NEUROD1,NTRK2,SPOCK3,MBIP,HMP19,RAPGEF6,PLCL1,PLP1,DIRAS2,PRKACB,PRKAR1A,PTK2,PTPRD,SH3GL2,SH3GL3,WNK3,SSTR1,TNR,CXXC4,STMN4,CNTNAP4,LGR5,PER3,ARHGEF7,DEPDC7,REPS2,MAGI1,NOG,AKAP7,CDC42</t>
  </si>
  <si>
    <t>GO:0051966</t>
  </si>
  <si>
    <t>regulation of synaptic transmission, glu...</t>
  </si>
  <si>
    <t>GRIA2,NTRK2</t>
  </si>
  <si>
    <t>GO:0048709</t>
  </si>
  <si>
    <t>oligodendrocyte differentiation</t>
  </si>
  <si>
    <t>OLIG2,PLP1,EIF2B5</t>
  </si>
  <si>
    <t>GO:0007215</t>
  </si>
  <si>
    <t>glutamate signaling pathway</t>
  </si>
  <si>
    <t>GRIA4,GRIK2,SSTR1</t>
  </si>
  <si>
    <t>GO:0031110</t>
  </si>
  <si>
    <t>Passerini AG,Polacek DC,Shi C,Francesco NM,Manduchi E,Grant GR,Pritchard WF,Powell S,Chang GY,Stoeckert CJ Jr,Davies PF</t>
  </si>
  <si>
    <t>Genes associated with cellular adhesion that are differentially expressed in endothelial cells of pig aortas from regions of disturbed flow (inner aortic arch) versus regions of undisturbed laminar flow (descending thoracic aorta).</t>
  </si>
  <si>
    <t>KLEIN_PEL_UP</t>
  </si>
  <si>
    <t>Klein U,Gloghini A,Gaidano G,Chadburn A,Cesarman E,Dalla-Favera R,Carbone A</t>
  </si>
  <si>
    <t>Genes downregulated in AIDS-related primary effusion lymphoma (PEL) cells compared to normal B cells and other tumor subtypes.</t>
  </si>
  <si>
    <t>AGEING_KIDNEY_SPECIFIC_UP</t>
  </si>
  <si>
    <t>Rodwell GE,Sonu R,Zahn JM,Lund J,Wilhelmy J,Wang L,Xiao W,Mindrinos M,Crane E,Segal E,Myers BD,Brooks JD,Davis RW,Higgins J,Owen AB,Kim SK</t>
  </si>
  <si>
    <t>Up-regulation is associated with increasing age in normal human kidney tissue from 74 patients, and expression is higher in kidney than in whole blood</t>
  </si>
  <si>
    <t>TSA_HEPATOMA_CANCER_UP</t>
  </si>
  <si>
    <t>Chiba T,Yokosuka O,Fukai K,Kojima H,Tada M,Arai M,Imazeki F,Saisho H</t>
  </si>
  <si>
    <t>Cancer-related genes up-regulated in any of four human hepatoma cell lines following 24-hour treatment with 200ng/mL of trichostatin A</t>
  </si>
  <si>
    <t>HTERT_DN</t>
  </si>
  <si>
    <t>Lindvall C,Hou M,Komurasaki T,Zheng C,Henriksson M,Sedivy JM,Bjorkholm M,Teh BT,Nordenskjold M,Xu D</t>
  </si>
  <si>
    <t>Downregulated in hTERT-immortalized fibroblasts vs. non-immortalized controls</t>
  </si>
  <si>
    <t>VEGF_MMMEC_6HRS_UP</t>
  </si>
  <si>
    <t>Weston GC,Haviv I,Rogers PA</t>
  </si>
  <si>
    <t>tnfr1 signaling pathway</t>
  </si>
  <si>
    <t>apoptotic signaling in response to dna damage</t>
  </si>
  <si>
    <t>regulation of cell cycle progression by plk3</t>
  </si>
  <si>
    <t>role of mitochondria in apoptotic signaling</t>
  </si>
  <si>
    <t>induction of apoptosis through dr3 and dr4/5 death receptors</t>
  </si>
  <si>
    <t>granzyme a mediated apoptosis pathway</t>
  </si>
  <si>
    <t>lck and fyn tyrosine kinases in initiation of tcr activation</t>
  </si>
  <si>
    <t>er associated degradation (erad) pathway</t>
  </si>
  <si>
    <t>antigen processing and presentation</t>
  </si>
  <si>
    <t>il-2 receptor beta chain in t cell activation</t>
  </si>
  <si>
    <t>fibrinolysis pathway</t>
  </si>
  <si>
    <t>role of brca1 brca2 and atr in cancer susceptibility</t>
  </si>
  <si>
    <t>Kanehisa, M., Araki, M., Goto, S., Hattori, M., Hirakawa, M., Itoh, M., Katayama, T., Kawashima, S., Okuda, S., Tokimatsu, T., Yamanishi, Y.</t>
  </si>
  <si>
    <t>Genes involved in ECM-receptor interaction</t>
  </si>
  <si>
    <t>POD1_KO_UP</t>
  </si>
  <si>
    <t>Cui S,Li C,Ema M,Weinstein J,Quaggin SE</t>
  </si>
  <si>
    <t>Up-regulated in glomeruli isolated from Pod1 knockout mice, versus wild-type controls</t>
  </si>
  <si>
    <t>POD1_KO_MOST_UP</t>
  </si>
  <si>
    <t>Most strongly up-regulated in glomeruli isolated from Pod1 knockout mice, versus wild-type controls</t>
  </si>
  <si>
    <t>ET743_SARCOMA_72HRS_UP</t>
  </si>
  <si>
    <t>Martinez N,Sanchez-Beato M,Carnero A,Moneo V,Tercero JC,Fernandez I,Navarrete M,Jimeno J,Piris MA</t>
  </si>
  <si>
    <t>Up-regulated at48 hours following treatment with Et-743 in at least 6 of 8 sarcoma cell lines</t>
  </si>
  <si>
    <t>GILDEA_BLADDER_UP</t>
  </si>
  <si>
    <t>Gildea JJ,Seraj MJ,Oxford G,Harding MA,Hampton GM,Moskaluk CA,Frierson HF,Conaway MR,Theodorescu D</t>
  </si>
  <si>
    <t>Top 30 genes differentially expressed in metastatic (T24T) and nonmetastatic (T24) human bladder cancer cell lines</t>
  </si>
  <si>
    <t>ALCALAY_AML_NPMC_DN</t>
  </si>
  <si>
    <t>Alcalay M,Tiacci E,Bergomas R,Bigerna B,Venturini E,Minardi SP,Meani N,Diverio D,Bernard L,Tizzoni L,Volorio S,Luzi L,Colombo E,Lo Coco F,Mecucci C,Falini B,Pelicci PG</t>
  </si>
  <si>
    <t>Decreased expression in NPMc+ leukemias</t>
  </si>
  <si>
    <t>UVB_NHEK3_C6</t>
  </si>
  <si>
    <t>Sesto A,Navarro M,Burslem F,Jorcano JL</t>
  </si>
  <si>
    <t>Regulated by UV-B light in normal human epidermal keratinocytes, cluster 6</t>
  </si>
  <si>
    <t>HOFFMANN_BIVSBII_BI</t>
  </si>
  <si>
    <t>Hoffmann R,Seidl T,Neeb M,Rolink A,Melchers F</t>
  </si>
  <si>
    <t>Genes in cytogenetic band chr17p13</t>
  </si>
  <si>
    <t>chr20q11</t>
  </si>
  <si>
    <t>Genes in cytogenetic band chr20q11</t>
  </si>
  <si>
    <t>chr16q22</t>
  </si>
  <si>
    <t>Genes in cytogenetic band chr16q22</t>
  </si>
  <si>
    <t>chr16p11</t>
  </si>
  <si>
    <t>Genes in cytogenetic band chr16p11</t>
  </si>
  <si>
    <t>chr1p36</t>
  </si>
  <si>
    <t>Genes in cytogenetic band chr1p36</t>
  </si>
  <si>
    <t>chr1p34</t>
  </si>
  <si>
    <t>Genes in cytogenetic band chr1p34</t>
  </si>
  <si>
    <t>chr2q33</t>
  </si>
  <si>
    <t>Genes in cytogenetic band chr2q33</t>
  </si>
  <si>
    <t>chr14q23</t>
  </si>
  <si>
    <t>Genes in cytogenetic band chr14q23</t>
  </si>
  <si>
    <t>chr6p21</t>
  </si>
  <si>
    <t>Genes in cytogenetic band chr6p21</t>
  </si>
  <si>
    <t>chrxq28</t>
  </si>
  <si>
    <t>Genes in cytogenetic band chrxq28</t>
  </si>
  <si>
    <t>PASSERINI_EM</t>
  </si>
  <si>
    <t>Up-regulated in mouse hematopoietic intermediate progenitors from adult bone marrow (Intermediate Progenitors Shared + Adult)</t>
  </si>
  <si>
    <t>CORDERO_KRAS_KD_VS_CONTROL_UP</t>
  </si>
  <si>
    <t>Sweet-Cordero A,Mukherjee S,Subramanian A,You H,Roix JJ,Ladd-Acosta C,Mesirov J,Golub TR,Jacks T</t>
  </si>
  <si>
    <t>Genes upregulated in kras knockdown vs control in a human cell line</t>
  </si>
  <si>
    <t>CMV_24HRS_DN</t>
  </si>
  <si>
    <t>Zhu H,Cong JP,Mamtora G,Gingeras T,Shenk T</t>
  </si>
  <si>
    <t>Downregulated at 24hrs following infection of primary human foreskin fibroblasts with CMV</t>
  </si>
  <si>
    <t>ZHAN_MMPC_SIMAL</t>
  </si>
  <si>
    <t>EMT_UP</t>
  </si>
  <si>
    <t>Jechlinger M,Grunert S,Tamir IH,Janda E,Ludemann S,Waerner T,Seither P,Weith A,Beug H,Kraut N</t>
  </si>
  <si>
    <t>Up-regulated during the TGFbeta-induced epithelial-to-mesenchymal transition (EMT) of Ras-transformed mouse mammary epithelial (EpH4) cells (EMT is representative of late-stage tumor progression and metastasis)</t>
  </si>
  <si>
    <t>HYPOXIA_RCC_NOVHL_UP</t>
  </si>
  <si>
    <t>Jiang Y,Zhang W,Kondo K,Klco JM,St Martin TB,Dufault MR,Madden SL,Kaelin WG Jr,Nacht M</t>
  </si>
  <si>
    <t>Upregulated by hypoxia in VHL-null renal carcinoma cells (Fig. 4h+i)</t>
  </si>
  <si>
    <t>CIS_XPC_UP</t>
  </si>
  <si>
    <t>Wang G,Chuang L,Zhang X,Colton S,Dombkowski A,Reiners J,Diakiw A,Xu XS</t>
  </si>
  <si>
    <t>Increased expression in XPC-defective fibroblasts, compared to normal fibroblasts, following treatment with cisplatin</t>
  </si>
  <si>
    <t>CMV_ALL_DN</t>
  </si>
  <si>
    <t>Downregulated at any timepoint following infection of primary human foreskin fibroblasts with CMV</t>
  </si>
  <si>
    <t>IRS_KO_ADIP_DN</t>
  </si>
  <si>
    <t>Up-regulated at 6hrs follwing VEGF treatment of human myometrial microvascular endothelial cells</t>
  </si>
  <si>
    <t>LIN_WNT_UP</t>
  </si>
  <si>
    <t>Lin YM,Ono K,Satoh S,Ishiguro H,Fujita M,Miwa N,Tanaka T,Tsunoda T,Yang KC,Nakamura Y,Furukawa Y</t>
  </si>
  <si>
    <t>Genes up-regulated by APC in SW480 (colon cancer)</t>
  </si>
  <si>
    <t>REOVIRUS_HEK293_DN</t>
  </si>
  <si>
    <t>DeBiasi RL,Clarke P,Meintzer S,Jotte R,Kleinschmidt-Demasters BK,Johnson GL,Tyler KL</t>
  </si>
  <si>
    <t>Down-regulated at any timepoint up to 24 hours following infection of HEK293 cells with reovirus strain T3Abney</t>
  </si>
  <si>
    <t>HSA04512_ECM_RECEPTOR_INTERACTION</t>
  </si>
  <si>
    <t>Up-regulated at 4 hours following treatment of XPB/TTD fibroblasts with 3 J/m^2 UVC</t>
  </si>
  <si>
    <t>KUMAR_HOXA_DIFF</t>
  </si>
  <si>
    <t>ROSS_PML_RAR</t>
  </si>
  <si>
    <t>Ross ME,Mahfouz R,Onciu M,Liu HC,Zhou X,Song G,Shurtleff SA,Pounds S,Cheng C,Ma J,Ribeiro RC,Rubnitz JE,Girtman K,Williams WK,Raimondi SC,Liang DC,Shih LY,Pui CH,Downing JR</t>
  </si>
  <si>
    <t>Genes that distinguish pediatric acute myeloid leukemia (AML) subtype t(15;17)[PML-RAR-alpha].</t>
  </si>
  <si>
    <t>AGED_RHESUS_DN</t>
  </si>
  <si>
    <t>Kayo T,Allison DB,Weindruch R,Prolla</t>
  </si>
  <si>
    <t>Downregulated in the vastus lateralis muscle of aged vs. young adult rhesus monkeys</t>
  </si>
  <si>
    <t>TGFBETA_EARLY_UP</t>
  </si>
  <si>
    <t>Verrecchia F,Chu ML,Mauviel A</t>
  </si>
  <si>
    <t>Upregulated by TGF-beta treatment of skin fibroblasts at 30 min (clusters 1-3)</t>
  </si>
  <si>
    <t>VEGF_MMMEC_ALL_UP</t>
  </si>
  <si>
    <t>Up-regulated at any timepoint follwing VEGF treatment of human myometrial microvascular endothelial cells</t>
  </si>
  <si>
    <t>HSC_INTERMEDIATEPROGENITORS_SHARED</t>
  </si>
  <si>
    <t>Up-regulated in mouse hematopoietic intermediate progenitors from both adult bone marrow and fetal liver (Cluster v, Intermediate Progenitors Shared)</t>
  </si>
  <si>
    <t>TPA_SENS_MIDDLE_DN</t>
  </si>
  <si>
    <t>Zheng X,Ravatn R,Lin Y,Shih WC,Rabson A,Strair R,Huberman E,Conney A,Chin KV</t>
  </si>
  <si>
    <t>Downregulated by TPA at two consecutive timepoints between 2-24hrs in sensitive HL-60 cells</t>
  </si>
  <si>
    <t>BRG1_ALAB_UP</t>
  </si>
  <si>
    <t>Hendricks KB,Shanahan F,Lees E</t>
  </si>
  <si>
    <t>Up-regulated at 18 and 24 hours following adenovirus-mediated expression of BRG1 in ALAB breast cancer cells with mutant, inactive BRG1</t>
  </si>
  <si>
    <t>Genes with at least five fold change in expression between Pre-BI and Large Pre-BII cells</t>
  </si>
  <si>
    <t>FETAL_LIVER_VS_ADULT_LIVER_GNF2</t>
  </si>
  <si>
    <t>Genes upregulated in fetal liver vs adult liver</t>
  </si>
  <si>
    <t>NAB_LUNG_DN</t>
  </si>
  <si>
    <t>Joseph J,Mudduluru G,Antony S,Vashistha S,Ajitkumar P,Somasundaram K</t>
  </si>
  <si>
    <t>Down-regulated in human non-small cell lung carcinoma cell line H460 following 24-hour treatment with sodium butyrate</t>
  </si>
  <si>
    <t>HSC_INTERMEDIATEPROGENITORS_ADULT</t>
  </si>
  <si>
    <t>Ivanova NB,Dimos,Schaniel C,Hackney JA,Moore KA,Lemischka IR</t>
  </si>
  <si>
    <t>Down-regulated at 48-96 hours during differentiation of 3T3-L1 fibroblasts into adipocytes with IDX (insulin, dexamethasone and isobutylxanthine), vs. fibroblasts treated with IDX + TSA to prevent differentiation (cluster 1)</t>
  </si>
  <si>
    <t>TGFBETA_ALL_UP</t>
  </si>
  <si>
    <t>Upregulated by TGF-beta treatment of skin fibroblasts, at any timepoint</t>
  </si>
  <si>
    <t>IDX_TSA_UP_CLUSTER4</t>
  </si>
  <si>
    <t>Progressively up-regulated from 8-48 hours during differentiation of 3T3-L1 fibroblasts into adipocytes with IDX (insulin, dexamethasone and isobutylxanthine), vs. fibroblasts treated with IDX + TSA to prevent differentiation (cluster 4)</t>
  </si>
  <si>
    <t>CALRES_RHESUS_UP</t>
  </si>
  <si>
    <t>Upregulated in the vastus lateralis muscle of middle-aged rhesus monkeys subjected to caloric restriction since young adulthood vs. age-matched controls</t>
  </si>
  <si>
    <t>SANSOM_APC_5_DN</t>
  </si>
  <si>
    <t>ET743_RESIST_DN</t>
  </si>
  <si>
    <t>Marchini S,Marrazzo E,Bonomi R,Chiorino G,Zaffaroni M,Weissbach L,Hornicek FJ,Broggini M,Faircloth GT,D'Incalci M</t>
  </si>
  <si>
    <t>Down-regulated in two Et-743-resistant cell lines (chondrosarcoma and ovarian carcinoma) compared to sensitive parental lines</t>
  </si>
  <si>
    <t>JECHLINGER_EMT_UP</t>
  </si>
  <si>
    <t>Genes upregulated for epithelial plasticity in tumor progression</t>
  </si>
  <si>
    <t>ROS_MOUSE_AORTA_DN</t>
  </si>
  <si>
    <t>Keen HL,Ryan MJ,Beyer A,Mathur S,Scheetz TE,Gackle BD,Faraci FM,Casavant TL,Sigmund CD</t>
  </si>
  <si>
    <t>Down-regulated in mouse aorta by chronic treatment with PPARgamma agonist rosiglitazone</t>
  </si>
  <si>
    <t>CELL_MOTILITY</t>
  </si>
  <si>
    <t>Tseng YH,Butte AJ,Kokkotou E,Yechoor VK,Taniguchi CM,Kriauciunas KM,Cypess AM,Niinobe M,Yoshikawa K,Patti ME,Kahn CR</t>
  </si>
  <si>
    <t>Progressively down-regulated in brown preadipocytes from four Irs-knockout mouse lines with increasingly severe defects in adipocyte differentiation (wt, Irs4 KO, Irs2 KO, Irs3 KO, Irs1 KO)</t>
  </si>
  <si>
    <t>LINDSTEDT_DEND_8H_VS_48H_DN</t>
  </si>
  <si>
    <t>Lindstedt M,Johansson-Lindbom B,Borrebaeck CA</t>
  </si>
  <si>
    <t>Genes up-regulated in DC stimulated for 48 h as compared to DC stimulated for 8 h</t>
  </si>
  <si>
    <t>UVC_TTD_4HR_UP</t>
  </si>
  <si>
    <t>da Costa RM,Riou L,Paquola A,Menck CF,Sarasin A</t>
  </si>
  <si>
    <t>Kang SK,Putnam L,Dufour J,Ylostalo J,Jung JS,Bunnell BA</t>
  </si>
  <si>
    <t>Expressed gene profile of ATSCs and ATSC-TERT cells and partial list of genes that were upregulated in ATSC-TERT cells</t>
  </si>
  <si>
    <t>PYRIMIDINE_METABOLISM</t>
  </si>
  <si>
    <t>LEE_MYC_DN</t>
  </si>
  <si>
    <t>Lee JS,Chu IS,Mikaelyan A,Calvisi DF,Heo J,Reddy JK,Thorgeirsson SS</t>
  </si>
  <si>
    <t>Genes down-regulated in hepatoma tissue of Myc transgenic mice</t>
  </si>
  <si>
    <t>SANSOM_APC_LOSS4_UP</t>
  </si>
  <si>
    <t>NING_COPD_DN</t>
  </si>
  <si>
    <t>Ning W,Li CJ,Kaminski N,Feghali-Bostwick CA,Alber SM,Di YP,Otterbein SL,Song R,Hayashi S,Zhou Z,Pinsky DJ,Watkins SC,Pilewski JM,Sciurba FC,Peters DG,Hogg JC,Choi AM</t>
  </si>
  <si>
    <t>Downregulated genes in lung tissue of smokers with chronic obstructive pulmonary disease (COPD) vs smokers without disease (GOLD-2 vs GOLD-0)</t>
  </si>
  <si>
    <t>PURINE_METABOLISM</t>
  </si>
  <si>
    <t>UVC_TTD_ALL_UP</t>
  </si>
  <si>
    <t>Up-regulated at any timepoint following treatment of XPB/TTD fibroblasts with 3 J/m^2 UVC</t>
  </si>
  <si>
    <t>IGLESIAS_E2FMINUS_UP</t>
  </si>
  <si>
    <t>Iglesias A,Murga M,Laresgoiti U,Skoudy A,Bernales I,Fullaondo A,Moreno B,Lloreta J,Field SJ,Real FX,Zubiaga AM</t>
  </si>
  <si>
    <t>Genes that increase in the absence of E2F1 and E2F2</t>
  </si>
  <si>
    <t>ZHAN_MM_CD138_CD1_VS_REST</t>
  </si>
  <si>
    <t>Zhan F,Huang Y,Colla S,Stewart JP,Hanamura I,Gupta S,Epstein J,Yaccoby S,Sawyer J,Burington B,Anaissie E,Hollmig K,Pineda-Roman M,Tricot G,van Rhee F,Walker R,Zangari M,Crowley J,Barlogie B,Shaughnessy JD Jr</t>
  </si>
  <si>
    <t>IFN_BETA_GLIOMA_DN</t>
  </si>
  <si>
    <t>Natsume A,Ishii D,Wakabayashi T,Tsuno T,Hatano H,Mizuno M,Yoshida J</t>
  </si>
  <si>
    <t>Down-regulated in human glioma cells (T98) at 48 hours following treatment with interferon-beta</t>
  </si>
  <si>
    <t>AGEING_KIDNEY_UP</t>
  </si>
  <si>
    <t>Up-regulation is associated with increasing age in normal human kidney tissue from 74 patients</t>
  </si>
  <si>
    <t>KENNY_WNT_UP</t>
  </si>
  <si>
    <t>Kenny PA,Enver T,Ashworth A</t>
  </si>
  <si>
    <t>Genes up-regulated by Wnt in HC11 (mammary epithelial cells)</t>
  </si>
  <si>
    <t>HSA00480_GLUTATHIONE_METABOLISM</t>
  </si>
  <si>
    <t>Genes involved in glutathione metabolism</t>
  </si>
  <si>
    <t>IDX_TSA_DN_CLUSTER1</t>
  </si>
  <si>
    <t>Burton GR,Nagarajan R,Peterson CA,McGehee RE Jr</t>
  </si>
  <si>
    <t>Genes increased in non-metastatic hypopharyngeal cancer tumours</t>
  </si>
  <si>
    <t>ESR_FIBROBLAST_UP</t>
  </si>
  <si>
    <t>Kyng KJ,May A,Stevnsner T,Becker KG,Kolvra S,Bohr VA</t>
  </si>
  <si>
    <t>Up-regulated in the environmental stress response in human fibroblasts (regulated similarly by gamma and UV rediation and 4-NQO)</t>
  </si>
  <si>
    <t>HSA00240_PYRIMIDINE_METABOLISM</t>
  </si>
  <si>
    <t>Genes involved in pyrimidine metabolism</t>
  </si>
  <si>
    <t>MYOD_NIH3T3_DN</t>
  </si>
  <si>
    <t>de la Serna IL,Ohkawa Y,Berkes CA,Bergstrom DA,Dacwag CS,Tapscott SJ,Imbalzano AN</t>
  </si>
  <si>
    <t>Down-regulated at 24 hours in NIH 3T3 murine fibroblasts following transduction with MyoD and incubation in differentiation medium</t>
  </si>
  <si>
    <t>ET743_SARCOMA_UP</t>
  </si>
  <si>
    <t>Up-regulated following treatment with Et-743 at any timepoint in at least 8 of 11 sarcoma cell lines</t>
  </si>
  <si>
    <t>HSC_INTERMEDIATEPROGENITORS_FETAL</t>
  </si>
  <si>
    <t>Up-regulated in mouse hematopoietic intermediate progenitors from fetal liver (Intermediate Progenitors Shared + Fetal)</t>
  </si>
  <si>
    <t>IRS1_KO_ADIP_DN</t>
  </si>
  <si>
    <t>Down-regulated in brown preadipocytes from Irs1-knockout mice, which display severe defects in adipocyte differentiation, versus wild-type controls</t>
  </si>
  <si>
    <t>AGEING_BRAIN_DN</t>
  </si>
  <si>
    <t>Lu T,Pan Y,Kao SY,Li C,Kohane I,Chan J,Yankner BA</t>
  </si>
  <si>
    <t>Age-downregulated in the human frontal cortex</t>
  </si>
  <si>
    <t>CROONQUIST_IL6_STROMA_UP</t>
  </si>
  <si>
    <t>Croonquist PA,Linden MA,Zhao F,Van Ness BG</t>
  </si>
  <si>
    <t>Any process involved in the controlled movement of a cell.</t>
  </si>
  <si>
    <t>ZHAN_TONSIL_BONEMARROW</t>
  </si>
  <si>
    <t>IDX_TSA_DN_CLUSTER2</t>
  </si>
  <si>
    <t>Progressively down-regulated from 8-96 hours during differentiation of 3T3-L1 fibroblasts into adipocytes with IDX (insulin, dexamethasone and isobutylxanthine), vs. fibroblasts treated with IDX + TSA to prevent differentiation (cluster 2)</t>
  </si>
  <si>
    <t>MYC_ONCOGENIC_SIGNATURE</t>
  </si>
  <si>
    <t>Bild AH, Yao G, Chang JT, Wang Q, Potti A, Chasse D, Joshi MB, Harpole D, Lancaster JM, Berchuck A, Olson JA Jr, Marks JR, Dressman HK, West M, Nevins JR.</t>
  </si>
  <si>
    <t>Genes selected in supervised analyses to discriminate cells expressing c-Myc oncogene from control cells expressing GFP.</t>
  </si>
  <si>
    <t>KANG_TERT_UP</t>
  </si>
  <si>
    <t>AGUIRRE_PANCREAS_CHR22</t>
  </si>
  <si>
    <t>Aguirre AJ,Brennan C,Bailey G,Sinha R,Feng B,Leo C,Zhang Y,Zhang J,Gans JD,Bardeesy N,Cauwels C,Cordon-Cardo C,Redston MS,DePinho RA,Chin L</t>
  </si>
  <si>
    <t>Genes on chromosome 22 with copy-number-driven expression in pancreatic adenocarcinoma.</t>
  </si>
  <si>
    <t>AGUIRRE_PANCREAS_CHR19</t>
  </si>
  <si>
    <t>Genes on chromosome 19 with copy-number-driven expression in pancreatic adenocarcinoma.</t>
  </si>
  <si>
    <t>RADMACHER_AMLNORMALKARYTYPE_SIG</t>
  </si>
  <si>
    <t>Radmacher MD,Marcucci G,Ruppert AS,Mrozek K,Whitman SP,Vardiman JW,Paschka P,Vukosavljevic T,Baldus CD,Kolitz JE,Caligiuri MA,Larson RA,Bloomfield CD CN Cancer and Leukemia Group B</t>
  </si>
  <si>
    <t>Bullinger Validation Signature (157 Affymetrix probe sets)</t>
  </si>
  <si>
    <t>INOS_ALL_DN</t>
  </si>
  <si>
    <t>Zamora R,Vodovotz Y,Aulak KS,Kim PK,Kane JM 3rd,Alarcon L,Stuehr DJ,Billiar TR</t>
  </si>
  <si>
    <t>Downregulated following iNOS induction in hepatocytes (Tables 3-17)</t>
  </si>
  <si>
    <t>BREAST_CANCER_ESTROGEN_SIGNALING</t>
  </si>
  <si>
    <t>Genes preferentially expressed in breast cancers, especially those involved in estrogen-receptor-dependent signal transduction.</t>
  </si>
  <si>
    <t>PENG_RAPAMYCIN_UP</t>
  </si>
  <si>
    <t>Peng T,Golub TR,Sabatini DM</t>
  </si>
  <si>
    <t>Genes upregulated in response to rapamycin starvation</t>
  </si>
  <si>
    <t>FERNANDEZ_MYC_TARGETS</t>
  </si>
  <si>
    <t>Fernandez PC,Frank SR,Wang L,Schroeder M,Liu S,Greene J,Cocito A,Amati B</t>
  </si>
  <si>
    <t>MYC target genes by ChIP in U-937,HL60 (leukemia),P493 (B-cell),T98G (glioblastoma),WS1 (fibroblast)</t>
  </si>
  <si>
    <t>GAY_YY1_DN</t>
  </si>
  <si>
    <t>50 top ranked SAM-defined over-expressed genes in each subgroup_CD-1</t>
  </si>
  <si>
    <t>ET743_HELA_UP</t>
  </si>
  <si>
    <t>Gajate C,An F,Mollinedo F</t>
  </si>
  <si>
    <t>Upregulated by Et-743 in HeLa cells</t>
  </si>
  <si>
    <t>BCNU_GLIOMA_MGMT_48HRS_DN</t>
  </si>
  <si>
    <t>Bandres E,Andion E,Escalada A,Honorato B,Catalan V,Cubedo E,Cordeu L,Garcia F,Zarate R,Zabalegui N,Garcia-Foncillas J</t>
  </si>
  <si>
    <t>Down-regulated in an MGMT+ glioma cell line (T98G) at 48 hours following treatment with BCNU</t>
  </si>
  <si>
    <t>CROMER_HYPOPHARYNGEAL_MET_VS_NON_DN</t>
  </si>
  <si>
    <t>Cromer A,Carles A,Millon R,Ganguli G,Chalmel F,Lemaire F,Young J,Dembele D,Thibault C,Muller D,Poch O,Abecassis J,Wasylyk B</t>
  </si>
  <si>
    <t>Genes involved in electron transport</t>
  </si>
  <si>
    <t>TARTE_PC</t>
  </si>
  <si>
    <t>Genes overexpressed in polyclonal plasmablastic cells (PPCs), mature plasma cells isolated from tonsils (TPCs), and mature plasma cells isolated from bone marrow (BMPCs), as compared to B cells purified from peripheral blood (PBBs) and tonsils (TBCs).</t>
  </si>
  <si>
    <t>BASSO_REGULATORY_HUBS</t>
  </si>
  <si>
    <t>Basso K,Margolin AA,Stolovitzky G,Klein U,Dalla-Favera R,Califano A</t>
  </si>
  <si>
    <t>Genes which comprise the top 1% of highly interconnected genes (major hubs) that account for most of the interactions in the reconstructed regulatory networks from expression profiles in human B cells.</t>
  </si>
  <si>
    <t>DNA_DAMAGE_SIGNALING</t>
  </si>
  <si>
    <t>Genes involved in DNA damage signaling</t>
  </si>
  <si>
    <t>ADIP_DIFF_CLUSTER4</t>
  </si>
  <si>
    <t>Burton GR,Guan Y,Nagarajan R,McGehee RE Jr</t>
  </si>
  <si>
    <t>Strongly upregulated at 16 hours during differentiation of 3T3-L1 fibroblasts into adipocytes (cluster 4)</t>
  </si>
  <si>
    <t>OLDAGE_DN</t>
  </si>
  <si>
    <t>Ly DH,Lockhart DJ,Lerner RA,Schultz PG</t>
  </si>
  <si>
    <t>Downregulated in fibroblasts from old individuals, compared to young</t>
  </si>
  <si>
    <t>FSH_OVARY_MCV152_UP</t>
  </si>
  <si>
    <t>Ji Q,Liu PI,Chen PK,Aoyama C</t>
  </si>
  <si>
    <t>Up-regulated in ovarian epithelial cells (MCV152) 72 hours following FSH treatment, compared to untreated</t>
  </si>
  <si>
    <t>MATSUDA_VALPHAINKT_DIFF</t>
  </si>
  <si>
    <t>Matsuda JL,Zhang Q,Ndonye R,Richardson SK,Howell AR,Gapin L</t>
  </si>
  <si>
    <t>Differential gene expression between developmental stages of Va14i NKT cells</t>
  </si>
  <si>
    <t>IDX_TSA_UP_CLUSTER3</t>
  </si>
  <si>
    <t>Genes upregulated in multiple myeloma cells exposed to the pro-proliferative cytokine IL-6 versus those co-cultured with bone marrow stromal cells.</t>
  </si>
  <si>
    <t>LEI_MYB_REGULATED_GENES</t>
  </si>
  <si>
    <t>Lei W,Rushton JJ,Davis LM,Liu F,Ness SA</t>
  </si>
  <si>
    <t>Myb-regulated genes</t>
  </si>
  <si>
    <t>TPA_SENS_EARLY_DN</t>
  </si>
  <si>
    <t>Downregulated by TPA at two consecutive timepoints between 15min-3hrs in sensitive HL-60 cells</t>
  </si>
  <si>
    <t>JNK_UP</t>
  </si>
  <si>
    <t>Han SY,Kim SH,Heasley LE</t>
  </si>
  <si>
    <t>Upregulated by expression of constitutively active JNK in 3T3 cells</t>
  </si>
  <si>
    <t>TPA_SENS_LATE_DN</t>
  </si>
  <si>
    <t>Downregulated by TPA at two consecutive timepoints between 12-48 hrs in sensitive HL-60 cells</t>
  </si>
  <si>
    <t>Bae I,Fan S,Meng Q,Rih JK,Kim HJ,Kang HJ,Xu J,Goldberg ID,Jaiswal AK,Rosen EM</t>
  </si>
  <si>
    <t>Up-regulated with stable, ectopic overexpression of BRCA1 in DU-145 human prostate cancer cell lines, compared to neo-only controls</t>
  </si>
  <si>
    <t>UVB_NHEK3_C7</t>
  </si>
  <si>
    <t>Regulated by UV-B light in normal human epidermal keratinocytes, cluster 7</t>
  </si>
  <si>
    <t>SASAKI_TCELL_LYMPHOMA_VS_CD4_UP</t>
  </si>
  <si>
    <t>Sasaki H,Nishikata I,Shiraga T,Akamatsu E,Fukami T,Hidaka T,Kubuki Y,Okayama A,Hamada K,Okabe H,Murakami Y,Tsubouchi H,Morishita K</t>
  </si>
  <si>
    <t>Genes overexpressed at least twofold in adult T-cell lymphoma (ATL) cells versus normal CD4+ and CD4+/CD45RO+ T cells.</t>
  </si>
  <si>
    <t>SASAKI_ATL_UP</t>
  </si>
  <si>
    <t>Highly expressed genes in ATL cells compared with normal CD4 and CD4 CD45RO T cells</t>
  </si>
  <si>
    <t>IRITANI_ADPROX_VASC</t>
  </si>
  <si>
    <t>Iritani BM,Delrow J,Grandori C,Gomez I,Klacking M,Carlos LS,Eisenman</t>
  </si>
  <si>
    <t>BLOOD VASCULAR EC</t>
  </si>
  <si>
    <t>CHAUHAN_2ME2</t>
  </si>
  <si>
    <t>Chauhan D,Li G,Auclair D,Hideshima T,Richardson P,Podar K,Mitsiades N,Mitsiades C,Li C,Kim RS,Munshi N,Chen LB,Wong W,Anderson KC</t>
  </si>
  <si>
    <t>Genes whose expression is influenced by 2-methoxyestradiol (2ME2), a metabolite of estradiol that has antitumor activity, in multiple myeloma cells.</t>
  </si>
  <si>
    <t>CHANG_SERUM_RESPONSE_UP</t>
  </si>
  <si>
    <t>Chang HY,Sneddon JB,Alizadeh AA,Sood R,West RB,Montgomery K,Chi,van de Rijn M,Botstein D,Brown PO</t>
  </si>
  <si>
    <t>CSR (Serum Response) signature for activated genes (Stanford)</t>
  </si>
  <si>
    <t>ZUCCHI_EPITHELIAL_UP</t>
  </si>
  <si>
    <t>Zucchi I,Mento E,Kuznetsov VA,Scotti M,Valsecchi V,Simionati B,Vicinanza E,Valle G,Pilotti S,Reinbold R,Vezzoni P,Albertini A,Dulbecco R</t>
  </si>
  <si>
    <t>Affar el B,Gay F,Shi Y,Liu H,Huarte M,Wu S,Collins T,Li E,Shi Y</t>
  </si>
  <si>
    <t>List of YY1 target genes identified in MEFs expressing ~25% of YY1 Down</t>
  </si>
  <si>
    <t>TARTE_PLASMA_BLASTIC</t>
  </si>
  <si>
    <t>Tarte K,Zhan F,De Vos J,Klein B,Shaughnessy J Jr</t>
  </si>
  <si>
    <t>Genes overexpressed in mature plasma cells isolated from tonsils (TPCs) and mature plasma cells isolated from bone marrow (BMPCs) as compared to polyclonal plasmablastic cells (PPCs).</t>
  </si>
  <si>
    <t>ELECTRON_TRANSPORTER_ACTIVITY</t>
  </si>
  <si>
    <t>Hsiao LL,Dangond F,Yoshida T,Hong R,Jensen RV,Misra J,Dillon W,Lee KF,Clark KE,Haverty P,Weng Z,Mutter GL,Frosch MP,Macdonald ME,Milford EL,Crum CP,Bueno R,Pratt RE,Mahadevappa M,Warrington JA,Stephanopoulos G,Stephanopoulos G,Gullans SR</t>
  </si>
  <si>
    <t>Liver selective genes</t>
  </si>
  <si>
    <t>HSA00350_TYROSINE_METABOLISM</t>
  </si>
  <si>
    <t>Genes involved in tyrosine metabolism</t>
  </si>
  <si>
    <t>HSA04510_FOCAL_ADHESION</t>
  </si>
  <si>
    <t>Genes involved in focal adhesion</t>
  </si>
  <si>
    <t>CMV_HCMV_TIMECOURSE_48HRS_DN</t>
  </si>
  <si>
    <t>Browne EP,Wing B,Coleman D,Shenk T</t>
  </si>
  <si>
    <t>Down-regulated in fibroblasts following infection with human cytomegalovirus (at least 3-fold, with Affymetrix change call, in at least two consectutive timepoints), with maximum change at 48 hours</t>
  </si>
  <si>
    <t>ALZHEIMERS_INCIPIENT_UP</t>
  </si>
  <si>
    <t>Blalock EM,Geddes JW,Chen KC,Porter NM,Markesbery WR,Landfield PW</t>
  </si>
  <si>
    <t>Upregulated in correlation with incipient Alzheimer's Disease, in the CA1 region of the hippocampus</t>
  </si>
  <si>
    <t>TGFBETA_LATE_UP</t>
  </si>
  <si>
    <t>Upregulated by TGF-beta treatment of skin fibroblasts only at 1-4 hrs (clusters 4-6)</t>
  </si>
  <si>
    <t>DORSAM_HOXA9_UP</t>
  </si>
  <si>
    <t>Dorsam ST,Ferrell CM,Dorsam GP,Derynck MK,Vijapurkar U,Khodabakhsh D,Pau B,Bernstein H,Haqq CM,Largman C,Lawrence HJ</t>
  </si>
  <si>
    <t>Genes upregulated by HOXA9</t>
  </si>
  <si>
    <t>APOPTOSIS</t>
  </si>
  <si>
    <t>UVC_XPCS_8HR_DN</t>
  </si>
  <si>
    <t>Down-regulated at 8 hours following treatment of XPB/CS fibroblasts with 3 J/m^2 UVC</t>
  </si>
  <si>
    <t>ZHAN_MMPC_LATEVS</t>
  </si>
  <si>
    <t>HSA04610_COMPLEMENT_AND_COAGULATION_CASCADES</t>
  </si>
  <si>
    <t>Genes involved in complement and coagulation cascades</t>
  </si>
  <si>
    <t>KANNAN_P53_UP</t>
  </si>
  <si>
    <t>Kannan K,Amariglio N,Rechavi G,Jakob-Hirsch J,Kela I,Kaminski N,Getz G,Domany E,Givol D</t>
  </si>
  <si>
    <t>Target genes up regulated by p53</t>
  </si>
  <si>
    <t>STEFFEN_AML_PML_PLZF_TRGT</t>
  </si>
  <si>
    <t>Strongly up-regulated at 16-24 hours during differentiation of 3T3-L1 fibroblasts into adipocytes with IDX (insulin, dexamethasone and isobutylxanthine), vs. fibroblasts treated with IDX + TSA to prevent differentiation (cluster 3)</t>
  </si>
  <si>
    <t>HSA00380_TRYPTOPHAN_METABOLISM</t>
  </si>
  <si>
    <t>Genes involved in tryptophan metabolism</t>
  </si>
  <si>
    <t>BRCA1_OVEREXP_PROSTATE_UP</t>
  </si>
  <si>
    <t>Upregulated late by sodium arsenite in fibroblasts (Cluster 3)</t>
  </si>
  <si>
    <t>ABBUD_LIF_UP</t>
  </si>
  <si>
    <t>Abbud RA,Kelleher R,Melmed S</t>
  </si>
  <si>
    <t>Genes that increased after LIF treatment (10 ng/ml, overnight) in AtT20 cells</t>
  </si>
  <si>
    <t>HSA00500_STARCH_AND_SUCROSE_METABOLISM</t>
  </si>
  <si>
    <t>Genes involved in starch and sucrose metabolism</t>
  </si>
  <si>
    <t>FERRANDO_MLL_T_ALL_UP</t>
  </si>
  <si>
    <t>PGC</t>
  </si>
  <si>
    <t>PGC related genes</t>
  </si>
  <si>
    <t>ICHIBA_GVHD</t>
  </si>
  <si>
    <t>Ichiba T,Teshima T,Kuick R,Misek DE,Liu C,Takada Y,Maeda Y,Reddy P,Williams DL,Hanash SM,Ferrara JL</t>
  </si>
  <si>
    <t>Genes whose expression is altered greater than twofold in mouse livers experiencing graft-versus-host disease (GVHD) as a result of allogenic bone marrow transplantation.</t>
  </si>
  <si>
    <t>PRMT5_KD_UP</t>
  </si>
  <si>
    <t>Pal S,Vishwanath SN,Erdjument-Bromage H,Tempst P,Sif S</t>
  </si>
  <si>
    <t>Up-regulated by stable RNAi knock-down of PRMT5 in NIH 3T3 cells</t>
  </si>
  <si>
    <t>LE_MYELIN_UP</t>
  </si>
  <si>
    <t>Le N,Nagarajan R,Wang JY,Araki T,Schmidt RE,Milbrandt J</t>
  </si>
  <si>
    <t>Genes upregulated in Egr2Lo/Lo mice (who bear mutations in the transcription factor Egr2 and in which peripheral nerve myelination is disrupted) whose expression is significantly altered after sciatic nerve injury.</t>
  </si>
  <si>
    <t>HSA00230_PURINE_METABOLISM</t>
  </si>
  <si>
    <t>Genes involved in purine metabolism</t>
  </si>
  <si>
    <t>LEE_E2F1_UP</t>
  </si>
  <si>
    <t>Genes up-regulated in hepatoma tissue of E2f1 transgenic mice</t>
  </si>
  <si>
    <t>HOFFMANN_BIVSBII_LGBII</t>
  </si>
  <si>
    <t>Genes with at least five fold change in expression between large and small Pre-BII cells</t>
  </si>
  <si>
    <t>OLD_FIBRO_DN</t>
  </si>
  <si>
    <t>Kyng KJ,May A,Kolvraa S,Bohr VA</t>
  </si>
  <si>
    <t>SERUM_FIBROBLAST_CORE_UP</t>
  </si>
  <si>
    <t>The 50 most upregulated genes in primary invasive breast dutcal carcinoma or metastatic breast carcinoma isolated from lymph nodes, as compared to normal mammary epithelium.</t>
  </si>
  <si>
    <t>PARK_RARALPHA_MOD</t>
  </si>
  <si>
    <t>Park DJ,Vuong,de Vos S,Douer D,Koeffler HP</t>
  </si>
  <si>
    <t>Genes modulated by both PML/RAR[alpha] and PLZF/RAR[alpha]</t>
  </si>
  <si>
    <t>HSIAO_LIVER_SPECIFIC_GENES</t>
  </si>
  <si>
    <t>SHEPARD_POS_REG_OF_CELL_PROLIFERATION</t>
  </si>
  <si>
    <t>HESS_HOXAANMEIS1_DN</t>
  </si>
  <si>
    <t>Hess JL,Bittner CB,Zeisig DT,Bach C,Fuchs U,Borkhardt A,Frampton J,Slany RK</t>
  </si>
  <si>
    <t>Genes downregulated in Hoxa9/Meis1 transduced cells vs control</t>
  </si>
  <si>
    <t>HESS_HOXAANMEIS1_UP</t>
  </si>
  <si>
    <t>Genes upregulated in Hoxa9/Meis1 transduced cells vs control</t>
  </si>
  <si>
    <t>WIELAND_HEPATITIS_B_INDUCED</t>
  </si>
  <si>
    <t>Wieland S,Thimme R,Purcell RH,Chisari FV</t>
  </si>
  <si>
    <t>Genes induced in the liver during hepatitis B viral clearance in chimpanzees.</t>
  </si>
  <si>
    <t>AGED_MOUSE_MUSCLE_DN</t>
  </si>
  <si>
    <t>Lee CK,Klopp RG,Weindruch R,Prolla</t>
  </si>
  <si>
    <t>Downregulated in the gastrocnemius muscle of aged adult mice (30-month) vs. young adult (5-month)</t>
  </si>
  <si>
    <t>NING_COPD_UP</t>
  </si>
  <si>
    <t>Upregulated genes in lung tissue of smokers with chronic obstructive pulmonary disease (COPD) vs smokers without disease (GOLD-2 vs GOLD-0)</t>
  </si>
  <si>
    <t>UVC_XPCS_ALL_DN</t>
  </si>
  <si>
    <t>Down-regulated at any timepoint following treatment of XPB/CS fibroblasts with 3 J/m^2 UVC</t>
  </si>
  <si>
    <t>YU_CMYC_DN</t>
  </si>
  <si>
    <t>Yu D,Cozma D,Park A,Thomas-Tikhonenko A</t>
  </si>
  <si>
    <t>Myc-repressed genes</t>
  </si>
  <si>
    <t>IL6_FIBRO_UP</t>
  </si>
  <si>
    <t>HSA00561_GLYCEROLIPID_METABOLISM</t>
  </si>
  <si>
    <t>Genes involved in glycerolipid metabolism</t>
  </si>
  <si>
    <t>PEART_HISTONE_DN</t>
  </si>
  <si>
    <t>Peart MJ,Smyth GK,van Laar RK,Bowtell DD,Richon VM,Marks PA,Holloway AJ,Johnstone RW</t>
  </si>
  <si>
    <t>Cell-proliferation-related genes downregulated by SAHA and depsipeptide (histone deacetylase inhibitors)</t>
  </si>
  <si>
    <t>DER_IFNG_UP</t>
  </si>
  <si>
    <t>Der SD,Zhou A,Williams BR,Silverman RH</t>
  </si>
  <si>
    <t>Genes up-regulated by interferon-gamma in HT1080 (fibrosarcoma)</t>
  </si>
  <si>
    <t>PARK_MSCS_BOTH</t>
  </si>
  <si>
    <t>Park IK,He Y,Lin F,Laerum OD,Tian Q,Bumgarner R,Klug CA,Li K,Kuhr C,Doyle MJ,Xie T,Schummer M,Sun Y,Goldsmith A,Clarke MF,Weissman IL,Hood L,Li L</t>
  </si>
  <si>
    <t>Muller-Tidow C,Steffen B,Cauvet T,Tickenbrock L,Ji P,Diederichs S,Sargin B,Kohler G,Stelljes M,Puccetti E,Ruthardt M,deVos S,Hiebert SW,Koeffler HP,Berdel WE,Serve H</t>
  </si>
  <si>
    <t>Target genes shared by AML1-ETO, PML-RAR, and PLZF-RAR</t>
  </si>
  <si>
    <t>AS3_FIBRO_UP</t>
  </si>
  <si>
    <t>Yih LH,Peck K,Lee TC</t>
  </si>
  <si>
    <t>Upregulated by sodium arsenite in fibroblasts (Clusters 1, 2, and 3)</t>
  </si>
  <si>
    <t>AS3_FIBRO_C3</t>
  </si>
  <si>
    <t>Sixty-seven genes commonly upregulated in cancer relative to normal tissue, from a meta-analysis of the OncoMine gene expression database</t>
  </si>
  <si>
    <t>UVC_HIGH_D7_DN</t>
  </si>
  <si>
    <t>Gentile M,Latonen L,Laiho M</t>
  </si>
  <si>
    <t>Progressively down-regulated through 18 hours following treatment of WS1 human skin fibroblasts with UVC at a high dose (50 J/m^2) (cluster d7)</t>
  </si>
  <si>
    <t>PENG_GLUCOSE_UP</t>
  </si>
  <si>
    <t>Genes upregulated in response to glucose starvation</t>
  </si>
  <si>
    <t>NI2_MOUSE_UP</t>
  </si>
  <si>
    <t>McDowell SA,Gammon K,Zingarelli B,Bachurski CJ,Aronow BJ,Prows DR,Leikauf GD</t>
  </si>
  <si>
    <t>Upregulated by nickel(II) in sensitive A/J mouse lung tissue</t>
  </si>
  <si>
    <t>BRCA2_BRCA1_UP</t>
  </si>
  <si>
    <t>VANTVEER_BREAST_OUTCOME_GOOD_VS_POOR_DN</t>
  </si>
  <si>
    <t>van 't Veer LJ,Dai H,van de Vijver MJ,He YD,Hart AA,Mao M,Peterse HL,van der Kooy K,Marton MJ,Witteveen AT,Schreiber GJ,Kerkhoven RM,Roberts C,Linsley PS,Bernards R,Friend SH</t>
  </si>
  <si>
    <t>Poor prognosis marker genes in Breast Cancer (part of NKI-70) from Van't Veer et al 2002</t>
  </si>
  <si>
    <t>HYPOPHYSECTOMY_RAT_DN</t>
  </si>
  <si>
    <t>Flores-Morales A,Stahlberg N,Tollet-Egnell P,Lundeberg J,Malek RL,Quackenbush J,Lee NH,Norstedt G</t>
  </si>
  <si>
    <t>Down-regulated in liver, heart or kidney tissue from hypophysectomized rats (lacking growth hormone), compared to normal controls</t>
  </si>
  <si>
    <t>IRITANI_ADPROX_DN</t>
  </si>
  <si>
    <t>BEC-specific suppressed by AdProx-1</t>
  </si>
  <si>
    <t>APOPTOSIS_GENMAPP</t>
  </si>
  <si>
    <t>CHIARETTI_ZAP70_DIFF</t>
  </si>
  <si>
    <t>Chiaretti S,Li X,Gentleman R,Vitale A,Vignetti M,Mandelli F,Ritz J,Foa R</t>
  </si>
  <si>
    <t>Differentially expressed genes between high versus low ZAP70 cases with no known molecular aberrations</t>
  </si>
  <si>
    <t>HSA01030_GLYCAN_STRUCTURES_BIOSYNTHESIS_1</t>
  </si>
  <si>
    <t>Genes involved in glycan structures - biosynthesis 1</t>
  </si>
  <si>
    <t>TSA_HEPATOMA_UP</t>
  </si>
  <si>
    <t>Core group of genes consistently up-regulated following exposure to serum in a variety of human fibroblast cell lines (higher expression in activated cells, not cell-cycle dependent)</t>
  </si>
  <si>
    <t>IRS1_KO_ADIP_UP</t>
  </si>
  <si>
    <t>Up-regulated in brown preadipocytes from Irs1-knockout mice, which display severe defects in adipocyte differentiation, versus wild-type controls</t>
  </si>
  <si>
    <t>Downregulated in fibroblasts from individuals with Werner syndrome, compared to normal, young individuals</t>
  </si>
  <si>
    <t>H2O2_CSBRESCUED_C1_UP</t>
  </si>
  <si>
    <t>Kyng KJ,May A,Brosh RM Jr,Cheng WH,Chen C,Becker KG,Bohr VA</t>
  </si>
  <si>
    <t>Upregulated by H2O2 in CSB-rescued fibroblasts (Table 1, cluster 1)</t>
  </si>
  <si>
    <t>HOFFMANN_BIVSBII_BI_TABLE2</t>
  </si>
  <si>
    <t>HADDAD_HSC_CD7_UP</t>
  </si>
  <si>
    <t>Haddad R,Guardiola P,Izac B,Thibault C,Radich J,Delezoide AL,Baillou C,Lemoine FM,Gluckman JC,Pflumio F,Canque B</t>
  </si>
  <si>
    <t>Genes upregulated in human hematopoietic stem cells of the line CD45RA(hi) CD7+, which are biased toward developing into T lymphocytes or natural killer cells, versus CD45RA(int) CD7-.</t>
  </si>
  <si>
    <t>HADDAD_CD45CD7_PLUS_VS_MINUS_UP</t>
  </si>
  <si>
    <t>Genes enriched in CD45RAhiCD7hi vs CD45RAintCD7- HPCs</t>
  </si>
  <si>
    <t>HDACI_COLON_CLUSTER9</t>
  </si>
  <si>
    <t>Mariadason JM,Corner GA,Augenlicht LH</t>
  </si>
  <si>
    <t>Regulated by TSA, butyrate and/or curcumin in SW260 colon carcinoma cells (Cluster 9, associated with histone hyperAc)</t>
  </si>
  <si>
    <t>VEGF_MMMEC_3HRS_UP</t>
  </si>
  <si>
    <t>Up-regulated at 3hrs follwing VEGF treatment of human myometrial microvascular endothelial cells</t>
  </si>
  <si>
    <t>HSA05222_SMALL_CELL_LUNG_CANCER</t>
  </si>
  <si>
    <t>Genes involved in small cell lung cancer</t>
  </si>
  <si>
    <t>CELL_PROLIFERATION</t>
  </si>
  <si>
    <t>The multiplication or reproduction of cells, resulting in the rapid expansion of a cell population.</t>
  </si>
  <si>
    <t>SHEPARD_CELL_PROLIFERATION</t>
  </si>
  <si>
    <t>GN_CAMP_GRANULOSA_UP</t>
  </si>
  <si>
    <t>Sasson R,Rimon E,Dantes A,Cohen T,Shinder V,Land-Bracha A,Amsterdam A</t>
  </si>
  <si>
    <t>Up-regulated in human granulosa cells by the gonadotropins LH and FSH, as well as by cAMP-stimulator forskolin</t>
  </si>
  <si>
    <t>IDX_TSA_UP_CLUSTER6</t>
  </si>
  <si>
    <t>A partial list of genes commonly expressed in both RhloLin2/loSca-11c-kit1 and RhhiLin2/loSca-11c-kit1 cells</t>
  </si>
  <si>
    <t>FERRANDO_MLL_T_ALL_DN</t>
  </si>
  <si>
    <t>IFN_GAMMA_UP</t>
  </si>
  <si>
    <t>Upregulated 2-fold in HT1080 cells 6 hours following treatment with interferon gamma</t>
  </si>
  <si>
    <t>CANCER_NEOPLASTIC_META_UP</t>
  </si>
  <si>
    <t>Rhodes DR,Yu J,Shanker K,Deshpande N,Varambally R,Ghosh D,Barrette T,Pandey A,Chinnaiyan AM</t>
  </si>
  <si>
    <t>Sixty-nine genes commonly upregulated in undifferentiated cancer relative to well-differentiated cancer, from a meta-analysis of the OncoMine gene expression database</t>
  </si>
  <si>
    <t>TAVOR_CEBP_UP</t>
  </si>
  <si>
    <t>Tavor S,Park DJ,Gery S,Vuong,Gombart AF,Koeffler HP</t>
  </si>
  <si>
    <t>C/EBP up-regulated genes in KCL22 cells</t>
  </si>
  <si>
    <t>IL2RBPATHWAY</t>
  </si>
  <si>
    <t>The beta subunit of the IL-2 receptor is required for IL-2 and IL-15 signal recognition and activates JAK kinase on ligand binding.</t>
  </si>
  <si>
    <t>MITOCHONDRIA</t>
  </si>
  <si>
    <t>Mitochondrial genes</t>
  </si>
  <si>
    <t>LEE_MYC_E2F1_UP</t>
  </si>
  <si>
    <t>Genes up-regulated in hepatoma tissue of Myc+E2f1 transgenic mice</t>
  </si>
  <si>
    <t>HEARTFAILURE_VENTRICLE_DN</t>
  </si>
  <si>
    <t>Kaab S,Barth AS,Margerie D,Dugas M,Gebauer M,Zwermann L,Merk S,Pfeufer A,Steinmeyer K,Bleich M,Kreuzer E,Steinbeck G,Nabauer M</t>
  </si>
  <si>
    <t>Downregulated in the ventricles of failing hearts (DCM and ICM) compared to healthy controls</t>
  </si>
  <si>
    <t>PARP_KO_UP</t>
  </si>
  <si>
    <t>Simbulan-Rosenthal CM,Ly DH,Rosenthal DS,Konopka G,Luo R,Wang ZQ,Schultz PG,Smulson ME</t>
  </si>
  <si>
    <t>Upregulated in MEF cells from PARP knockout mice</t>
  </si>
  <si>
    <t>BRCA1_OVEREXP_DN</t>
  </si>
  <si>
    <t>Welcsh,Lee MK,Gonzalez-Hernandez RM,Black DJ,Mahadevappa M,Swisher EM,Warrington JA,King MC</t>
  </si>
  <si>
    <t>Downregulated by induction of exogenous BRCA1 in EcR-293 cells</t>
  </si>
  <si>
    <t>FLECHNER_KIDNEY_TRANSPLANT_REJECTION_UP</t>
  </si>
  <si>
    <t>HIF1_TARGETS</t>
  </si>
  <si>
    <t>Semenza GL</t>
  </si>
  <si>
    <t>Hif-1 (hypoxia-inducible factor 1) transcripional targets</t>
  </si>
  <si>
    <t>ELONGINA_KO_UP</t>
  </si>
  <si>
    <t>Yamazaki K,Aso T,Ohnishi Y,Ohno M,Tamura K,Shuin T,Kitajima S,Nakabeppu Y</t>
  </si>
  <si>
    <t>Upregulated in MES cells from elongin-A knockout mice</t>
  </si>
  <si>
    <t>ADIP_VS_PREADIP_DN</t>
  </si>
  <si>
    <t>Gerhold DL,Liu F,Jiang G,Li Z,Xu J,Lu M,Sachs JR,Bagchi A,Fridman A,Holder DJ,Doebber TW,Berger J,Elbrecht A,Moller DE,Zhang BB</t>
  </si>
  <si>
    <t>Chiba T,Yokosuka O,Arai M,Tada M,Fukai K,Imazeki F,Kato M,Seki N,Saisho H</t>
  </si>
  <si>
    <t>Up-regulated in more than one of several human hepatoma cell lines by 24-hour treatment with trichostatin A</t>
  </si>
  <si>
    <t>PENG_GLUTAMINE_UP</t>
  </si>
  <si>
    <t>Genes upregulated in response to glutamine starvation</t>
  </si>
  <si>
    <t>WERNER_FIBRO_DN</t>
  </si>
  <si>
    <t>Howlin J,McBryan J,Napoletano S,Lambe T,McArdle E,Shioda T,Martin F</t>
  </si>
  <si>
    <t>Up-regulated in the intact developing mouse mammary gland; higher expression in 5/6 week pubertal glands than in 3 week, mid-pregnant, lactating, involuting or resuckled glands</t>
  </si>
  <si>
    <t>ZHAN_MMPC_SIM</t>
  </si>
  <si>
    <t>ADIP_DIFF_UP</t>
  </si>
  <si>
    <t>Ruan H,Pownall HJ,Lodish HF</t>
  </si>
  <si>
    <t>Upregulated in mature adipocytes following diffferentiation from 3T3-L1 fibroblasts</t>
  </si>
  <si>
    <t>ZHAN_MULTIPLE_MYELOMA_VS_NORMAL_DN</t>
  </si>
  <si>
    <t>TSADAC_PANC50_UP</t>
  </si>
  <si>
    <t>Sato N,Fukushima N,Maitra A,Matsubayashi H,Yeo CJ,Cameron JL,Hruban RH,Goggins M</t>
  </si>
  <si>
    <t>50 most interesting genes upregulated by the combination of TSA and DAC in at least one of four pancreatic cancer cell lines, but not in normal (HPDE) cells</t>
  </si>
  <si>
    <t>ST_T_CELL_SIGNAL_TRANSDUCTION</t>
  </si>
  <si>
    <t>On activation of the T cell receptor, phospholipase C is activated to produce second messengers DAG and PIP3, both required for T cell activation.</t>
  </si>
  <si>
    <t>FALT_BCLL_DN</t>
  </si>
  <si>
    <t>Falt S,Merup M,Tobin G,Thunberg U,Gahrton G,Rosenquist R,Wennborg A</t>
  </si>
  <si>
    <t>Genes downregulated in VH3-21+ B-CLL</t>
  </si>
  <si>
    <t>SERUM_FIBROBLAST_CELLCYCLE</t>
  </si>
  <si>
    <t>Cell-cycle dependent genes regulated following exposure to serum in a variety of human fibroblast cell lines</t>
  </si>
  <si>
    <t>SHEPARD_CRASH_AND_BURN_MUT_VS_WT_UP</t>
  </si>
  <si>
    <t>BYSTRYKH_HSC_BRAIN_CIS_GLOCUS</t>
  </si>
  <si>
    <t>Bystrykh L,Weersing E,Dontje B,Sutton S,Pletcher MT,Wiltshire T,Su AI,Vellenga E,Wang J,Manly KF,Lu L,Chesler EJ,Alberts R,Jansen RC,Williams RW,Cooke MP,de Haan G</t>
  </si>
  <si>
    <t>Stable, cis-regualted brain and HSC transcripts (studies to find cis-regulated brain transcipts were parallel to those in this HSC-transcript study)</t>
  </si>
  <si>
    <t>YANG_OSTECLASTS_SIG</t>
  </si>
  <si>
    <t>Yang M,Mailhot G,MacKay CA,Mason-Savas A,Aubin J,Odgren PR</t>
  </si>
  <si>
    <t>Strongly up-regulated at 96 hours during differentiation of 3T3-L1 fibroblasts into adipocytes with IDX (insulin, dexamethasone and isobutylxanthine), vs. fibroblasts treated with IDX + TSA to prevent differentiation (cluster 6)</t>
  </si>
  <si>
    <t>CANCER_UNDIFFERENTIATED_META_UP</t>
  </si>
  <si>
    <t>Shipp MA,Ross KN,Tamayo P,Weng AP,Kutok JL,Aguiar RC,Gaasenbeek M,Angelo M,Reich M,Pinkus GS,Ray TS,Koval MA,Last KW,Norton A,Lister,Mesirov J,Neuberg DS,Lander ES,Aster JC,Golub TR</t>
  </si>
  <si>
    <t>Genes upregulated in diffuse B-cell lymphomas (DLBCL) and downregulated in follicular lymphoma (FL) (fold change of at least 3)</t>
  </si>
  <si>
    <t>HUMAN_MITODB_6_2002</t>
  </si>
  <si>
    <t>TNFALPHA_ALL_UP</t>
  </si>
  <si>
    <t>Zhou A,Scoggin S,Gaynor RB,Williams NS</t>
  </si>
  <si>
    <t>Upregulated at any timepoint after TNF-alpha treatment of HeLa cells</t>
  </si>
  <si>
    <t>PROLIFERATION_GENES</t>
  </si>
  <si>
    <t>Proliferation related genes</t>
  </si>
  <si>
    <t>JAIN_NEMO_DIFF</t>
  </si>
  <si>
    <t>Jain A,Ma CA,Lopez-Granados E,Means G,Brady W,Orange JS,Liu S,Holland S,Derry JM</t>
  </si>
  <si>
    <t>Genes from XHM-ED B cells that show abnormal regulation in response to CD40L plus IL-4</t>
  </si>
  <si>
    <t>CARIES_PULP_HIGH_UP</t>
  </si>
  <si>
    <t>Highly up-regulated (&gt;4-fold) in pulpal tissue from extracted carious teeth (cavities), compared to tissue from extracted healthy teeth</t>
  </si>
  <si>
    <t>YAGI_AML_PROGNOSIS</t>
  </si>
  <si>
    <t>Yagi T,Morimoto A,Eguchi M,Hibi S,Sako M,Ishii E,Mizutani S,Imashuku S,Ohki M,Ichikawa H</t>
  </si>
  <si>
    <t>Genes associated with clinical prognosis in pediatric acute myeloid leukemia.</t>
  </si>
  <si>
    <t>BREASTCA_THREE_CLASSES</t>
  </si>
  <si>
    <t>Hedenfalk I,Duggan D,Chen Y,Radmacher M,Bittner M,Simon R,Meltzer P,Gusterson B,Esteller M,Kallioniemi OP,Wilfond B,Borg A,Trent J,Raffeld M,Yakhini Z,Ben-Dor A,Dougherty E,Kononen J,Bubendorf L,Fehrle W,Pittaluga S,Gruvberger S,Loman N,Johannsson O,Olsson H,Sauter G</t>
  </si>
  <si>
    <t>Gene set that can be used to differentiate BRCA1-linked, BRCA2-linked, and sporadic primary breast cancers</t>
  </si>
  <si>
    <t>HSA00310_LYSINE_DEGRADATION</t>
  </si>
  <si>
    <t>Genes involved in lysine degradation</t>
  </si>
  <si>
    <t>NADLER_OBESITY_UP</t>
  </si>
  <si>
    <t>Downregulated in mature murine adipocytes (7 day differentiation) vs. preadipocytes (6 hr differentiation)</t>
  </si>
  <si>
    <t>CARIES_PULP_UP</t>
  </si>
  <si>
    <t>McLachlan JL,Smith AJ,Bujalska IJ,Cooper PR</t>
  </si>
  <si>
    <t>Up-regulated in pulpal tissue from extracted carious teeth (cavities), compared to tissue from extracted healthy teeth</t>
  </si>
  <si>
    <t>MAMMARY_DEV_UP</t>
  </si>
  <si>
    <t>Genes that distinguish pediatric acute myeloid leukemia (AML) subtypes with MLL chimeric fusion genes.</t>
  </si>
  <si>
    <t>ZHAN_MM_CD138_PR_VS_REST</t>
  </si>
  <si>
    <t>50 top ranked SAM-defined over-expressed genes in each subgroup__PR</t>
  </si>
  <si>
    <t>BRG1_SW13_UP</t>
  </si>
  <si>
    <t>Liu R,Liu H,Chen X,Kirby M,Brown PO,Zhao K</t>
  </si>
  <si>
    <t>Up-regulated by transient expression of BRG1 at 24 hours in human, BRG1-lacking SW-13 cells</t>
  </si>
  <si>
    <t>HYPOPHYSECTOMY_RAT_UP</t>
  </si>
  <si>
    <t>Up-regulated in liver, heart or kidney tissue from hypophysectomized rats (lacking growth hormone), compared to normal controls</t>
  </si>
  <si>
    <t>WERNERONLY_FIBRO_DN</t>
  </si>
  <si>
    <t>Downregulated in fibroblasts from Werner (but not old) individuals, compared to young</t>
  </si>
  <si>
    <t>FLECHNER_KIDNEY_TRANSPLANT_REJECTION_PBL_DN</t>
  </si>
  <si>
    <t>ZHAN_MMPC_SIM_BC_AND_MM</t>
  </si>
  <si>
    <t>LEE_DENA_UP</t>
  </si>
  <si>
    <t>Genes up-regulated in hepatoma induced by diethylnitrosamine</t>
  </si>
  <si>
    <t>HOFMANN_MDS_CD34_LOW_RISK</t>
  </si>
  <si>
    <t>Hofmann WK,de Vos S,Komor M,Hoelzer D,Wachsman W,Koeffler HP</t>
  </si>
  <si>
    <t>Genes differentially expressed in CD34 cells from patients with low-risk MDS compared with healthy controls</t>
  </si>
  <si>
    <t>DORSEY_DOXYCYCLINE_UP</t>
  </si>
  <si>
    <t>Dorsey JF,Cunnick JM,Mane SM,Wu J</t>
  </si>
  <si>
    <t>Genes upregulated by doxycycline in K562-derived Gab2WT-6 and Gab2WT-7 cells</t>
  </si>
  <si>
    <t>HSA04612_ANTIGEN_PROCESSING_AND_PRESENTATION</t>
  </si>
  <si>
    <t>Genes involved in antigen processing and presentation</t>
  </si>
  <si>
    <t>IDX_TSA_UP_CLUSTER5</t>
  </si>
  <si>
    <t>Up-regulated at 48-96 hours during differentiation of 3T3-L1 fibroblasts into adipocytes with IDX (insulin, dexamethasone and isobutylxanthine), vs. fibroblasts treated with IDX + TSA to prevent differentiation (cluster 5)</t>
  </si>
  <si>
    <t>HCC_SURVIVAL_GOOD_VS_POOR_DN</t>
  </si>
  <si>
    <t>Genes highly expressed in hepatocellular carcinoma with poor survival.</t>
  </si>
  <si>
    <t>Relative gene expression for osteoclast-associated genes, chemokines, and chemokine receptors</t>
  </si>
  <si>
    <t>ZUCCHI_EPITHELIAL_DN</t>
  </si>
  <si>
    <t>The 50 most downregulated genes in primary invasive breast dutcal carcinoma or metastatic breast carcinoma isolated from lymph nodes, as compared to normal mammary epithelium.</t>
  </si>
  <si>
    <t>SHIPP_FL_VS_DLBCL_DN</t>
  </si>
  <si>
    <t>Chen H,Rubin E,Zhang H,Chung S,Jie CC,Garrett E,Biswal S,Sukumar S</t>
  </si>
  <si>
    <t>The following tables are gene lists which included differentially expressed genes with at least two-fold changes (Sig log-average &gt;1) in 4 out of 4 comparisons as described in the text Down-regulated</t>
  </si>
  <si>
    <t>OLDWERNER_FIBRO_DN</t>
  </si>
  <si>
    <t>Commonly downregulated in fibroblasts from Werner Syndrome and old individuals, compared to young</t>
  </si>
  <si>
    <t>VHL_NORMAL_UP</t>
  </si>
  <si>
    <t>Upregulated in VHL-null renal carcinoma vs. normal renal cells (Fig. 2c+e)</t>
  </si>
  <si>
    <t>H2O2_CSBRESCUED_UP</t>
  </si>
  <si>
    <t>Upregulated by H2O2 in CSB-rescued fibroblasts (Table 1)</t>
  </si>
  <si>
    <t>HSC_EARLYPROGENITORS_SHARED</t>
  </si>
  <si>
    <t>Up-regulated in mouse hematopoietic early progenitors from both adult bone marrow and fetal liver (Cluster iv, Early Progenitors Shared)</t>
  </si>
  <si>
    <t>HSC_EARLYPROGENITORS_FETAL</t>
  </si>
  <si>
    <t>Up-regulated in mouse hematopoietic early progenitors from fetal liver (Early Progenitors Shared)</t>
  </si>
  <si>
    <t>HSA04630_JAK_STAT_SIGNALING_PATHWAY</t>
  </si>
  <si>
    <t>Genes involved in Jak-STAT signaling pathway</t>
  </si>
  <si>
    <t>CELL_SURFACE_RECEPTOR_LINKED_SIGNAL_TRANSDUCTION</t>
  </si>
  <si>
    <t>Any series of molecular signals initiated by the binding of an extracellular ligand to a receptor on the surface of the target cell.</t>
  </si>
  <si>
    <t>LEE_TCELLS4_UP</t>
  </si>
  <si>
    <t>Lee MS,Hanspers K,Barker CS,Korn AP,McCune JM</t>
  </si>
  <si>
    <t>Transcripts enriched in more mature cells (SP4, CB4, and AB4) more than 3-fold, with average signal value differences of at least 100 between less mature (ITTP, DP) and more mature (SP4, CB4, and AB4) cells</t>
  </si>
  <si>
    <t>DER_IFNA_UP</t>
  </si>
  <si>
    <t>Genes up-regulated by interferon-alpha in HT1080 (fibrosarcoma)</t>
  </si>
  <si>
    <t>IFN_ALPHA_UP</t>
  </si>
  <si>
    <t>Upregulated 2-fold in HT1080 cells 6 hours following treatment with interferon alpha</t>
  </si>
  <si>
    <t>Nadler ST,Stoehr JP,Schueler KL,Tanimoto G,Yandell BS,Attie AD</t>
  </si>
  <si>
    <t>Genes with increased expression with obesity</t>
  </si>
  <si>
    <t>TNFALPHA_30MIN_UP</t>
  </si>
  <si>
    <t>Upregulated 30min after TNF-alpha treatment of HeLa cells</t>
  </si>
  <si>
    <t>ROSS_CBF_MYH</t>
  </si>
  <si>
    <t>Genes that distinguish pediatric acute myeloid leukemia (AML) subtype inv(16)[CBF-beta-MYH11].</t>
  </si>
  <si>
    <t>ROSS_MLL_FUSION</t>
  </si>
  <si>
    <t>Davies FE,Dring AM,Li C,Rawstron AC,Shammas MA,O'Connor SM,Fenton JA,Hideshima T,Chauhan D,Tai IT,Robinson E,Auclair D,Rees K,Gonzalez D,Ashcroft AJ,Dasgupta R,Mitsiades C,Mitsiades N,Chen LB,Wong WH,Munshi NC,Morgan GJ,Anderson KC</t>
  </si>
  <si>
    <t>Genes differentially expressed in monoclonal gammopathy of uncertain significance (MGUS, a precursor state for multiple myeloma) versus multiple myeloma (MM) plasma cells. Fold Change uses MGUS as the baseline.</t>
  </si>
  <si>
    <t>CMV_IE86_UP</t>
  </si>
  <si>
    <t>HSA00010_GLYCOLYSIS_AND_GLUCONEOGENESIS</t>
  </si>
  <si>
    <t>Genes involved in glycolysis and gluconeogenesis</t>
  </si>
  <si>
    <t>LEE_MYC_UP</t>
  </si>
  <si>
    <t>Genes up-regulated in hepatoma tissue of Myc transgenic mice</t>
  </si>
  <si>
    <t>ZHAN_MMPC_EARLYVS</t>
  </si>
  <si>
    <t>COCAINE_BRAIN_4WKS_UP</t>
  </si>
  <si>
    <t>McClung CA,Nestler EJ</t>
  </si>
  <si>
    <t>Up-regulated in the nucleus accumbens of mice after 4 weeks of cocaine treatment</t>
  </si>
  <si>
    <t>HSA01510_NEURODEGENERATIVE_DISEASES</t>
  </si>
  <si>
    <t>Genes involved in neurodegenerative diseases</t>
  </si>
  <si>
    <t>HDACI_COLON_CUR48HRS_UP</t>
  </si>
  <si>
    <t>Upregulated by curcumin at 48 hrs in SW260 colon carcinoma cells</t>
  </si>
  <si>
    <t>REN_E2F1_TARGETS</t>
  </si>
  <si>
    <t>Ren B,Cam H,Takahashi Y,Volkert T,Terragni J,Young RA,Dynlacht BD</t>
  </si>
  <si>
    <t>Target of E2F1 by ChIP in WI-38 (primary fibroblast)</t>
  </si>
  <si>
    <t>SMITH_HTERT_DN</t>
  </si>
  <si>
    <t>Smith LL,Coller HA,Roberts JM</t>
  </si>
  <si>
    <t>Genes downregulated by telomerase</t>
  </si>
  <si>
    <t>HYPOXIA_NORMAL_UP</t>
  </si>
  <si>
    <t>Upregulated by hypoxia in normal, RPTEC renal cells (Fig. 3)</t>
  </si>
  <si>
    <t>MOOTHA_VOXPHOS</t>
  </si>
  <si>
    <t>Mootha VK,Lindgren CM,Eriksson KF,Subramanian A,Sihag S,Lehar J,Puigserver P,Carlsson E,Ridderstrale M,Laurila E,Houstis N,Daly MJ,Patterson N,Mesirov JP,Golub TR,Tamayo P,Spiegelman B,Lander ES,Hirschhorn JN,Altshuler D,Groop LC</t>
  </si>
  <si>
    <t>Oxidative Phosphorylation</t>
  </si>
  <si>
    <t>IGF1_NIH3T3_UP</t>
  </si>
  <si>
    <t>FLECHNER_KIDNEY_TRANSPLANT_WELL_PBL_UP</t>
  </si>
  <si>
    <t>ZHANG_EFT_EWSFLI1_UP</t>
  </si>
  <si>
    <t>Hu-Lieskovan S,Zhang J,Wu L,Shimada H,Schofield DE,Triche TJ</t>
  </si>
  <si>
    <t>Genes (n = 109) significantly upregulated in RD-EF and also highly expressed in EFT</t>
  </si>
  <si>
    <t>UVB_NHEK3_ALL</t>
  </si>
  <si>
    <t>Regulated by UV-B light in normal human epidermal keratinocytes</t>
  </si>
  <si>
    <t>CHEN_HOXA5_TARGETS_DN</t>
  </si>
  <si>
    <t>TNFALPHA_4HRS_UP</t>
  </si>
  <si>
    <t>Upregulated 4hrs after TNF-alpha treatment of HeLa cells</t>
  </si>
  <si>
    <t>BYSTRYKH_HSC_BRAIN_TRANS_GLOCUS</t>
  </si>
  <si>
    <t>Stable, trans-regulated brain and HSC transcripts (studies to find cis-regulated brain transcipts were parallel to those in this HSC-transcript study)</t>
  </si>
  <si>
    <t>BRCA1_OVEREXP_PROSTATE_DN</t>
  </si>
  <si>
    <t>Down-regulated with stable, ectopic overexpression of BRCA1 in DU-145 human prostate cancer cell lines, compared to neo-only controls</t>
  </si>
  <si>
    <t>ELECTRON_TRANSPORT_CHAIN</t>
  </si>
  <si>
    <t>DEATHPATHWAY</t>
  </si>
  <si>
    <t>Death receptors such as Fas and DR3, 4, and 5 transduce pro-apoptotic signaling by oligomerizing to activate the caspase cascade.</t>
  </si>
  <si>
    <t>VHL_RCC_UP</t>
  </si>
  <si>
    <t>Upregulated in VHL-null renal carcinoma cells vs. VHL-rescued (Fig. 1a+b)</t>
  </si>
  <si>
    <t>ZHAN_MULTIPLE_MYELOMA_VS_NORMAL_UP</t>
  </si>
  <si>
    <t>JISON_SICKLE_CELL</t>
  </si>
  <si>
    <t>Jison ML,Munson PJ,Barb JJ,Suffredini AF,Talwar S,Logun C,Raghavachari N,Beigel JH,Shelhamer JH,Danner RL,Gladwin MT</t>
  </si>
  <si>
    <t>Genes differentially expressed in blood mononuclear cells of clinically stable sickle-cell patients.</t>
  </si>
  <si>
    <t>LINDSTEDT_DEND_UP</t>
  </si>
  <si>
    <t>Genes up-regulated in DC stimulated for 8 and 48 h</t>
  </si>
  <si>
    <t>CMV_HCMV_TIMECOURSE_24HRS_DN</t>
  </si>
  <si>
    <t>Down-regulated in fibroblasts following infection with human cytomegalovirus (at least 3-fold, with Affymetrix change call, in at least two consectutive timepoints), with maximum change at 24 hours</t>
  </si>
  <si>
    <t>HSA00510_N_GLYCAN_BIOSYNTHESIS</t>
  </si>
  <si>
    <t>Genes involved in N-glycan biosynthesis</t>
  </si>
  <si>
    <t>BYSTRYKH_HSC_CIS_GLOCUS</t>
  </si>
  <si>
    <t>GLYCEROLIPID_METABOLISM</t>
  </si>
  <si>
    <t>4NQO_ESR_WS_UNREG</t>
  </si>
  <si>
    <t>HSC_EARLYPROGENITORS_ADULT</t>
  </si>
  <si>
    <t>Up-regulated in mouse hematopoietic early progenitors from adult bone marrow (Early Progenitors Shared + Adult)</t>
  </si>
  <si>
    <t>HOHENKIRK_MONOCYTE_DEND_DN</t>
  </si>
  <si>
    <t>Le Naour F,Hohenkirk L,Grolleau A,Misek DE,Lescure P,Geiger JD,Hanash S,Beretta L</t>
  </si>
  <si>
    <t>Down-regulated mRNAs in monocyte-derived DCs</t>
  </si>
  <si>
    <t>DAVIES_MGUS_MM</t>
  </si>
  <si>
    <t>The following tables are gene lists which included differentially expressed genes with at least two-fold changes (Sig log-average &gt;1) in 4 out of 4 comparisons as described in the text Up-regulated</t>
  </si>
  <si>
    <t>AGUIRRE_PANCREAS_CHR17</t>
  </si>
  <si>
    <t>Genes on chromosome 17 with copy-number-driven expression in pancreatic adenocarcinoma.</t>
  </si>
  <si>
    <t>HEARTFAILURE_ATRIA_DN</t>
  </si>
  <si>
    <t>Downregulated in the atria of failing hearts (DCM and ICM) compared to healthy controls</t>
  </si>
  <si>
    <t>HSA05219_BLADDER_CANCER</t>
  </si>
  <si>
    <t>Genes involved in bladder cancer</t>
  </si>
  <si>
    <t>BRENTANI_DEATH</t>
  </si>
  <si>
    <t>ET743_SARCOMA_6HRS_UP</t>
  </si>
  <si>
    <t>Up-regulated at 6 hours following treatment with Et-743 in at least 8 of 11 sarcoma cell lines</t>
  </si>
  <si>
    <t>DNA_REPLICATION_REACTOME</t>
  </si>
  <si>
    <t>BRENTANI_IMMUNE_FUNCTION</t>
  </si>
  <si>
    <t>HSA05040_HUNTINGTONS_DISEASE</t>
  </si>
  <si>
    <t>Genes involved in Huntington's disease</t>
  </si>
  <si>
    <t>HSA04060_CYTOKINE_CYTOKINE_RECEPTOR_INTERACTION</t>
  </si>
  <si>
    <t>Genes involved in cytokine-cytokine receptor interaction</t>
  </si>
  <si>
    <t>CMV_8HRS_DN</t>
  </si>
  <si>
    <t>Downregulated at 8hrs following infection of primary human foreskin fibroblasts with CMV</t>
  </si>
  <si>
    <t>FSH_GRANULOSA_UP</t>
  </si>
  <si>
    <t>Up-regulated in human granulosa cells stimulated with follicle stimulation hormone (FSH)</t>
  </si>
  <si>
    <t>AGED_MOUSE_CEREBELLUM_UP</t>
  </si>
  <si>
    <t>Lee CK,Weindruch R,Prolla</t>
  </si>
  <si>
    <t>Upregulated in the cerebellum of aged adult mice (30-month) vs. young adult (5-month)</t>
  </si>
  <si>
    <t>CALRES_MOUSE_NEOCORTEX_DN</t>
  </si>
  <si>
    <t>Downregulated in the neocortex of aged (30-month) mice subjected to caloric restriction since young adulthood vs. age-matched controls</t>
  </si>
  <si>
    <t>HSA04115_P53_SIGNALING_PATHWAY</t>
  </si>
  <si>
    <t>Genes involved in p53 signaling pathway</t>
  </si>
  <si>
    <t>TPA_RESIST_EARLY_DN</t>
  </si>
  <si>
    <t>Dupont J,Khan J,Qu BH,Metzler P,Helman L,LeRoith D</t>
  </si>
  <si>
    <t>Up-regulated by treatment with IGF1 of NIH3T3 cells overexpressing IGF1R (Tables 1+3)</t>
  </si>
  <si>
    <t>ZHAN_TONSIL_PCBC</t>
  </si>
  <si>
    <t>UVC_TTD-XPCS_COMMON_DN</t>
  </si>
  <si>
    <t>Down-regulated at any timepoint following treatment of both XPB/CS and XPB/TTD fibroblasts with 3 J/m^2 UVC</t>
  </si>
  <si>
    <t>FALT_BCLL_UP</t>
  </si>
  <si>
    <t>Genes up-regulated in VH3-21+ B-CLL</t>
  </si>
  <si>
    <t>GNATENKO_PLATELET</t>
  </si>
  <si>
    <t>GNATENKO_PLATELET_UP</t>
  </si>
  <si>
    <t>Up-regulated in human granulosa cells stimulated with luteinizing hormone (LH)</t>
  </si>
  <si>
    <t>APOPTOSIS_KEGG</t>
  </si>
  <si>
    <t>NAKAJIMA_MCS_UP</t>
  </si>
  <si>
    <t>Nakajima T,Inagaki N,Tanaka H,Tanaka A,Yoshikawa M,Tamari M,Hasegawa K,Matsumoto K,Tachimoto H,Ebisawa M,Tsujimoto G,Matsuda H,Nagai H,Saito H</t>
  </si>
  <si>
    <t>Most increased transcripts in activated human and mouse MCs</t>
  </si>
  <si>
    <t>DOX_RESIST_GASTRIC_UP</t>
  </si>
  <si>
    <t>Kang HC,Kim IJ,Park JH,Shin Y,Ku JL,Jung MS,Yoo BC,Kim HK,Park JG</t>
  </si>
  <si>
    <t>Upregulated in gastric cancer cell lines reistant to doxorubicin, compared to parent chemosensitive lines</t>
  </si>
  <si>
    <t>HIVNEFPATHWAY</t>
  </si>
  <si>
    <t>HIV-infected CD4 helper T cells may express Fas ligand, which binds to the Fas receptors of uninfected cells and induces apoptosis.</t>
  </si>
  <si>
    <t>DSRNA_UP</t>
  </si>
  <si>
    <t>Geiss G,Jin G,Guo J,Bumgarner R,Katze MG,Sen GC</t>
  </si>
  <si>
    <t>Upregulated by dsRNA (polyI:C) in IFN-null GRE cells</t>
  </si>
  <si>
    <t>PROTEASOME_DEGRADATION</t>
  </si>
  <si>
    <t>Genes involved in proteasome degradation</t>
  </si>
  <si>
    <t>DRUG_RESISTANCE_AND_METABOLISM</t>
  </si>
  <si>
    <t>Genes implicated in drug resistamce and metabolism</t>
  </si>
  <si>
    <t>UVB_NHEK4_6HRS_UP</t>
  </si>
  <si>
    <t>Murakami T,Fujimoto M,Ohtsuki M,Nakagawa H</t>
  </si>
  <si>
    <t>Upregulated at 6 hours by UV-B light in normal human epidermal keratinocytes</t>
  </si>
  <si>
    <t>HSA00970_AMINOACYL_TRNA_BIOSYNTHESIS</t>
  </si>
  <si>
    <t>Genes involved in aminoacyl-tRNA biosynthesis</t>
  </si>
  <si>
    <t>BRG1_H1299_UP</t>
  </si>
  <si>
    <t>Medina PP,Carretero J,Ballestar E,Angulo B,Lopez-Rios F,Esteller M,Sanchez-Cespedes M</t>
  </si>
  <si>
    <t>Up-regulated by transient expression of BRG1 in H1299 lung cancer cells with mutant, inactive BRG1</t>
  </si>
  <si>
    <t>ST_DIFFERENTIATION_PATHWAY_IN_PC12_CELLS</t>
  </si>
  <si>
    <t>Genes involved in the environmental stress response that were not regulated following treatment of Werner syndrome fibroblasts with 4-nitroquinoline-1-oxide (4NQO)</t>
  </si>
  <si>
    <t>HOHENKIRK_MONOCYTE_DEND_UP</t>
  </si>
  <si>
    <t>Up-regulated mRNAs in monocyte-derived DCs</t>
  </si>
  <si>
    <t>HSA04640_HEMATOPOIETIC_CELL_LINEAGE</t>
  </si>
  <si>
    <t>Genes involved in hematopoietic cell lineage</t>
  </si>
  <si>
    <t>CHEN_HOXA5_TARGETS_UP</t>
  </si>
  <si>
    <t>GO:0006956 complement activation</t>
  </si>
  <si>
    <t>GO:0019216 regulation of lipid metabolic process</t>
  </si>
  <si>
    <t>GO:0009166 nucleotide catabolic process</t>
  </si>
  <si>
    <t>GO:0006958 complement activation, classical pathway</t>
  </si>
  <si>
    <t>GO:0016798 hydrolase activity, acting on glycosyl bonds</t>
  </si>
  <si>
    <t>GO:0006807 nitrogen compound metabolic process</t>
  </si>
  <si>
    <t>GO:0006753 nucleoside phosphate metabolic process</t>
  </si>
  <si>
    <t>GO:0009117 nucleotide metabolic process</t>
  </si>
  <si>
    <t>GO:0004601 peroxidase activity</t>
  </si>
  <si>
    <t>GO:0016684 oxidoreductase activity, acting on peroxide as acceptor</t>
  </si>
  <si>
    <t>GO:0016701 oxidoreductase activity, acting on single donors with incorporation of molecular oxygen</t>
  </si>
  <si>
    <t>GO:0016702 oxidoreductase activity, acting on single donors with incorporation of molecular oxygen, incorporation of two atoms of oxygen</t>
  </si>
  <si>
    <t>GO:0051213 dioxygenase activity</t>
  </si>
  <si>
    <t>GO:0030414 protease inhibitor activity</t>
  </si>
  <si>
    <t>GO:0004866 endopeptidase inhibitor activity</t>
  </si>
  <si>
    <t>GO:0006959 humoral immune response</t>
  </si>
  <si>
    <t>GO:0031093 platelet alpha granule lumen</t>
  </si>
  <si>
    <t>GO:0002253 activation of immune response</t>
  </si>
  <si>
    <t>GO:0009165 nucleotide biosynthetic process</t>
  </si>
  <si>
    <t>GO:0000302 response to reactive oxygen species</t>
  </si>
  <si>
    <t>GO:0006979 response to oxidative stress</t>
  </si>
  <si>
    <t>GO:0031983 vesicle lumen</t>
  </si>
  <si>
    <t>GO:0060205 cytoplasmic membrane-bounded vesicle lumen</t>
  </si>
  <si>
    <t>GO:0019724 B cell mediated immunity</t>
  </si>
  <si>
    <t>GO:0007088 regulation of mitosis</t>
  </si>
  <si>
    <t>GO:0055086 nucleobase, nucleoside and nucleotide metabolic process</t>
  </si>
  <si>
    <t>GO:0016064 immunoglobulin mediated immune response</t>
  </si>
  <si>
    <t>GO:0050776 regulation of immune response</t>
  </si>
  <si>
    <t>GO:0002682 regulation of immune system process</t>
  </si>
  <si>
    <t>Downregulated by TPA at two consecutive timepoints between 15min-3hrs in resistant HL-525 cells</t>
  </si>
  <si>
    <t>JISON_SICKLECELL_DIFF</t>
  </si>
  <si>
    <t>Significantly differentially expressed genes in sickle cell patients</t>
  </si>
  <si>
    <t>TPA_SENS_LATE_UP</t>
  </si>
  <si>
    <t>Upregulated by TPA at two consecutive timepoints between 12-48 hrs in sensitive HL-60 cells</t>
  </si>
  <si>
    <t>LINDSTEDT_DEND_DN</t>
  </si>
  <si>
    <t>Genes down-regulated in maturing DC</t>
  </si>
  <si>
    <t>LH_GRANULOSA_UP</t>
  </si>
  <si>
    <t>GO:0002684 positive regulation of immune system process</t>
  </si>
  <si>
    <t>GO:0000922 spindle pole</t>
  </si>
  <si>
    <t>GO:0031418 L-ascorbic acid binding</t>
  </si>
  <si>
    <t>GO:0030183 B cell differentiation</t>
  </si>
  <si>
    <t>GO:0016859 cis-trans isomerase activity</t>
  </si>
  <si>
    <t>GO:0003755 peptidyl-prolyl cis-trans isomerase activity</t>
  </si>
  <si>
    <t>GO:0001666 response to hypoxia</t>
  </si>
  <si>
    <t>GO:0044262 cellular carbohydrate metabolic process</t>
  </si>
  <si>
    <t>GO:0016209 antioxidant activity</t>
  </si>
  <si>
    <t>GO:0044275 cellular carbohydrate catabolic process</t>
  </si>
  <si>
    <t>GO:0016052 carbohydrate catabolic process</t>
  </si>
  <si>
    <t>GO:0007259 JAK-STAT cascade</t>
  </si>
  <si>
    <t>GO:0009142 nucleoside triphosphate biosynthetic process</t>
  </si>
  <si>
    <t>GO:0046425 regulation of JAK-STAT cascade</t>
  </si>
  <si>
    <t>GO:0019748 secondary metabolic process</t>
  </si>
  <si>
    <t>GO:0016790 thiolester hydrolase activity</t>
  </si>
  <si>
    <t>GO:0005788 endoplasmic reticulum lumen</t>
  </si>
  <si>
    <t>GO:0009308 amine metabolic process</t>
  </si>
  <si>
    <t>GO:0006044 N-acetylglucosamine metabolic process</t>
  </si>
  <si>
    <t>GO:0042802 identical protein binding</t>
  </si>
  <si>
    <t>GO:0009260 ribonucleotide biosynthetic process</t>
  </si>
  <si>
    <t>GO:0042110 T cell activation</t>
  </si>
  <si>
    <t>GO:0048583 regulation of response to stimulus</t>
  </si>
  <si>
    <t>GO:0046649 lymphocyte activation</t>
  </si>
  <si>
    <t>GO:0004536 deoxyribonuclease activity</t>
  </si>
  <si>
    <t>GO:0002443 leukocyte mediated immunity</t>
  </si>
  <si>
    <t>GO:0016585 chromatin remodeling complex</t>
  </si>
  <si>
    <t>GO:0006518 peptide metabolic process</t>
  </si>
  <si>
    <t>GO:0006163 purine nucleotide metabolic process</t>
  </si>
  <si>
    <t>GO:0004175 endopeptidase activity</t>
  </si>
  <si>
    <t>GO:0002526 acute inflammatory response</t>
  </si>
  <si>
    <t>GO:0005520 insulin-like growth factor binding</t>
  </si>
  <si>
    <t>GO:0010564 regulation of cell cycle process</t>
  </si>
  <si>
    <t>GO:0051249 regulation of lymphocyte activation</t>
  </si>
  <si>
    <t>Rat-derived PC12 cells respond to nerve growth factor (NGF) and PACAP to differentiate into neuronal cells.</t>
  </si>
  <si>
    <t>GO:0005044 scavenger receptor activity</t>
  </si>
  <si>
    <t>GO:0004869 cysteine protease inhibitor activity</t>
  </si>
  <si>
    <t>GO:0002455 humoral immune response mediated by circulating immunoglobulin</t>
  </si>
  <si>
    <t>GO:0042542 response to hydrogen peroxide</t>
  </si>
  <si>
    <t>GO:0002541 activation of plasma proteins during acute inflammatory response</t>
  </si>
  <si>
    <t>GO:0005759 mitochondrial matrix</t>
  </si>
  <si>
    <t>GO:0031980 mitochondrial lumen</t>
  </si>
  <si>
    <t>GO:0051186 cofactor metabolic process</t>
  </si>
  <si>
    <t>GO:0009145 purine nucleoside triphosphate biosynthetic process</t>
  </si>
  <si>
    <t>GO:0009206 purine ribonucleoside triphosphate biosynthetic process</t>
  </si>
  <si>
    <t>GO:0050818 regulation of coagulation</t>
  </si>
  <si>
    <t>GO:0009150 purine ribonucleotide metabolic process</t>
  </si>
  <si>
    <t>GO:0006914 autophagy</t>
  </si>
  <si>
    <t>GO:0005615 extracellular space</t>
  </si>
  <si>
    <t>GO:0019882 antigen processing and presentation</t>
  </si>
  <si>
    <t>GO:0050731 positive regulation of peptidyl-tyrosine phosphorylation</t>
  </si>
  <si>
    <t>GO:0006767 water-soluble vitamin metabolic process</t>
  </si>
  <si>
    <t>GO:0031589 cell-substrate adhesion</t>
  </si>
  <si>
    <t>GO:0006112 energy reserve metabolic process</t>
  </si>
  <si>
    <t>GO:0004221 ubiquitin thiolesterase activity</t>
  </si>
  <si>
    <t>GO:0008284 positive regulation of cell proliferation</t>
  </si>
  <si>
    <t>GO:0042440 pigment metabolic process</t>
  </si>
  <si>
    <t>GO:0009141 nucleoside triphosphate metabolic process</t>
  </si>
  <si>
    <t>GO:0009055 electron carrier activity</t>
  </si>
  <si>
    <t>GO:0006041 glucosamine metabolic process</t>
  </si>
  <si>
    <t>GO:0006007 glucose catabolic process</t>
  </si>
  <si>
    <t>GO:0006968 cellular defense response</t>
  </si>
  <si>
    <t>GO:0030193 regulation of blood coagulation</t>
  </si>
  <si>
    <t>GO:0045321 leukocyte activation</t>
  </si>
  <si>
    <t>GO:0006576 biogenic amine metabolic process</t>
  </si>
  <si>
    <t>GO:0016853 isomerase activity</t>
  </si>
  <si>
    <t>GO:0043543 protein amino acid acylation</t>
  </si>
  <si>
    <t>GO:0002252 immune effector process</t>
  </si>
  <si>
    <t>GO:0051251 positive regulation of lymphocyte activation</t>
  </si>
  <si>
    <t>GO:0032943 mononuclear cell proliferation</t>
  </si>
  <si>
    <t>GO:0046651 lymphocyte proliferation</t>
  </si>
  <si>
    <t>GO:0045087 innate immune response</t>
  </si>
  <si>
    <t>GO:0010035 response to inorganic substance</t>
  </si>
  <si>
    <t>GO:0004857 enzyme inhibitor activity</t>
  </si>
  <si>
    <t>GO:0004553 hydrolase activity, hydrolyzing O-glycosyl compounds</t>
  </si>
  <si>
    <t>GO:0050778 positive regulation of immune response</t>
  </si>
  <si>
    <t>GO:0009152 purine ribonucleotide biosynthetic process</t>
  </si>
  <si>
    <t>GO:0002449 lymphocyte mediated immunity</t>
  </si>
  <si>
    <t>GO:0051272 positive regulation of cell motility</t>
  </si>
  <si>
    <t>GO:0004867 serine-type endopeptidase inhibitor activity</t>
  </si>
  <si>
    <t>GO:0042098 T cell proliferation</t>
  </si>
  <si>
    <t>GO:0022414 reproductive process</t>
  </si>
  <si>
    <t>GO:0050851 antigen receptor-mediated signaling pathway</t>
  </si>
  <si>
    <t>GO:0006091 generation of precursor metabolites and energy</t>
  </si>
  <si>
    <t>GO:0016860 intramolecular oxidoreductase activity</t>
  </si>
  <si>
    <t>GO:0006040 amino sugar metabolic process</t>
  </si>
  <si>
    <t>GO:0015923 mannosidase activity</t>
  </si>
  <si>
    <t>GO:0050863 regulation of T cell activation</t>
  </si>
  <si>
    <t>GO:0001775 cell activation</t>
  </si>
  <si>
    <t>GO:0007346 regulation of mitotic cell cycle</t>
  </si>
  <si>
    <t>GO:0042612 MHC class I protein complex</t>
  </si>
  <si>
    <t>GO:0006073 glucan metabolic process</t>
  </si>
  <si>
    <t>GO:0005977 glycogen metabolic process</t>
  </si>
  <si>
    <t>GO:0031901 early endosome membrane</t>
  </si>
  <si>
    <t>GO:0005839 proteasome core complex</t>
  </si>
  <si>
    <t>GO:0004843 ubiquitin-specific protease activity</t>
  </si>
  <si>
    <t>GO:0032944 regulation of mononuclear cell proliferation</t>
  </si>
  <si>
    <t>GO:0050670 regulation of lymphocyte proliferation</t>
  </si>
  <si>
    <t>GO:0006769 nicotinamide metabolic process</t>
  </si>
  <si>
    <t>GO:0050870 positive regulation of T cell activation</t>
  </si>
  <si>
    <t>GO:0048545 response to steroid hormone stimulus</t>
  </si>
  <si>
    <t>GO:0015980 energy derivation by oxidation of organic compounds</t>
  </si>
  <si>
    <t>GO:0019783 small conjugating protein-specific protease activity</t>
  </si>
  <si>
    <t>GO:0001558 regulation of cell growth</t>
  </si>
  <si>
    <t>GO:0046148 pigment biosynthetic process</t>
  </si>
  <si>
    <t>GO:0009897 external side of plasma membrane</t>
  </si>
  <si>
    <t>GO:0004298 threonine endopeptidase activity</t>
  </si>
  <si>
    <t>GO:0045619 regulation of lymphocyte differentiation</t>
  </si>
  <si>
    <t>GO:0008484 sulfuric ester hydrolase activity</t>
  </si>
  <si>
    <t>GO:0009611 response to wounding</t>
  </si>
  <si>
    <t>GO:0030674 protein binding, bridging</t>
  </si>
  <si>
    <t>GO:0002694 regulation of leukocyte activation</t>
  </si>
  <si>
    <t>GO:0050865 regulation of cell activation</t>
  </si>
  <si>
    <t>GO:0048584 positive regulation of response to stimulus</t>
  </si>
  <si>
    <t>GO:0009201 ribonucleoside triphosphate biosynthetic process</t>
  </si>
  <si>
    <t>GO:0006164 purine nucleotide biosynthetic process</t>
  </si>
  <si>
    <t>GO:0050730 regulation of peptidyl-tyrosine phosphorylation</t>
  </si>
  <si>
    <t>GO:0030098 lymphocyte differentiation</t>
  </si>
  <si>
    <t>GO:0046483 heterocycle metabolic process</t>
  </si>
  <si>
    <t>GO:0019838 growth factor binding</t>
  </si>
  <si>
    <t>GO:0042113 B cell activation</t>
  </si>
  <si>
    <t>GO:0005126 hematopoietin/interferon-class (D200-domain) cytokine receptor binding</t>
  </si>
  <si>
    <t>GO:0030218 erythrocyte differentiation</t>
  </si>
  <si>
    <t>GO:0043408 regulation of MAPKKK cascade</t>
  </si>
  <si>
    <t>GO:0009199 ribonucleoside triphosphate metabolic process</t>
  </si>
  <si>
    <t>GO:0000313 organellar ribosome</t>
  </si>
  <si>
    <t>GO:0005761 mitochondrial ribosome</t>
  </si>
  <si>
    <t>GO:0010627 regulation of protein kinase cascade</t>
  </si>
  <si>
    <t>GO:0005741 mitochondrial outer membrane</t>
  </si>
  <si>
    <t>GO:0006325 establishment and/or maintenance of chromatin architecture</t>
  </si>
  <si>
    <t>GO:0018209 peptidyl-serine modification</t>
  </si>
  <si>
    <t>GO:0051092 positive regulation of NF-kappaB transcription factor activity</t>
  </si>
  <si>
    <t>GO:0004540 ribonuclease activity</t>
  </si>
  <si>
    <t>GO:0051098 regulation of binding</t>
  </si>
  <si>
    <t>GO:0000502 proteasome complex</t>
  </si>
  <si>
    <t>GO:0033013 tetrapyrrole metabolic process</t>
  </si>
  <si>
    <t>GO:0010038 response to metal ion</t>
  </si>
  <si>
    <t>GO:0002250 adaptive immune response</t>
  </si>
  <si>
    <t>GO:0043410 positive regulation of MAPKKK cascade</t>
  </si>
  <si>
    <t>GO:0022407 regulation of cell-cell adhesion</t>
  </si>
  <si>
    <t>GO:0006732 coenzyme metabolic process</t>
  </si>
  <si>
    <t>GO:0004907 interleukin receptor activity</t>
  </si>
  <si>
    <t>GO:0006954 inflammatory response</t>
  </si>
  <si>
    <t>GO:0031968 organelle outer membrane</t>
  </si>
  <si>
    <t>GO:0000323 lytic vacuole</t>
  </si>
  <si>
    <t>GO:0005764 lysosome</t>
  </si>
  <si>
    <t>GO:0006006 glucose metabolic process</t>
  </si>
  <si>
    <t>GO:0043065 positive regulation of apoptosis</t>
  </si>
  <si>
    <t>GO:0030100 regulation of endocytosis</t>
  </si>
  <si>
    <t>GO:0019955 cytokine binding</t>
  </si>
  <si>
    <t>GO:0003746 translation elongation factor activity</t>
  </si>
  <si>
    <t>GO:0006733 oxidoreduction coenzyme metabolic process</t>
  </si>
  <si>
    <t>GO:0019079 viral genome replication</t>
  </si>
  <si>
    <t>GO:0002696 positive regulation of leukocyte activation</t>
  </si>
  <si>
    <t>GO:0050867 positive regulation of cell activation</t>
  </si>
  <si>
    <t>GO:0009259 ribonucleotide metabolic process</t>
  </si>
  <si>
    <t>GO:0007160 cell-matrix adhesion</t>
  </si>
  <si>
    <t>GO:0019058 viral infectious cycle</t>
  </si>
  <si>
    <t>GO:0019362 pyridine nucleotide metabolic process</t>
  </si>
  <si>
    <t>GO:0032446 protein modification by small protein conjugation</t>
  </si>
  <si>
    <t>GO:0045787 positive regulation of cell cycle</t>
  </si>
  <si>
    <t>GO:0006333 chromatin assembly or disassembly</t>
  </si>
  <si>
    <t>GO:0051101 regulation of DNA binding</t>
  </si>
  <si>
    <t>GO:0005746 mitochondrial respiratory chain</t>
  </si>
  <si>
    <t>GO:0016799 hydrolase activity, hydrolyzing N-glycosyl compounds</t>
  </si>
  <si>
    <t>GO:0042102 positive regulation of T cell proliferation</t>
  </si>
  <si>
    <t>GO:0004519 endonuclease activity</t>
  </si>
  <si>
    <t>GO:0016049 cell growth</t>
  </si>
  <si>
    <t>GO:0030005 cellular di-, tri-valent inorganic cation homeostasis</t>
  </si>
  <si>
    <t>GO:0045259 proton-transporting ATP synthase complex</t>
  </si>
  <si>
    <t>GO:0009617 response to bacterium</t>
  </si>
  <si>
    <t>GO:0006778 porphyrin metabolic process</t>
  </si>
  <si>
    <t>GO:0000087 M phase of mitotic cell cycle</t>
  </si>
  <si>
    <t>GO:0007204 elevation of cytosolic calcium ion concentration</t>
  </si>
  <si>
    <t>GO:0051480 cytosolic calcium ion homeostasis</t>
  </si>
  <si>
    <t>GO:0034101 erythrocyte homeostasis</t>
  </si>
  <si>
    <t>GO:0005773 vacuole</t>
  </si>
  <si>
    <t>GO:0016032 viral reproduction</t>
  </si>
  <si>
    <t>GO:0006890 retrograde vesicle-mediated transport, Golgi to ER</t>
  </si>
  <si>
    <t>GO:0043068 positive regulation of programmed cell death</t>
  </si>
  <si>
    <t>GO:0042770 DNA damage response, signal transduction</t>
  </si>
  <si>
    <t>GO:0019965 interleukin binding</t>
  </si>
  <si>
    <t>GO:0030003 cellular cation homeostasis</t>
  </si>
  <si>
    <t>GO:0005996 monosaccharide metabolic process</t>
  </si>
  <si>
    <t>GO:0016567 protein ubiquitination</t>
  </si>
  <si>
    <t>GO:0050678 regulation of epithelial cell proliferation</t>
  </si>
  <si>
    <t>GO:0030335 positive regulation of cell migration</t>
  </si>
  <si>
    <t>GO:0051726 regulation of cell cycle</t>
  </si>
  <si>
    <t>GO:0003954 NADH dehydrogenase activity</t>
  </si>
  <si>
    <t>GO:0000779 condensed chromosome, centromeric region</t>
  </si>
  <si>
    <t>GO:0019866 organelle inner membrane</t>
  </si>
  <si>
    <t>GO:0004518 nuclease activity</t>
  </si>
  <si>
    <t>GO:0007067 mitosis</t>
  </si>
  <si>
    <t>GO:0045580 regulation of T cell differentiation</t>
  </si>
  <si>
    <t>GO:0044455 mitochondrial membrane part</t>
  </si>
  <si>
    <t>GO:0042611 MHC protein complex</t>
  </si>
  <si>
    <t>GO:0018193 peptidyl-amino acid modification</t>
  </si>
  <si>
    <t>GO:0050864 regulation of B cell activation</t>
  </si>
  <si>
    <t>GO:0022415 viral reproductive process</t>
  </si>
  <si>
    <t>GO:0009156 ribonucleoside monophosphate biosynthetic process</t>
  </si>
  <si>
    <t>GO:0006754 ATP biosynthetic process</t>
  </si>
  <si>
    <t>GO:0002460 adaptive immune response based on somatic recombination of immune receptors built from immunoglobulin superfamily domains</t>
  </si>
  <si>
    <t>GO:0030131 clathrin adaptor complex</t>
  </si>
  <si>
    <t>GO:0016651 oxidoreductase activity, acting on NADH or NADPH</t>
  </si>
  <si>
    <t>GO:0048002 antigen processing and presentation of peptide antigen</t>
  </si>
  <si>
    <t>GO:0006575 amino acid derivative metabolic process</t>
  </si>
  <si>
    <t>GO:0044454 nuclear chromosome part</t>
  </si>
  <si>
    <t>GO:0002683 negative regulation of immune system process</t>
  </si>
  <si>
    <t>GO:0006401 RNA catabolic process</t>
  </si>
  <si>
    <t>GO:0022403 cell cycle phase</t>
  </si>
  <si>
    <t>GO:0005743 mitochondrial inner membrane</t>
  </si>
  <si>
    <t>GO:0005793 ER-Golgi intermediate compartment</t>
  </si>
  <si>
    <t>GO:0042129 regulation of T cell proliferation</t>
  </si>
  <si>
    <t>GO:0031145 anaphase-promoting complex-dependent proteasomal ubiquitin-dependent protein catabolic process</t>
  </si>
  <si>
    <t>GO:0009967 positive regulation of signal transduction</t>
  </si>
  <si>
    <t>GO:0000279 M phase</t>
  </si>
  <si>
    <t>GO:0031966 mitochondrial membrane</t>
  </si>
  <si>
    <t>GO:0002757 immune response-activating signal transduction</t>
  </si>
  <si>
    <t>GO:0006304 DNA modification</t>
  </si>
  <si>
    <t>GO:0003684 damaged DNA binding</t>
  </si>
  <si>
    <t>GO:0042743 hydrogen peroxide metabolic process</t>
  </si>
  <si>
    <t>GO:0048872 homeostasis of number of cells</t>
  </si>
  <si>
    <t>GO:0009124 nucleoside monophosphate biosynthetic process</t>
  </si>
  <si>
    <t>GO:0004812 aminoacyl-tRNA ligase activity</t>
  </si>
  <si>
    <t>GO:0016875 ligase activity, forming carbon-oxygen bonds</t>
  </si>
  <si>
    <t>GO:0016876 ligase activity, forming aminoacyl-tRNA and related compounds</t>
  </si>
  <si>
    <t>GO:0003899 DNA-directed RNA polymerase activity</t>
  </si>
  <si>
    <t>GO:0034062 RNA polymerase activity</t>
  </si>
  <si>
    <t>GO:0005625 soluble fraction</t>
  </si>
  <si>
    <t>GO:0000077 DNA damage checkpoint</t>
  </si>
  <si>
    <t>GO:0042089 cytokine biosynthetic process</t>
  </si>
  <si>
    <t>GO:0002429 immune response-activating cell surface receptor signaling pathway</t>
  </si>
  <si>
    <t>GO:0009144 purine nucleoside triphosphate metabolic process</t>
  </si>
  <si>
    <t>GO:0009205 purine ribonucleoside triphosphate metabolic process</t>
  </si>
  <si>
    <t>GO:0000278 mitotic cell cycle</t>
  </si>
  <si>
    <t>GO:0030217 T cell differentiation</t>
  </si>
  <si>
    <t>GO:0032963 collagen metabolic process</t>
  </si>
  <si>
    <t>GO:0032946 positive regulation of mononuclear cell proliferation</t>
  </si>
  <si>
    <t>GO:0050671 positive regulation of lymphocyte proliferation</t>
  </si>
  <si>
    <t>GO:0019318 hexose metabolic process</t>
  </si>
  <si>
    <t>GO:0051094 positive regulation of developmental process</t>
  </si>
  <si>
    <t>GO:0004896 hematopoietin/interferon-class (D200-domain) cytokine receptor activity</t>
  </si>
  <si>
    <t>GO:0005740 mitochondrial envelope</t>
  </si>
  <si>
    <t>GO:0055066 di-, tri-valent inorganic cation homeostasis</t>
  </si>
  <si>
    <t>GO:0004521 endoribonuclease activity</t>
  </si>
  <si>
    <t>GO:0006096 glycolysis</t>
  </si>
  <si>
    <t>GO:0051129 negative regulation of cellular component organization and biogenesis</t>
  </si>
  <si>
    <t>GO:0008361 regulation of cell size</t>
  </si>
  <si>
    <t>GO:0006487 protein amino acid N-linked glycosylation</t>
  </si>
  <si>
    <t>GO:0031570 DNA integrity checkpoint</t>
  </si>
  <si>
    <t>GO:0006635 fatty acid beta-oxidation</t>
  </si>
  <si>
    <t>GO:0000793 condensed chromosome</t>
  </si>
  <si>
    <t>GO:0044419 interspecies interaction between organisms</t>
  </si>
  <si>
    <t>GO:0018108 peptidyl-tyrosine phosphorylation</t>
  </si>
  <si>
    <t>GO:0016779 nucleotidyltransferase activity</t>
  </si>
  <si>
    <t>GO:0043123 positive regulation of I-kappaB kinase/NF-kappaB cascade</t>
  </si>
  <si>
    <t>GO:0042327 positive regulation of phosphorylation</t>
  </si>
  <si>
    <t>GO:0042613 MHC class II protein complex</t>
  </si>
  <si>
    <t>GO:0032623 interleukin-2 production</t>
  </si>
  <si>
    <t>04512 ECM-receptor interaction</t>
  </si>
  <si>
    <t>00983 Drug metabolism - other enzymes</t>
  </si>
  <si>
    <t>00860 Porphyrin and chlorophyll metabolism</t>
  </si>
  <si>
    <t>00480 Glutathione metabolism</t>
  </si>
  <si>
    <t>00380 Tryptophan metabolism</t>
  </si>
  <si>
    <t>00240 Pyrimidine metabolism</t>
  </si>
  <si>
    <t>00500 Starch and sucrose metabolism</t>
  </si>
  <si>
    <t>01032 Glycan structures - degradation</t>
  </si>
  <si>
    <t>04610 Complement and coagulation cascades</t>
  </si>
  <si>
    <t>05340 Primary immunodeficiency</t>
  </si>
  <si>
    <t>01030 Glycan structures - biosynthesis 1</t>
  </si>
  <si>
    <t>04510 Focal adhesion</t>
  </si>
  <si>
    <t>00052 Galactose metabolism</t>
  </si>
  <si>
    <t>00230 Purine metabolism</t>
  </si>
  <si>
    <t>00030 Pentose phosphate pathway</t>
  </si>
  <si>
    <t>GO:0000777 condensed chromosome kinetochore</t>
  </si>
  <si>
    <t>GO:0002521 leukocyte differentiation</t>
  </si>
  <si>
    <t>GO:0050673 epithelial cell proliferation</t>
  </si>
  <si>
    <t>GO:0009161 ribonucleoside monophosphate metabolic process</t>
  </si>
  <si>
    <t>GO:0030119 AP-type membrane coat adaptor complex</t>
  </si>
  <si>
    <t>GO:0042035 regulation of cytokine biosynthetic process</t>
  </si>
  <si>
    <t>GO:0018212 peptidyl-tyrosine modification</t>
  </si>
  <si>
    <t>GO:0006308 DNA catabolic process</t>
  </si>
  <si>
    <t>04630 Jak-STAT signaling pathway</t>
  </si>
  <si>
    <t>05040 Huntington's disease</t>
  </si>
  <si>
    <t>04640 Hematopoietic cell lineage</t>
  </si>
  <si>
    <t>04115 p53 signaling pathway</t>
  </si>
  <si>
    <t>05219 Bladder cancer</t>
  </si>
  <si>
    <t>01510 Neurodegenerative Diseases</t>
  </si>
  <si>
    <t>04012 ErbB signaling pathway</t>
  </si>
  <si>
    <t>03020 RNA polymerase</t>
  </si>
  <si>
    <t>04612 Antigen processing and presentation</t>
  </si>
  <si>
    <t>04060 Cytokine-cytokine receptor interaction</t>
  </si>
  <si>
    <t>03430 Mismatch repair</t>
  </si>
  <si>
    <t>Diagnosis</t>
  </si>
  <si>
    <t>GGL</t>
  </si>
  <si>
    <t>O</t>
  </si>
  <si>
    <t>O ana</t>
  </si>
  <si>
    <t>A</t>
  </si>
  <si>
    <t>A ana</t>
  </si>
  <si>
    <t>OA</t>
  </si>
  <si>
    <t>OA ana</t>
  </si>
  <si>
    <t>GBM</t>
  </si>
  <si>
    <t>GBMsc</t>
  </si>
  <si>
    <t>GSC</t>
  </si>
  <si>
    <t>NT A2B5+ WM</t>
  </si>
  <si>
    <t>NT A2B5+ CX</t>
  </si>
  <si>
    <t>CD11b+</t>
  </si>
  <si>
    <t>Number of samples</t>
  </si>
  <si>
    <t>Sample category</t>
  </si>
  <si>
    <t>All tumor samples (n=19)</t>
  </si>
  <si>
    <t>NT A2B5+ cells (n=8)</t>
  </si>
  <si>
    <t>CD11b microglia cells (n=4)</t>
  </si>
  <si>
    <t>Glossary</t>
  </si>
  <si>
    <t>Astrocytoma</t>
  </si>
  <si>
    <t>Adj.P-value</t>
  </si>
  <si>
    <t>Adjusted P-value</t>
  </si>
  <si>
    <t>A anaplastic</t>
  </si>
  <si>
    <t>Average Expression</t>
  </si>
  <si>
    <t>CX</t>
  </si>
  <si>
    <t>Cortex</t>
  </si>
  <si>
    <t>DOWN</t>
  </si>
  <si>
    <t>Down-regulated genes</t>
  </si>
  <si>
    <t>Glioblastoma</t>
  </si>
  <si>
    <t>Fold change</t>
  </si>
  <si>
    <t>GBM sc</t>
  </si>
  <si>
    <t>GBM small cell</t>
  </si>
  <si>
    <t>GO</t>
  </si>
  <si>
    <t>Gene ontology</t>
  </si>
  <si>
    <t>Ganglioglioma</t>
  </si>
  <si>
    <t>GSEA</t>
  </si>
  <si>
    <t>Gene Set Enrichment Analysis</t>
  </si>
  <si>
    <t>Gliosarcoma</t>
  </si>
  <si>
    <t>HyperG</t>
  </si>
  <si>
    <t>Hyper-geometric analysis</t>
  </si>
  <si>
    <t>HG</t>
  </si>
  <si>
    <t>High-grade</t>
  </si>
  <si>
    <t>Gene identity</t>
  </si>
  <si>
    <t>LG</t>
  </si>
  <si>
    <t>Low-grade</t>
  </si>
  <si>
    <t>IPA</t>
  </si>
  <si>
    <t>Ingenuity Pathway Analysis</t>
  </si>
  <si>
    <t>NT</t>
  </si>
  <si>
    <t>Non-tumor (A2B5+ cells isolated from non-tumor adult human white matter)</t>
  </si>
  <si>
    <t>KEGG</t>
  </si>
  <si>
    <t>Kyoto Encyclopedia of Genes and Genomes</t>
  </si>
  <si>
    <t>Oligodendroglioma</t>
  </si>
  <si>
    <t>UP</t>
  </si>
  <si>
    <t>Up-regulated genes</t>
  </si>
  <si>
    <t>O anaplastic</t>
  </si>
  <si>
    <t>Oligo-astrocytoma</t>
  </si>
  <si>
    <t>WM</t>
  </si>
  <si>
    <t>White Matter</t>
  </si>
  <si>
    <t>Spread Sheets</t>
  </si>
  <si>
    <t>List up- and down-regulated genes</t>
  </si>
  <si>
    <t>GO:0006638 neutral lipid metabolic process</t>
  </si>
  <si>
    <t>GO:0006639 acylglycerol metabolic process</t>
  </si>
  <si>
    <t>GO:0006800 oxygen and reactive oxygen species metabolic process</t>
  </si>
  <si>
    <t>GO:0042470 melanosome</t>
  </si>
  <si>
    <t>GO:0048770 pigment granule</t>
  </si>
  <si>
    <t>GO:0005765 lysosomal membrane</t>
  </si>
  <si>
    <t>GO:0005747 mitochondrial respiratory chain complex I</t>
  </si>
  <si>
    <t>GO:0030964 NADH dehydrogenase complex</t>
  </si>
  <si>
    <t>GO:0045271 respiratory chain complex I</t>
  </si>
  <si>
    <t>Hyper-geometric over-representation analysis of Gene-Ontology (GO)-based annotations up-regulated</t>
  </si>
  <si>
    <t>Hyper-geometric over-representation analysis of Gene-Ontology (GO)-based annotations down-regulated</t>
  </si>
  <si>
    <t>Hyper-geometric over-representation analysis of KEGG-based annotations up-regulated</t>
  </si>
  <si>
    <t>Hyper-geometric over-representation analysis of KEGG-based annotations down-regulated</t>
  </si>
  <si>
    <t>Hyper-geometric over-representation analysis of Gene-Ontology (GO)-based annotations summary up-regulated</t>
  </si>
  <si>
    <t>Hyper-geometric over-representation analysis of Gene-Ontology (GO)-based annotations summary down-regulated</t>
  </si>
  <si>
    <t>Gene Set Enrichment Analysis (GSEA) based on the broad database of curated pathways : Biocarta</t>
  </si>
  <si>
    <t>Gene Set Enrichment Analysis (GSEA) based on the broad database of curated pathways : Broad C1</t>
  </si>
  <si>
    <t>Gene Set Enrichment Analysis (GSEA) based on the broad database of curated pathways : Broad C2</t>
  </si>
  <si>
    <t>Gene Set Enrichment Analysis (GSEA) based on the broad database of curated pathways : Gene Ontology (GO)</t>
  </si>
  <si>
    <t>Gene Set Enrichment Analysis (GSEA) based on the broad database of curated pathways : KEGG</t>
  </si>
  <si>
    <t>Ingenuity Pathway analysis (IPA) : Networks</t>
  </si>
  <si>
    <t>Ingenuity Pathway analysis (IPA) : Functions</t>
  </si>
  <si>
    <t>Ingenuity Pathway analysis (IPA) : Canonical pathways</t>
  </si>
  <si>
    <t>Ingenuity Pathway analysis (IPA) : Molecules</t>
  </si>
  <si>
    <t>Microarray analysis of human glioma A2B5+ cells derived from high-grade (HG) relative to their lower grade (LG) counterparts : High-grade A2B5+ (n=10) versus low-grade A2B5+ (n=10)</t>
  </si>
  <si>
    <t>List of up- and down-regulated gene</t>
  </si>
  <si>
    <t>Fold Change</t>
  </si>
  <si>
    <t>05320 Autoimmune thyroid disease</t>
  </si>
  <si>
    <t>00561 Glycerolipid metabolism</t>
  </si>
  <si>
    <t>00350 Tyrosine metabolism</t>
  </si>
  <si>
    <t>05222 Small cell lung cancer</t>
  </si>
  <si>
    <t>05322 Systemic lupus erythematosus</t>
  </si>
  <si>
    <t>05330 Allograft rejection</t>
  </si>
  <si>
    <t>03030 DNA replication</t>
  </si>
  <si>
    <t>00310 Lysine degradation</t>
  </si>
  <si>
    <t>00510 N-Glycan biosynthesis</t>
  </si>
  <si>
    <t>05332 Graft-versus-host disease</t>
  </si>
  <si>
    <t>03410 Base excision repair</t>
  </si>
  <si>
    <t>00010 Glycolysis / Gluconeogenesis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</si>
</sst>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1"/>
      <color theme="1"/>
      <name val="Calibri"/>
      <family val="2"/>
      <scheme val="minor"/>
    </font>
    <font>
      <u/>
      <sz val="11"/>
      <color indexed="12"/>
      <name val="Calibri"/>
      <family val="2"/>
    </font>
    <font>
      <sz val="8"/>
      <name val="Verdana"/>
    </font>
    <font>
      <b/>
      <sz val="10"/>
      <color indexed="8"/>
      <name val="Arial"/>
    </font>
    <font>
      <sz val="10"/>
      <color indexed="8"/>
      <name val="Arial"/>
    </font>
    <font>
      <b/>
      <sz val="9"/>
      <color indexed="8"/>
      <name val="Arial"/>
    </font>
    <font>
      <sz val="9"/>
      <color indexed="8"/>
      <name val="Arial"/>
    </font>
    <font>
      <u/>
      <sz val="10"/>
      <color indexed="12"/>
      <name val="Arial"/>
    </font>
    <font>
      <u/>
      <sz val="9"/>
      <color indexed="12"/>
      <name val="Arial"/>
    </font>
    <font>
      <b/>
      <u/>
      <sz val="10"/>
      <color indexed="8"/>
      <name val="Arial"/>
    </font>
    <font>
      <b/>
      <u/>
      <sz val="11"/>
      <color indexed="8"/>
      <name val="Arial"/>
    </font>
    <font>
      <u/>
      <sz val="11"/>
      <color indexed="8"/>
      <name val="Arial"/>
    </font>
    <font>
      <b/>
      <sz val="10"/>
      <name val="Arial"/>
    </font>
    <font>
      <sz val="10"/>
      <name val="Arial"/>
    </font>
  </fonts>
  <fills count="3">
    <fill>
      <patternFill patternType="none"/>
    </fill>
    <fill>
      <patternFill patternType="gray125"/>
    </fill>
    <fill>
      <patternFill patternType="solid">
        <fgColor theme="7" tint="0.59999389629810485"/>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3">
    <xf numFmtId="0" fontId="0" fillId="0" borderId="0" xfId="0"/>
    <xf numFmtId="0" fontId="3" fillId="2" borderId="0" xfId="0" applyFont="1" applyFill="1"/>
    <xf numFmtId="11" fontId="3" fillId="2" borderId="0" xfId="0" applyNumberFormat="1" applyFont="1" applyFill="1"/>
    <xf numFmtId="0" fontId="4" fillId="0" borderId="0" xfId="0" applyFont="1"/>
    <xf numFmtId="0" fontId="4" fillId="0" borderId="2"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xf numFmtId="0" fontId="4" fillId="0" borderId="0" xfId="0" applyFont="1" applyFill="1" applyBorder="1"/>
    <xf numFmtId="0" fontId="4" fillId="0" borderId="0" xfId="0" applyFont="1" applyAlignment="1">
      <alignment horizontal="left"/>
    </xf>
    <xf numFmtId="0" fontId="4" fillId="0" borderId="1" xfId="0" applyFont="1" applyFill="1" applyBorder="1"/>
    <xf numFmtId="0" fontId="4" fillId="0" borderId="3" xfId="0" applyFont="1" applyFill="1" applyBorder="1" applyAlignment="1">
      <alignment horizontal="center"/>
    </xf>
    <xf numFmtId="0" fontId="4" fillId="0" borderId="4" xfId="0" applyFont="1" applyFill="1" applyBorder="1" applyAlignment="1">
      <alignment horizontal="center"/>
    </xf>
    <xf numFmtId="11" fontId="4" fillId="0" borderId="4" xfId="0" applyNumberFormat="1" applyFont="1" applyFill="1" applyBorder="1" applyAlignment="1">
      <alignment horizontal="center"/>
    </xf>
    <xf numFmtId="0" fontId="4" fillId="0" borderId="5"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1" fontId="4" fillId="0" borderId="10" xfId="0" applyNumberFormat="1" applyFont="1" applyFill="1" applyBorder="1" applyAlignment="1">
      <alignment horizontal="center"/>
    </xf>
    <xf numFmtId="0" fontId="4" fillId="0" borderId="11"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3" fillId="0" borderId="0" xfId="0" applyFont="1" applyFill="1"/>
    <xf numFmtId="0" fontId="5" fillId="0" borderId="0" xfId="0" applyFont="1"/>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xf numFmtId="0" fontId="6" fillId="0" borderId="0" xfId="0" applyFont="1" applyAlignment="1">
      <alignment horizontal="center"/>
    </xf>
    <xf numFmtId="11" fontId="6" fillId="0" borderId="0" xfId="0" applyNumberFormat="1" applyFont="1" applyAlignment="1">
      <alignment horizontal="center"/>
    </xf>
    <xf numFmtId="2" fontId="6" fillId="0" borderId="0" xfId="0" applyNumberFormat="1" applyFont="1" applyAlignment="1">
      <alignment horizontal="center"/>
    </xf>
    <xf numFmtId="16" fontId="6" fillId="0" borderId="0" xfId="0" applyNumberFormat="1" applyFont="1" applyAlignment="1">
      <alignment horizontal="center"/>
    </xf>
    <xf numFmtId="0" fontId="5" fillId="0" borderId="0" xfId="0" applyFont="1" applyFill="1"/>
    <xf numFmtId="0" fontId="5" fillId="0" borderId="0" xfId="0" applyFont="1" applyFill="1" applyAlignment="1">
      <alignment horizontal="center"/>
    </xf>
    <xf numFmtId="0" fontId="6" fillId="0" borderId="0" xfId="0" applyFont="1" applyFill="1"/>
    <xf numFmtId="0" fontId="6" fillId="0" borderId="0" xfId="0" applyFont="1" applyFill="1" applyAlignment="1">
      <alignment horizontal="center"/>
    </xf>
    <xf numFmtId="3" fontId="6" fillId="0" borderId="0" xfId="0" applyNumberFormat="1" applyFont="1" applyFill="1"/>
    <xf numFmtId="0" fontId="6" fillId="0" borderId="0" xfId="0" applyNumberFormat="1" applyFont="1" applyFill="1"/>
    <xf numFmtId="0" fontId="4" fillId="0" borderId="0" xfId="0" applyFont="1" applyFill="1" applyAlignment="1">
      <alignment horizontal="center"/>
    </xf>
    <xf numFmtId="11" fontId="6" fillId="0" borderId="0" xfId="0" applyNumberFormat="1" applyFont="1" applyFill="1" applyAlignment="1">
      <alignment horizontal="center"/>
    </xf>
    <xf numFmtId="0" fontId="3" fillId="0" borderId="0" xfId="0" applyFont="1" applyFill="1" applyBorder="1" applyAlignment="1">
      <alignment horizontal="left"/>
    </xf>
    <xf numFmtId="16" fontId="6" fillId="0" borderId="0" xfId="0" applyNumberFormat="1" applyFont="1"/>
    <xf numFmtId="0" fontId="3" fillId="0" borderId="0" xfId="0" applyFont="1" applyFill="1" applyAlignment="1">
      <alignment horizontal="center"/>
    </xf>
    <xf numFmtId="11" fontId="4" fillId="0" borderId="0" xfId="0" applyNumberFormat="1" applyFont="1" applyFill="1" applyAlignment="1">
      <alignment horizontal="center"/>
    </xf>
    <xf numFmtId="0" fontId="7" fillId="0" borderId="0" xfId="1" applyFont="1" applyFill="1" applyAlignment="1" applyProtection="1"/>
    <xf numFmtId="0" fontId="7" fillId="0" borderId="0" xfId="1" applyFont="1" applyFill="1" applyAlignment="1" applyProtection="1">
      <alignment horizontal="center"/>
    </xf>
    <xf numFmtId="0" fontId="8" fillId="0" borderId="0" xfId="1" applyFont="1" applyAlignment="1" applyProtection="1"/>
    <xf numFmtId="0" fontId="4" fillId="0" borderId="0" xfId="0" applyNumberFormat="1" applyFont="1" applyFill="1"/>
    <xf numFmtId="2" fontId="3" fillId="0" borderId="0" xfId="0" applyNumberFormat="1" applyFont="1" applyFill="1" applyAlignment="1">
      <alignment horizontal="center"/>
    </xf>
    <xf numFmtId="0" fontId="9" fillId="0" borderId="0" xfId="1" applyFont="1" applyFill="1" applyAlignment="1" applyProtection="1"/>
    <xf numFmtId="11" fontId="6" fillId="0" borderId="0" xfId="0" applyNumberFormat="1" applyFont="1" applyFill="1"/>
    <xf numFmtId="11" fontId="4" fillId="0" borderId="0" xfId="0" applyNumberFormat="1" applyFont="1" applyFill="1"/>
    <xf numFmtId="0" fontId="10" fillId="0" borderId="0" xfId="1" applyFont="1" applyFill="1" applyAlignment="1" applyProtection="1"/>
    <xf numFmtId="0" fontId="11" fillId="0" borderId="0" xfId="1" applyFont="1" applyFill="1" applyAlignment="1" applyProtection="1"/>
    <xf numFmtId="0" fontId="12" fillId="0" borderId="0" xfId="0" applyFont="1"/>
    <xf numFmtId="0" fontId="12" fillId="0" borderId="0" xfId="0" applyFont="1" applyAlignment="1">
      <alignment horizontal="center"/>
    </xf>
    <xf numFmtId="0" fontId="13" fillId="0" borderId="0" xfId="0" applyNumberFormat="1" applyFont="1"/>
    <xf numFmtId="0" fontId="13" fillId="0" borderId="0" xfId="0" applyFont="1"/>
    <xf numFmtId="0" fontId="13" fillId="0" borderId="0" xfId="0" applyNumberFormat="1" applyFont="1" applyAlignment="1">
      <alignment horizontal="center"/>
    </xf>
    <xf numFmtId="0" fontId="13" fillId="0" borderId="0" xfId="0" applyFont="1" applyAlignment="1">
      <alignment horizontal="center"/>
    </xf>
    <xf numFmtId="0" fontId="12" fillId="0" borderId="0" xfId="0" applyFont="1" applyFill="1"/>
    <xf numFmtId="0" fontId="12"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11" fontId="13" fillId="0" borderId="0" xfId="0" applyNumberFormat="1" applyFont="1" applyFill="1" applyAlignment="1">
      <alignment horizontal="center"/>
    </xf>
    <xf numFmtId="11" fontId="13" fillId="0" borderId="0" xfId="0" applyNumberFormat="1" applyFont="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0"/>
  <sheetViews>
    <sheetView tabSelected="1" workbookViewId="0">
      <selection activeCell="J43" sqref="J43"/>
    </sheetView>
  </sheetViews>
  <sheetFormatPr baseColWidth="10" defaultColWidth="8.83203125" defaultRowHeight="12"/>
  <cols>
    <col min="1" max="1" width="18.33203125" style="3" customWidth="1"/>
    <col min="2" max="11" width="8.83203125" style="3"/>
    <col min="12" max="12" width="11.6640625" style="3" customWidth="1"/>
    <col min="13" max="13" width="14.5" style="3" customWidth="1"/>
    <col min="14" max="14" width="25" style="3" customWidth="1"/>
    <col min="15" max="16384" width="8.83203125" style="3"/>
  </cols>
  <sheetData>
    <row r="1" spans="1:14" s="1" customFormat="1">
      <c r="A1" s="1" t="s">
        <v>6957</v>
      </c>
      <c r="I1" s="2"/>
    </row>
    <row r="2" spans="1:14" ht="13" thickBot="1"/>
    <row r="3" spans="1:14" s="11" customFormat="1">
      <c r="A3" s="14" t="s">
        <v>6872</v>
      </c>
      <c r="B3" s="4" t="s">
        <v>6873</v>
      </c>
      <c r="C3" s="15" t="s">
        <v>6874</v>
      </c>
      <c r="D3" s="16" t="s">
        <v>6876</v>
      </c>
      <c r="E3" s="16" t="s">
        <v>6878</v>
      </c>
      <c r="F3" s="16" t="s">
        <v>6875</v>
      </c>
      <c r="G3" s="16" t="s">
        <v>6877</v>
      </c>
      <c r="H3" s="16" t="s">
        <v>6879</v>
      </c>
      <c r="I3" s="17" t="s">
        <v>6880</v>
      </c>
      <c r="J3" s="17" t="s">
        <v>6881</v>
      </c>
      <c r="K3" s="18" t="s">
        <v>6882</v>
      </c>
      <c r="L3" s="4" t="s">
        <v>6883</v>
      </c>
      <c r="M3" s="5" t="s">
        <v>6884</v>
      </c>
      <c r="N3" s="6" t="s">
        <v>6885</v>
      </c>
    </row>
    <row r="4" spans="1:14" s="11" customFormat="1" ht="11.25" customHeight="1" thickBot="1">
      <c r="A4" s="14" t="s">
        <v>6886</v>
      </c>
      <c r="B4" s="19">
        <v>1</v>
      </c>
      <c r="C4" s="20">
        <v>3</v>
      </c>
      <c r="D4" s="21">
        <v>3</v>
      </c>
      <c r="E4" s="21">
        <v>3</v>
      </c>
      <c r="F4" s="21">
        <v>1</v>
      </c>
      <c r="G4" s="21">
        <v>2</v>
      </c>
      <c r="H4" s="21">
        <v>1</v>
      </c>
      <c r="I4" s="22">
        <v>3</v>
      </c>
      <c r="J4" s="22">
        <v>2</v>
      </c>
      <c r="K4" s="23">
        <v>1</v>
      </c>
      <c r="L4" s="7">
        <v>4</v>
      </c>
      <c r="M4" s="8">
        <v>4</v>
      </c>
      <c r="N4" s="9">
        <v>4</v>
      </c>
    </row>
    <row r="5" spans="1:14" s="11" customFormat="1" ht="11.25" customHeight="1" thickBot="1">
      <c r="A5" s="14" t="s">
        <v>6887</v>
      </c>
      <c r="B5" s="70" t="s">
        <v>6888</v>
      </c>
      <c r="C5" s="71"/>
      <c r="D5" s="71"/>
      <c r="E5" s="71"/>
      <c r="F5" s="71"/>
      <c r="G5" s="71"/>
      <c r="H5" s="71"/>
      <c r="I5" s="71"/>
      <c r="J5" s="71"/>
      <c r="K5" s="71"/>
      <c r="L5" s="70" t="s">
        <v>6889</v>
      </c>
      <c r="M5" s="72"/>
      <c r="N5" s="10" t="s">
        <v>6890</v>
      </c>
    </row>
    <row r="6" spans="1:14" s="11" customFormat="1"/>
    <row r="8" spans="1:14" s="1" customFormat="1">
      <c r="A8" s="1" t="s">
        <v>6891</v>
      </c>
    </row>
    <row r="9" spans="1:14">
      <c r="A9" s="12" t="s">
        <v>6876</v>
      </c>
      <c r="B9" s="3" t="s">
        <v>6892</v>
      </c>
      <c r="I9" s="3" t="s">
        <v>6893</v>
      </c>
      <c r="J9" s="3" t="s">
        <v>6894</v>
      </c>
    </row>
    <row r="10" spans="1:14">
      <c r="A10" s="12" t="s">
        <v>6877</v>
      </c>
      <c r="B10" s="3" t="s">
        <v>6895</v>
      </c>
      <c r="I10" s="3" t="s">
        <v>73</v>
      </c>
      <c r="J10" s="3" t="s">
        <v>6896</v>
      </c>
    </row>
    <row r="11" spans="1:14">
      <c r="A11" s="3" t="s">
        <v>6897</v>
      </c>
      <c r="B11" s="3" t="s">
        <v>6898</v>
      </c>
      <c r="I11" s="3" t="s">
        <v>6899</v>
      </c>
      <c r="J11" s="3" t="s">
        <v>6900</v>
      </c>
    </row>
    <row r="12" spans="1:14">
      <c r="A12" s="12" t="s">
        <v>6880</v>
      </c>
      <c r="B12" s="3" t="s">
        <v>6901</v>
      </c>
      <c r="I12" s="3" t="s">
        <v>5470</v>
      </c>
      <c r="J12" s="3" t="s">
        <v>6902</v>
      </c>
    </row>
    <row r="13" spans="1:14">
      <c r="A13" s="12" t="s">
        <v>6903</v>
      </c>
      <c r="B13" s="3" t="s">
        <v>6904</v>
      </c>
      <c r="I13" s="3" t="s">
        <v>6905</v>
      </c>
      <c r="J13" s="3" t="s">
        <v>6906</v>
      </c>
    </row>
    <row r="14" spans="1:14" s="11" customFormat="1" ht="13" customHeight="1">
      <c r="A14" s="11" t="s">
        <v>6873</v>
      </c>
      <c r="B14" s="11" t="s">
        <v>6907</v>
      </c>
      <c r="I14" s="11" t="s">
        <v>6908</v>
      </c>
      <c r="J14" s="11" t="s">
        <v>6909</v>
      </c>
    </row>
    <row r="15" spans="1:14" s="11" customFormat="1">
      <c r="A15" s="12" t="s">
        <v>6882</v>
      </c>
      <c r="B15" s="11" t="s">
        <v>6910</v>
      </c>
      <c r="I15" s="11" t="s">
        <v>6911</v>
      </c>
      <c r="J15" s="11" t="s">
        <v>6912</v>
      </c>
    </row>
    <row r="16" spans="1:14" s="11" customFormat="1">
      <c r="A16" s="11" t="s">
        <v>6913</v>
      </c>
      <c r="B16" s="11" t="s">
        <v>6914</v>
      </c>
      <c r="I16" s="11" t="s">
        <v>71</v>
      </c>
      <c r="J16" s="11" t="s">
        <v>6915</v>
      </c>
    </row>
    <row r="17" spans="1:10" s="11" customFormat="1">
      <c r="A17" s="11" t="s">
        <v>6916</v>
      </c>
      <c r="B17" s="11" t="s">
        <v>6917</v>
      </c>
      <c r="I17" s="11" t="s">
        <v>6918</v>
      </c>
      <c r="J17" s="11" t="s">
        <v>6919</v>
      </c>
    </row>
    <row r="18" spans="1:10" s="11" customFormat="1">
      <c r="A18" s="11" t="s">
        <v>6920</v>
      </c>
      <c r="B18" s="11" t="s">
        <v>6921</v>
      </c>
      <c r="I18" s="11" t="s">
        <v>6922</v>
      </c>
      <c r="J18" s="11" t="s">
        <v>6923</v>
      </c>
    </row>
    <row r="19" spans="1:10">
      <c r="A19" s="12" t="s">
        <v>6874</v>
      </c>
      <c r="B19" s="3" t="s">
        <v>6924</v>
      </c>
      <c r="I19" s="3" t="s">
        <v>6925</v>
      </c>
      <c r="J19" s="3" t="s">
        <v>6926</v>
      </c>
    </row>
    <row r="20" spans="1:10">
      <c r="A20" s="12" t="s">
        <v>6875</v>
      </c>
      <c r="B20" s="3" t="s">
        <v>6927</v>
      </c>
    </row>
    <row r="21" spans="1:10">
      <c r="A21" s="12" t="s">
        <v>6878</v>
      </c>
      <c r="B21" s="3" t="s">
        <v>6928</v>
      </c>
    </row>
    <row r="22" spans="1:10">
      <c r="A22" s="3" t="s">
        <v>6929</v>
      </c>
      <c r="B22" s="3" t="s">
        <v>6930</v>
      </c>
    </row>
    <row r="24" spans="1:10" s="1" customFormat="1">
      <c r="A24" s="1" t="s">
        <v>6931</v>
      </c>
    </row>
    <row r="25" spans="1:10">
      <c r="A25" s="13">
        <v>1</v>
      </c>
      <c r="B25" s="3" t="s">
        <v>6932</v>
      </c>
    </row>
    <row r="26" spans="1:10">
      <c r="A26" s="13">
        <v>2</v>
      </c>
      <c r="B26" s="12" t="s">
        <v>6942</v>
      </c>
    </row>
    <row r="27" spans="1:10">
      <c r="A27" s="13">
        <v>3</v>
      </c>
      <c r="B27" s="12" t="s">
        <v>6943</v>
      </c>
    </row>
    <row r="28" spans="1:10">
      <c r="A28" s="13">
        <v>4</v>
      </c>
      <c r="B28" s="12" t="s">
        <v>6944</v>
      </c>
    </row>
    <row r="29" spans="1:10">
      <c r="A29" s="13">
        <v>5</v>
      </c>
      <c r="B29" s="12" t="s">
        <v>6945</v>
      </c>
    </row>
    <row r="30" spans="1:10">
      <c r="A30" s="13">
        <v>6</v>
      </c>
      <c r="B30" s="12" t="s">
        <v>6946</v>
      </c>
    </row>
    <row r="31" spans="1:10">
      <c r="A31" s="13">
        <v>7</v>
      </c>
      <c r="B31" s="12" t="s">
        <v>6947</v>
      </c>
    </row>
    <row r="32" spans="1:10">
      <c r="A32" s="13">
        <v>8</v>
      </c>
      <c r="B32" s="12" t="s">
        <v>6948</v>
      </c>
    </row>
    <row r="33" spans="1:2">
      <c r="A33" s="13">
        <v>9</v>
      </c>
      <c r="B33" s="12" t="s">
        <v>6949</v>
      </c>
    </row>
    <row r="34" spans="1:2">
      <c r="A34" s="13">
        <v>10</v>
      </c>
      <c r="B34" s="12" t="s">
        <v>6950</v>
      </c>
    </row>
    <row r="35" spans="1:2">
      <c r="A35" s="13">
        <v>11</v>
      </c>
      <c r="B35" s="12" t="s">
        <v>6951</v>
      </c>
    </row>
    <row r="36" spans="1:2">
      <c r="A36" s="13">
        <v>12</v>
      </c>
      <c r="B36" s="12" t="s">
        <v>6952</v>
      </c>
    </row>
    <row r="37" spans="1:2">
      <c r="A37" s="13">
        <v>13</v>
      </c>
      <c r="B37" s="12" t="s">
        <v>6953</v>
      </c>
    </row>
    <row r="38" spans="1:2">
      <c r="A38" s="13">
        <v>14</v>
      </c>
      <c r="B38" s="12" t="s">
        <v>6954</v>
      </c>
    </row>
    <row r="39" spans="1:2">
      <c r="A39" s="13">
        <v>15</v>
      </c>
      <c r="B39" s="12" t="s">
        <v>6955</v>
      </c>
    </row>
    <row r="40" spans="1:2">
      <c r="A40" s="13">
        <v>16</v>
      </c>
      <c r="B40" s="12" t="s">
        <v>6956</v>
      </c>
    </row>
  </sheetData>
  <mergeCells count="2">
    <mergeCell ref="B5:K5"/>
    <mergeCell ref="L5:M5"/>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6"/>
  <sheetViews>
    <sheetView workbookViewId="0">
      <selection sqref="A1:XFD1048576"/>
    </sheetView>
  </sheetViews>
  <sheetFormatPr baseColWidth="10" defaultColWidth="8.83203125" defaultRowHeight="11"/>
  <cols>
    <col min="1" max="1" width="8.83203125" style="31"/>
    <col min="2" max="2" width="29.5" style="31" customWidth="1"/>
    <col min="3" max="8" width="8.83203125" style="32"/>
    <col min="9" max="16384" width="8.83203125" style="31"/>
  </cols>
  <sheetData>
    <row r="1" spans="1:16" s="27" customFormat="1" ht="11.25" customHeight="1">
      <c r="A1" s="24" t="s">
        <v>6949</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28" customFormat="1">
      <c r="B3" s="28" t="s">
        <v>5757</v>
      </c>
      <c r="C3" s="29" t="s">
        <v>71</v>
      </c>
      <c r="D3" s="29" t="s">
        <v>72</v>
      </c>
      <c r="E3" s="29" t="s">
        <v>74</v>
      </c>
      <c r="F3" s="29" t="s">
        <v>75</v>
      </c>
      <c r="G3" s="29" t="s">
        <v>76</v>
      </c>
      <c r="H3" s="29"/>
    </row>
    <row r="4" spans="1:16">
      <c r="A4" s="31" t="s">
        <v>5758</v>
      </c>
      <c r="B4" s="31" t="s">
        <v>5759</v>
      </c>
      <c r="C4" s="32" t="s">
        <v>5758</v>
      </c>
      <c r="D4" s="32">
        <v>7.9809257461524501</v>
      </c>
      <c r="E4" s="32">
        <v>6.3190177770777698</v>
      </c>
      <c r="F4" s="33">
        <v>1.3511483278737001E-7</v>
      </c>
      <c r="G4" s="33">
        <v>1.3413119842138E-5</v>
      </c>
    </row>
    <row r="5" spans="1:16">
      <c r="A5" s="31" t="s">
        <v>5760</v>
      </c>
      <c r="B5" s="31" t="s">
        <v>5761</v>
      </c>
      <c r="C5" s="32" t="s">
        <v>5760</v>
      </c>
      <c r="D5" s="32">
        <v>4.1027892978177398</v>
      </c>
      <c r="E5" s="32">
        <v>4.9276847908565502</v>
      </c>
      <c r="F5" s="33">
        <v>1.3313507415352101E-5</v>
      </c>
      <c r="G5" s="32">
        <v>3.2839984957868502E-4</v>
      </c>
    </row>
    <row r="6" spans="1:16">
      <c r="A6" s="31" t="s">
        <v>5762</v>
      </c>
      <c r="B6" s="31" t="s">
        <v>5763</v>
      </c>
      <c r="C6" s="32" t="s">
        <v>5762</v>
      </c>
      <c r="D6" s="32">
        <v>3.48561757819588</v>
      </c>
      <c r="E6" s="32">
        <v>4.8712710228307197</v>
      </c>
      <c r="F6" s="33">
        <v>1.5983427094565602E-5</v>
      </c>
      <c r="G6" s="32">
        <v>3.3793531571367301E-4</v>
      </c>
    </row>
    <row r="7" spans="1:16">
      <c r="A7" s="31" t="s">
        <v>5764</v>
      </c>
      <c r="B7" s="31" t="s">
        <v>5765</v>
      </c>
      <c r="C7" s="32" t="s">
        <v>5764</v>
      </c>
      <c r="D7" s="32">
        <v>9.5066798689433991</v>
      </c>
      <c r="E7" s="32">
        <v>4.6146273140176</v>
      </c>
      <c r="F7" s="33">
        <v>3.64893655145043E-5</v>
      </c>
      <c r="G7" s="32">
        <v>6.7505326201833E-4</v>
      </c>
    </row>
    <row r="8" spans="1:16">
      <c r="A8" s="31" t="s">
        <v>5766</v>
      </c>
      <c r="B8" s="31" t="s">
        <v>5767</v>
      </c>
      <c r="C8" s="32" t="s">
        <v>5766</v>
      </c>
      <c r="D8" s="32">
        <v>3.1596458303934898</v>
      </c>
      <c r="E8" s="32">
        <v>4.5591757609061601</v>
      </c>
      <c r="F8" s="33">
        <v>4.3550930897576798E-5</v>
      </c>
      <c r="G8" s="32">
        <v>7.1617086364904E-4</v>
      </c>
    </row>
    <row r="9" spans="1:16">
      <c r="A9" s="31" t="s">
        <v>5768</v>
      </c>
      <c r="B9" s="31" t="s">
        <v>5769</v>
      </c>
      <c r="C9" s="32" t="s">
        <v>5768</v>
      </c>
      <c r="D9" s="32">
        <v>-3.0699676416945998</v>
      </c>
      <c r="E9" s="32">
        <v>-4.4988011063848701</v>
      </c>
      <c r="F9" s="33">
        <v>5.2767866365778798E-5</v>
      </c>
      <c r="G9" s="32">
        <v>7.8096442221352704E-4</v>
      </c>
    </row>
    <row r="10" spans="1:16">
      <c r="A10" s="31" t="s">
        <v>5770</v>
      </c>
      <c r="B10" s="31" t="s">
        <v>5771</v>
      </c>
      <c r="C10" s="32" t="s">
        <v>5770</v>
      </c>
      <c r="D10" s="32">
        <v>4.1408510126384002</v>
      </c>
      <c r="E10" s="32">
        <v>4.2487124530120797</v>
      </c>
      <c r="F10" s="32">
        <v>1.15958409510879E-4</v>
      </c>
      <c r="G10" s="32">
        <v>1.4012354944569301E-3</v>
      </c>
    </row>
    <row r="11" spans="1:16">
      <c r="A11" s="31" t="s">
        <v>5772</v>
      </c>
      <c r="B11" s="31" t="s">
        <v>5773</v>
      </c>
      <c r="C11" s="32" t="s">
        <v>5772</v>
      </c>
      <c r="D11" s="32">
        <v>4.9906920157028498</v>
      </c>
      <c r="E11" s="32">
        <v>4.2069335655949001</v>
      </c>
      <c r="F11" s="32">
        <v>1.32080890301295E-4</v>
      </c>
      <c r="G11" s="32">
        <v>1.4012354944569301E-3</v>
      </c>
    </row>
    <row r="12" spans="1:16">
      <c r="A12" s="31" t="s">
        <v>5774</v>
      </c>
      <c r="B12" s="31" t="s">
        <v>5775</v>
      </c>
      <c r="C12" s="32" t="s">
        <v>5774</v>
      </c>
      <c r="D12" s="32">
        <v>3.3477373343959802</v>
      </c>
      <c r="E12" s="32">
        <v>4.2057955999699796</v>
      </c>
      <c r="F12" s="32">
        <v>1.3254930352971E-4</v>
      </c>
      <c r="G12" s="32">
        <v>1.4012354944569301E-3</v>
      </c>
    </row>
    <row r="13" spans="1:16">
      <c r="A13" s="31" t="s">
        <v>5776</v>
      </c>
      <c r="B13" s="31" t="s">
        <v>5777</v>
      </c>
      <c r="C13" s="32" t="s">
        <v>5776</v>
      </c>
      <c r="D13" s="32">
        <v>4.2953530730137404</v>
      </c>
      <c r="E13" s="32">
        <v>4.1379690205969402</v>
      </c>
      <c r="F13" s="32">
        <v>1.6359489743909299E-4</v>
      </c>
      <c r="G13" s="32">
        <v>1.6141363213990499E-3</v>
      </c>
    </row>
    <row r="14" spans="1:16">
      <c r="A14" s="31" t="s">
        <v>5778</v>
      </c>
      <c r="B14" s="31" t="s">
        <v>5779</v>
      </c>
      <c r="C14" s="32" t="s">
        <v>5778</v>
      </c>
      <c r="D14" s="32">
        <v>-2.9805405921464101</v>
      </c>
      <c r="E14" s="32">
        <v>-4.06586693880522</v>
      </c>
      <c r="F14" s="32">
        <v>2.0435092780912099E-4</v>
      </c>
      <c r="G14" s="32">
        <v>1.68593626404378E-3</v>
      </c>
    </row>
    <row r="15" spans="1:16">
      <c r="A15" s="31" t="s">
        <v>5780</v>
      </c>
      <c r="B15" s="31" t="s">
        <v>5781</v>
      </c>
      <c r="C15" s="32" t="s">
        <v>5780</v>
      </c>
      <c r="D15" s="32">
        <v>4.9530249405011304</v>
      </c>
      <c r="E15" s="32">
        <v>4.06476246590345</v>
      </c>
      <c r="F15" s="32">
        <v>2.05046302383703E-4</v>
      </c>
      <c r="G15" s="32">
        <v>1.68593626404378E-3</v>
      </c>
    </row>
    <row r="16" spans="1:16">
      <c r="A16" s="31" t="s">
        <v>5782</v>
      </c>
      <c r="B16" s="31" t="s">
        <v>5783</v>
      </c>
      <c r="C16" s="32" t="s">
        <v>5782</v>
      </c>
      <c r="D16" s="32">
        <v>3.0649588678994499</v>
      </c>
      <c r="E16" s="32">
        <v>3.9089192551544798</v>
      </c>
      <c r="F16" s="32">
        <v>3.3005865515172897E-4</v>
      </c>
      <c r="G16" s="32">
        <v>2.3885147633305498E-3</v>
      </c>
    </row>
    <row r="17" spans="1:7">
      <c r="A17" s="31" t="s">
        <v>5784</v>
      </c>
      <c r="B17" s="31" t="s">
        <v>5785</v>
      </c>
      <c r="C17" s="32" t="s">
        <v>5784</v>
      </c>
      <c r="D17" s="32">
        <v>3.05078273725002</v>
      </c>
      <c r="E17" s="32">
        <v>3.8808477783261801</v>
      </c>
      <c r="F17" s="32">
        <v>3.5934895095700298E-4</v>
      </c>
      <c r="G17" s="32">
        <v>2.4174383973471101E-3</v>
      </c>
    </row>
    <row r="18" spans="1:7">
      <c r="A18" s="31" t="s">
        <v>5786</v>
      </c>
      <c r="B18" s="31" t="s">
        <v>5787</v>
      </c>
      <c r="C18" s="32" t="s">
        <v>5786</v>
      </c>
      <c r="D18" s="32">
        <v>3.5636917253852198</v>
      </c>
      <c r="E18" s="32">
        <v>3.7698251108376302</v>
      </c>
      <c r="F18" s="32">
        <v>5.0183471450309205E-4</v>
      </c>
      <c r="G18" s="32">
        <v>2.9708615098583001E-3</v>
      </c>
    </row>
    <row r="19" spans="1:7">
      <c r="A19" s="31" t="s">
        <v>5788</v>
      </c>
      <c r="B19" s="31" t="s">
        <v>5789</v>
      </c>
      <c r="C19" s="32" t="s">
        <v>5788</v>
      </c>
      <c r="D19" s="32">
        <v>4.7448227495693498</v>
      </c>
      <c r="E19" s="32">
        <v>3.7397892079164698</v>
      </c>
      <c r="F19" s="32">
        <v>5.4893235204597605E-4</v>
      </c>
      <c r="G19" s="32">
        <v>3.1246918501078701E-3</v>
      </c>
    </row>
    <row r="20" spans="1:7">
      <c r="A20" s="31" t="s">
        <v>5790</v>
      </c>
      <c r="B20" s="31" t="s">
        <v>5791</v>
      </c>
      <c r="C20" s="32" t="s">
        <v>5790</v>
      </c>
      <c r="D20" s="32">
        <v>3.37019657044761</v>
      </c>
      <c r="E20" s="32">
        <v>3.5201593248187399</v>
      </c>
      <c r="F20" s="32">
        <v>1.04831177339238E-3</v>
      </c>
      <c r="G20" s="32">
        <v>5.1716714154024304E-3</v>
      </c>
    </row>
    <row r="21" spans="1:7">
      <c r="A21" s="31" t="s">
        <v>5792</v>
      </c>
      <c r="B21" s="31" t="s">
        <v>5793</v>
      </c>
      <c r="C21" s="32" t="s">
        <v>5792</v>
      </c>
      <c r="D21" s="32">
        <v>4.6136614808298999</v>
      </c>
      <c r="E21" s="32">
        <v>3.4905146350626501</v>
      </c>
      <c r="F21" s="32">
        <v>1.14251710267348E-3</v>
      </c>
      <c r="G21" s="32">
        <v>5.45459778050563E-3</v>
      </c>
    </row>
    <row r="22" spans="1:7">
      <c r="A22" s="31" t="s">
        <v>5794</v>
      </c>
      <c r="B22" s="31" t="s">
        <v>5795</v>
      </c>
      <c r="C22" s="32" t="s">
        <v>5794</v>
      </c>
      <c r="D22" s="32">
        <v>4.9161079893348898</v>
      </c>
      <c r="E22" s="32">
        <v>3.46334268334479</v>
      </c>
      <c r="F22" s="32">
        <v>1.23593821631458E-3</v>
      </c>
      <c r="G22" s="32">
        <v>5.71621425045495E-3</v>
      </c>
    </row>
    <row r="23" spans="1:7">
      <c r="A23" s="31" t="s">
        <v>5796</v>
      </c>
      <c r="B23" s="31" t="s">
        <v>5797</v>
      </c>
      <c r="C23" s="32" t="s">
        <v>5796</v>
      </c>
      <c r="D23" s="32">
        <v>2.6007959220714501</v>
      </c>
      <c r="E23" s="32">
        <v>3.3460073457242201</v>
      </c>
      <c r="F23" s="32">
        <v>1.72993497850684E-3</v>
      </c>
      <c r="G23" s="32">
        <v>7.7155275928765697E-3</v>
      </c>
    </row>
    <row r="24" spans="1:7">
      <c r="A24" s="31" t="s">
        <v>5798</v>
      </c>
      <c r="B24" s="31" t="s">
        <v>5799</v>
      </c>
      <c r="C24" s="32" t="s">
        <v>5798</v>
      </c>
      <c r="D24" s="32">
        <v>2.3037386783692999</v>
      </c>
      <c r="E24" s="32">
        <v>3.3225280661126302</v>
      </c>
      <c r="F24" s="32">
        <v>1.84917417105626E-3</v>
      </c>
      <c r="G24" s="32">
        <v>7.7155275928765697E-3</v>
      </c>
    </row>
    <row r="25" spans="1:7">
      <c r="A25" s="31" t="s">
        <v>5800</v>
      </c>
      <c r="B25" s="31" t="s">
        <v>5861</v>
      </c>
      <c r="C25" s="32" t="s">
        <v>5800</v>
      </c>
      <c r="D25" s="32">
        <v>3.1029277191200699</v>
      </c>
      <c r="E25" s="32">
        <v>3.2432933044480299</v>
      </c>
      <c r="F25" s="32">
        <v>2.3119061421084E-3</v>
      </c>
      <c r="G25" s="32">
        <v>8.7733874110780298E-3</v>
      </c>
    </row>
    <row r="26" spans="1:7">
      <c r="A26" s="31" t="s">
        <v>5862</v>
      </c>
      <c r="B26" s="31" t="s">
        <v>5863</v>
      </c>
      <c r="C26" s="32" t="s">
        <v>5862</v>
      </c>
      <c r="D26" s="32">
        <v>2.7378327776010298</v>
      </c>
      <c r="E26" s="32">
        <v>3.22381325610906</v>
      </c>
      <c r="F26" s="32">
        <v>2.44145113947244E-3</v>
      </c>
      <c r="G26" s="32">
        <v>9.0333692160480296E-3</v>
      </c>
    </row>
    <row r="27" spans="1:7">
      <c r="A27" s="31" t="s">
        <v>5864</v>
      </c>
      <c r="B27" s="31" t="s">
        <v>5865</v>
      </c>
      <c r="C27" s="32" t="s">
        <v>5864</v>
      </c>
      <c r="D27" s="32">
        <v>2.9474471759287999</v>
      </c>
      <c r="E27" s="32">
        <v>3.1478522815030798</v>
      </c>
      <c r="F27" s="32">
        <v>3.01528143214969E-3</v>
      </c>
      <c r="G27" s="32">
        <v>1.0378177952515199E-2</v>
      </c>
    </row>
    <row r="28" spans="1:7">
      <c r="A28" s="31" t="s">
        <v>5866</v>
      </c>
      <c r="B28" s="31" t="s">
        <v>5867</v>
      </c>
      <c r="C28" s="32" t="s">
        <v>5866</v>
      </c>
      <c r="D28" s="32">
        <v>3.16298998854991</v>
      </c>
      <c r="E28" s="32">
        <v>2.9479448627742602</v>
      </c>
      <c r="F28" s="32">
        <v>5.1932529543311104E-3</v>
      </c>
      <c r="G28" s="32">
        <v>1.67087268965436E-2</v>
      </c>
    </row>
    <row r="29" spans="1:7">
      <c r="A29" s="31" t="s">
        <v>5868</v>
      </c>
      <c r="B29" s="31" t="s">
        <v>5869</v>
      </c>
      <c r="C29" s="32" t="s">
        <v>5868</v>
      </c>
      <c r="D29" s="32">
        <v>4.4688044389926702</v>
      </c>
      <c r="E29" s="32">
        <v>2.93348074575787</v>
      </c>
      <c r="F29" s="32">
        <v>5.3978493979890702E-3</v>
      </c>
      <c r="G29" s="32">
        <v>1.6997483210689002E-2</v>
      </c>
    </row>
    <row r="30" spans="1:7">
      <c r="A30" s="31" t="s">
        <v>5870</v>
      </c>
      <c r="B30" s="31" t="s">
        <v>5871</v>
      </c>
      <c r="C30" s="32" t="s">
        <v>5870</v>
      </c>
      <c r="D30" s="32">
        <v>3.3017704572308699</v>
      </c>
      <c r="E30" s="32">
        <v>2.9041555921778102</v>
      </c>
      <c r="F30" s="32">
        <v>5.8359886964993299E-3</v>
      </c>
      <c r="G30" s="32">
        <v>1.7994298480872899E-2</v>
      </c>
    </row>
    <row r="31" spans="1:7">
      <c r="A31" s="31" t="s">
        <v>5872</v>
      </c>
      <c r="B31" s="31" t="s">
        <v>5873</v>
      </c>
      <c r="C31" s="32" t="s">
        <v>5872</v>
      </c>
      <c r="D31" s="32">
        <v>-2.1421188750435798</v>
      </c>
      <c r="E31" s="32">
        <v>-2.8702652900639301</v>
      </c>
      <c r="F31" s="32">
        <v>6.3836101908429903E-3</v>
      </c>
      <c r="G31" s="32">
        <v>1.9281108331525802E-2</v>
      </c>
    </row>
    <row r="32" spans="1:7">
      <c r="A32" s="31" t="s">
        <v>5874</v>
      </c>
      <c r="B32" s="31" t="s">
        <v>5875</v>
      </c>
      <c r="C32" s="32" t="s">
        <v>5874</v>
      </c>
      <c r="D32" s="32">
        <v>-2.2178550230868499</v>
      </c>
      <c r="E32" s="32">
        <v>-2.6379235451990399</v>
      </c>
      <c r="F32" s="32">
        <v>1.16297137086227E-2</v>
      </c>
      <c r="G32" s="32">
        <v>3.3099954401464703E-2</v>
      </c>
    </row>
    <row r="33" spans="1:7">
      <c r="A33" s="31" t="s">
        <v>5876</v>
      </c>
      <c r="B33" s="31" t="s">
        <v>5877</v>
      </c>
      <c r="C33" s="32" t="s">
        <v>5876</v>
      </c>
      <c r="D33" s="32">
        <v>4.29137096573342</v>
      </c>
      <c r="E33" s="32">
        <v>2.4730504224986598</v>
      </c>
      <c r="F33" s="32">
        <v>1.7503751960814599E-2</v>
      </c>
      <c r="G33" s="32">
        <v>4.3907716783060401E-2</v>
      </c>
    </row>
    <row r="34" spans="1:7">
      <c r="A34" s="31" t="s">
        <v>5878</v>
      </c>
      <c r="B34" s="31" t="s">
        <v>5879</v>
      </c>
      <c r="C34" s="32" t="s">
        <v>5878</v>
      </c>
      <c r="D34" s="32">
        <v>2.1641451979148698</v>
      </c>
      <c r="E34" s="32">
        <v>2.4362771062727</v>
      </c>
      <c r="F34" s="32">
        <v>1.9136706432832499E-2</v>
      </c>
      <c r="G34" s="32">
        <v>4.64300418370363E-2</v>
      </c>
    </row>
    <row r="36" spans="1:7">
      <c r="A36" s="50"/>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07"/>
  <sheetViews>
    <sheetView workbookViewId="0">
      <selection sqref="A1:XFD6"/>
    </sheetView>
  </sheetViews>
  <sheetFormatPr baseColWidth="10" defaultColWidth="8.83203125" defaultRowHeight="12"/>
  <cols>
    <col min="1" max="1" width="13.5" style="11" customWidth="1"/>
    <col min="2" max="2" width="12.5" style="42" customWidth="1"/>
    <col min="3" max="3" width="30.5" style="11" customWidth="1"/>
    <col min="4" max="4" width="23.6640625" style="11" customWidth="1"/>
    <col min="5" max="5" width="29.33203125" style="11" customWidth="1"/>
    <col min="6" max="10" width="8.83203125" style="42"/>
    <col min="11" max="16384" width="8.83203125" style="11"/>
  </cols>
  <sheetData>
    <row r="1" spans="1:16" s="27" customFormat="1" ht="11.25" customHeight="1">
      <c r="A1" s="24" t="s">
        <v>6950</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27" customFormat="1" ht="11.25" customHeight="1">
      <c r="B3" s="46" t="s">
        <v>5755</v>
      </c>
      <c r="C3" s="27" t="s">
        <v>5756</v>
      </c>
      <c r="D3" s="27" t="s">
        <v>5757</v>
      </c>
      <c r="E3" s="27" t="s">
        <v>71</v>
      </c>
      <c r="F3" s="46" t="s">
        <v>72</v>
      </c>
      <c r="G3" s="46" t="s">
        <v>74</v>
      </c>
      <c r="H3" s="46" t="s">
        <v>75</v>
      </c>
      <c r="I3" s="46" t="s">
        <v>76</v>
      </c>
      <c r="J3" s="46"/>
    </row>
    <row r="4" spans="1:16" ht="11.25" customHeight="1">
      <c r="A4" s="11" t="s">
        <v>5880</v>
      </c>
      <c r="B4" s="42">
        <v>14983035</v>
      </c>
      <c r="C4" s="11" t="s">
        <v>5812</v>
      </c>
      <c r="D4" s="11" t="s">
        <v>5813</v>
      </c>
      <c r="E4" s="11" t="s">
        <v>5880</v>
      </c>
      <c r="F4" s="42">
        <v>7.9497685370031803</v>
      </c>
      <c r="G4" s="42">
        <v>7.9250416083886401</v>
      </c>
      <c r="H4" s="47">
        <v>1.2377361899059399E-9</v>
      </c>
      <c r="I4" s="47">
        <v>1.1424305032831799E-6</v>
      </c>
    </row>
    <row r="5" spans="1:16" ht="11.25" customHeight="1">
      <c r="A5" s="11" t="s">
        <v>5814</v>
      </c>
      <c r="B5" s="42">
        <v>12531789</v>
      </c>
      <c r="C5" s="11" t="s">
        <v>5815</v>
      </c>
      <c r="D5" s="11" t="s">
        <v>5816</v>
      </c>
      <c r="E5" s="11" t="s">
        <v>5814</v>
      </c>
      <c r="F5" s="42">
        <v>3.9991038034655899</v>
      </c>
      <c r="G5" s="42">
        <v>6.4929805865973602</v>
      </c>
      <c r="H5" s="47">
        <v>1.09790066149996E-7</v>
      </c>
      <c r="I5" s="47">
        <v>5.0668115528223202E-5</v>
      </c>
    </row>
    <row r="6" spans="1:16" ht="11.25" customHeight="1">
      <c r="A6" s="11" t="s">
        <v>5817</v>
      </c>
      <c r="B6" s="42">
        <v>15562319</v>
      </c>
      <c r="C6" s="11" t="s">
        <v>5818</v>
      </c>
      <c r="D6" s="11" t="s">
        <v>5819</v>
      </c>
      <c r="E6" s="11" t="s">
        <v>5817</v>
      </c>
      <c r="F6" s="42">
        <v>9.1427110631782895</v>
      </c>
      <c r="G6" s="42">
        <v>6.29274111643198</v>
      </c>
      <c r="H6" s="47">
        <v>2.0764667321079001E-7</v>
      </c>
      <c r="I6" s="47">
        <v>6.3885959791186404E-5</v>
      </c>
    </row>
    <row r="7" spans="1:16" ht="11.25" customHeight="1">
      <c r="A7" s="11" t="s">
        <v>5820</v>
      </c>
      <c r="B7" s="42">
        <v>15452378</v>
      </c>
      <c r="C7" s="11" t="s">
        <v>5821</v>
      </c>
      <c r="D7" s="11" t="s">
        <v>5822</v>
      </c>
      <c r="E7" s="11" t="s">
        <v>5820</v>
      </c>
      <c r="F7" s="42">
        <v>4.5766217457846299</v>
      </c>
      <c r="G7" s="42">
        <v>5.9806964149660002</v>
      </c>
      <c r="H7" s="47">
        <v>5.6164744191008003E-7</v>
      </c>
      <c r="I7" s="42">
        <v>1.29600147220751E-4</v>
      </c>
    </row>
    <row r="8" spans="1:16" ht="11.25" customHeight="1">
      <c r="A8" s="11" t="s">
        <v>5823</v>
      </c>
      <c r="B8" s="42">
        <v>12702554</v>
      </c>
      <c r="C8" s="11" t="s">
        <v>5824</v>
      </c>
      <c r="D8" s="11" t="s">
        <v>5825</v>
      </c>
      <c r="E8" s="11" t="s">
        <v>5823</v>
      </c>
      <c r="F8" s="42">
        <v>4.9462942437687802</v>
      </c>
      <c r="G8" s="42">
        <v>5.8378811178612997</v>
      </c>
      <c r="H8" s="47">
        <v>8.8584274551896301E-7</v>
      </c>
      <c r="I8" s="42">
        <v>1.49827113772848E-4</v>
      </c>
    </row>
    <row r="9" spans="1:16" ht="11.25" customHeight="1">
      <c r="A9" s="11" t="s">
        <v>5826</v>
      </c>
      <c r="B9" s="42">
        <v>12200464</v>
      </c>
      <c r="C9" s="11" t="s">
        <v>5827</v>
      </c>
      <c r="D9" s="11" t="s">
        <v>5901</v>
      </c>
      <c r="E9" s="11" t="s">
        <v>5826</v>
      </c>
      <c r="F9" s="42">
        <v>5.8557255934575103</v>
      </c>
      <c r="G9" s="42">
        <v>5.7706683339579996</v>
      </c>
      <c r="H9" s="47">
        <v>1.09766978738675E-6</v>
      </c>
      <c r="I9" s="42">
        <v>1.49827113772848E-4</v>
      </c>
    </row>
    <row r="10" spans="1:16" ht="11.25" customHeight="1">
      <c r="A10" s="11" t="s">
        <v>5902</v>
      </c>
      <c r="B10" s="42">
        <v>11522623</v>
      </c>
      <c r="C10" s="11" t="s">
        <v>5903</v>
      </c>
      <c r="D10" s="11" t="s">
        <v>5904</v>
      </c>
      <c r="E10" s="11" t="s">
        <v>5902</v>
      </c>
      <c r="F10" s="42">
        <v>3.7784481489177701</v>
      </c>
      <c r="G10" s="42">
        <v>5.7115004098483997</v>
      </c>
      <c r="H10" s="47">
        <v>1.3256200381791601E-6</v>
      </c>
      <c r="I10" s="42">
        <v>1.49827113772848E-4</v>
      </c>
    </row>
    <row r="11" spans="1:16" ht="11.25" customHeight="1">
      <c r="A11" s="11" t="s">
        <v>5905</v>
      </c>
      <c r="B11" s="42">
        <v>12885910</v>
      </c>
      <c r="C11" s="11" t="s">
        <v>5906</v>
      </c>
      <c r="D11" s="11" t="s">
        <v>5907</v>
      </c>
      <c r="E11" s="11" t="s">
        <v>5905</v>
      </c>
      <c r="F11" s="42">
        <v>3.43397091860394</v>
      </c>
      <c r="G11" s="42">
        <v>5.6885605613582202</v>
      </c>
      <c r="H11" s="47">
        <v>1.4262089385193699E-6</v>
      </c>
      <c r="I11" s="42">
        <v>1.49827113772848E-4</v>
      </c>
    </row>
    <row r="12" spans="1:16" ht="11.25" customHeight="1">
      <c r="A12" s="11" t="s">
        <v>5908</v>
      </c>
      <c r="B12" s="42">
        <v>18077471</v>
      </c>
      <c r="C12" s="11" t="s">
        <v>5840</v>
      </c>
      <c r="D12" s="11" t="s">
        <v>5841</v>
      </c>
      <c r="E12" s="11" t="s">
        <v>5908</v>
      </c>
      <c r="F12" s="42">
        <v>6.6822047526577304</v>
      </c>
      <c r="G12" s="42">
        <v>5.6479602818289401</v>
      </c>
      <c r="H12" s="47">
        <v>1.6232623377340001E-6</v>
      </c>
      <c r="I12" s="42">
        <v>1.49827113772848E-4</v>
      </c>
    </row>
    <row r="13" spans="1:16" ht="11.25" customHeight="1">
      <c r="A13" s="11" t="s">
        <v>5842</v>
      </c>
      <c r="B13" s="42">
        <v>16207825</v>
      </c>
      <c r="C13" s="11" t="s">
        <v>5843</v>
      </c>
      <c r="D13" s="11" t="s">
        <v>5844</v>
      </c>
      <c r="E13" s="11" t="s">
        <v>5842</v>
      </c>
      <c r="F13" s="42">
        <v>5.7698591830400998</v>
      </c>
      <c r="G13" s="42">
        <v>5.5829875184797899</v>
      </c>
      <c r="H13" s="47">
        <v>1.9966215758422202E-6</v>
      </c>
      <c r="I13" s="42">
        <v>1.6753470131839699E-4</v>
      </c>
    </row>
    <row r="14" spans="1:16" ht="11.25" customHeight="1">
      <c r="A14" s="11" t="s">
        <v>5845</v>
      </c>
      <c r="B14" s="42">
        <v>16207825</v>
      </c>
      <c r="C14" s="11" t="s">
        <v>5843</v>
      </c>
      <c r="D14" s="11" t="s">
        <v>5846</v>
      </c>
      <c r="E14" s="11" t="s">
        <v>5845</v>
      </c>
      <c r="F14" s="42">
        <v>4.3603962666670402</v>
      </c>
      <c r="G14" s="42">
        <v>5.4710973446614304</v>
      </c>
      <c r="H14" s="47">
        <v>2.85090907203388E-6</v>
      </c>
      <c r="I14" s="42">
        <v>2.19282422790606E-4</v>
      </c>
    </row>
    <row r="15" spans="1:16" ht="11.25" customHeight="1">
      <c r="A15" s="11" t="s">
        <v>5847</v>
      </c>
      <c r="B15" s="42">
        <v>15897246</v>
      </c>
      <c r="C15" s="11" t="s">
        <v>5848</v>
      </c>
      <c r="D15" s="11" t="s">
        <v>5849</v>
      </c>
      <c r="E15" s="11" t="s">
        <v>5847</v>
      </c>
      <c r="F15" s="42">
        <v>3.22254768061604</v>
      </c>
      <c r="G15" s="42">
        <v>5.2768317616165001</v>
      </c>
      <c r="H15" s="47">
        <v>5.2840526757138001E-6</v>
      </c>
      <c r="I15" s="42">
        <v>3.2514537464558901E-4</v>
      </c>
    </row>
    <row r="16" spans="1:16" ht="11.25" customHeight="1">
      <c r="A16" s="11" t="s">
        <v>5850</v>
      </c>
      <c r="B16" s="42">
        <v>12438227</v>
      </c>
      <c r="C16" s="11" t="s">
        <v>5851</v>
      </c>
      <c r="D16" s="11" t="s">
        <v>5852</v>
      </c>
      <c r="E16" s="11" t="s">
        <v>5850</v>
      </c>
      <c r="F16" s="42">
        <v>5.0526290142587502</v>
      </c>
      <c r="G16" s="42">
        <v>5.2315600674727003</v>
      </c>
      <c r="H16" s="47">
        <v>6.0993299624565696E-6</v>
      </c>
      <c r="I16" s="42">
        <v>3.4245246157427298E-4</v>
      </c>
    </row>
    <row r="17" spans="1:9" ht="11.25" customHeight="1">
      <c r="A17" s="11" t="s">
        <v>5853</v>
      </c>
      <c r="B17" s="42">
        <v>15831697</v>
      </c>
      <c r="C17" s="11" t="s">
        <v>5854</v>
      </c>
      <c r="D17" s="11" t="s">
        <v>5855</v>
      </c>
      <c r="E17" s="11" t="s">
        <v>5853</v>
      </c>
      <c r="F17" s="42">
        <v>4.1795735144351802</v>
      </c>
      <c r="G17" s="42">
        <v>5.2129273522178199</v>
      </c>
      <c r="H17" s="47">
        <v>6.47011635340835E-6</v>
      </c>
      <c r="I17" s="42">
        <v>3.4245246157427298E-4</v>
      </c>
    </row>
    <row r="18" spans="1:9" ht="11.25" customHeight="1">
      <c r="A18" s="11" t="s">
        <v>5856</v>
      </c>
      <c r="B18" s="42">
        <v>11867738</v>
      </c>
      <c r="C18" s="11" t="s">
        <v>5857</v>
      </c>
      <c r="D18" s="11" t="s">
        <v>5858</v>
      </c>
      <c r="E18" s="11" t="s">
        <v>5856</v>
      </c>
      <c r="F18" s="42">
        <v>2.9573330490443301</v>
      </c>
      <c r="G18" s="42">
        <v>5.1798158324494503</v>
      </c>
      <c r="H18" s="47">
        <v>7.1850839162115496E-6</v>
      </c>
      <c r="I18" s="42">
        <v>3.4245246157427298E-4</v>
      </c>
    </row>
    <row r="19" spans="1:9" ht="11.25" customHeight="1">
      <c r="A19" s="11" t="s">
        <v>5859</v>
      </c>
      <c r="B19" s="42">
        <v>11779835</v>
      </c>
      <c r="C19" s="11" t="s">
        <v>5860</v>
      </c>
      <c r="D19" s="11" t="s">
        <v>5930</v>
      </c>
      <c r="E19" s="11" t="s">
        <v>5859</v>
      </c>
      <c r="F19" s="42">
        <v>2.9387430552852001</v>
      </c>
      <c r="G19" s="42">
        <v>5.1567464533368197</v>
      </c>
      <c r="H19" s="47">
        <v>7.7290400030133395E-6</v>
      </c>
      <c r="I19" s="42">
        <v>3.4245246157427298E-4</v>
      </c>
    </row>
    <row r="20" spans="1:9" ht="11.25" customHeight="1">
      <c r="A20" s="11" t="s">
        <v>5931</v>
      </c>
      <c r="D20" s="11" t="s">
        <v>5932</v>
      </c>
      <c r="E20" s="11" t="s">
        <v>5931</v>
      </c>
      <c r="F20" s="42">
        <v>4.7168670884330099</v>
      </c>
      <c r="G20" s="42">
        <v>5.1373527126841996</v>
      </c>
      <c r="H20" s="47">
        <v>8.2178052284546807E-6</v>
      </c>
      <c r="I20" s="42">
        <v>3.4245246157427298E-4</v>
      </c>
    </row>
    <row r="21" spans="1:9" ht="11.25" customHeight="1">
      <c r="A21" s="11" t="s">
        <v>5933</v>
      </c>
      <c r="B21" s="42">
        <v>15318170</v>
      </c>
      <c r="C21" s="11" t="s">
        <v>5934</v>
      </c>
      <c r="D21" s="11" t="s">
        <v>5935</v>
      </c>
      <c r="E21" s="11" t="s">
        <v>5933</v>
      </c>
      <c r="F21" s="42">
        <v>3.3446354455673002</v>
      </c>
      <c r="G21" s="42">
        <v>5.1341560921198299</v>
      </c>
      <c r="H21" s="47">
        <v>8.3012600635180793E-6</v>
      </c>
      <c r="I21" s="42">
        <v>3.4245246157427298E-4</v>
      </c>
    </row>
    <row r="22" spans="1:9" ht="11.25" customHeight="1">
      <c r="A22" s="11" t="s">
        <v>5936</v>
      </c>
      <c r="B22" s="42">
        <v>12228721</v>
      </c>
      <c r="C22" s="11" t="s">
        <v>5937</v>
      </c>
      <c r="D22" s="11" t="s">
        <v>5881</v>
      </c>
      <c r="E22" s="11" t="s">
        <v>5936</v>
      </c>
      <c r="F22" s="42">
        <v>2.90522137770304</v>
      </c>
      <c r="G22" s="42">
        <v>5.1326894911387502</v>
      </c>
      <c r="H22" s="47">
        <v>8.3398297623206896E-6</v>
      </c>
      <c r="I22" s="42">
        <v>3.4245246157427298E-4</v>
      </c>
    </row>
    <row r="23" spans="1:9" ht="11.25" customHeight="1">
      <c r="A23" s="11" t="s">
        <v>5882</v>
      </c>
      <c r="B23" s="42">
        <v>15608639</v>
      </c>
      <c r="C23" s="11" t="s">
        <v>5883</v>
      </c>
      <c r="D23" s="11" t="s">
        <v>5884</v>
      </c>
      <c r="E23" s="11" t="s">
        <v>5882</v>
      </c>
      <c r="F23" s="42">
        <v>4.6653224673994496</v>
      </c>
      <c r="G23" s="42">
        <v>5.1254260525959197</v>
      </c>
      <c r="H23" s="47">
        <v>8.5334849579721305E-6</v>
      </c>
      <c r="I23" s="42">
        <v>3.4245246157427298E-4</v>
      </c>
    </row>
    <row r="24" spans="1:9" ht="11.25" customHeight="1">
      <c r="A24" s="11" t="s">
        <v>5885</v>
      </c>
      <c r="B24" s="42">
        <v>9826724</v>
      </c>
      <c r="C24" s="11" t="s">
        <v>5886</v>
      </c>
      <c r="D24" s="11" t="s">
        <v>5887</v>
      </c>
      <c r="E24" s="11" t="s">
        <v>5885</v>
      </c>
      <c r="F24" s="42">
        <v>5.3452681687615504</v>
      </c>
      <c r="G24" s="42">
        <v>5.1036945101813496</v>
      </c>
      <c r="H24" s="47">
        <v>9.1399208039315199E-6</v>
      </c>
      <c r="I24" s="42">
        <v>3.5150612091786602E-4</v>
      </c>
    </row>
    <row r="25" spans="1:9" ht="11.25" customHeight="1">
      <c r="A25" s="11" t="s">
        <v>5888</v>
      </c>
      <c r="E25" s="11" t="s">
        <v>5888</v>
      </c>
      <c r="F25" s="42">
        <v>3.3269141292256101</v>
      </c>
      <c r="G25" s="42">
        <v>5.05353648320503</v>
      </c>
      <c r="H25" s="47">
        <v>1.07076541240182E-5</v>
      </c>
      <c r="I25" s="42">
        <v>3.8012172140264598E-4</v>
      </c>
    </row>
    <row r="26" spans="1:9" ht="11.25" customHeight="1">
      <c r="A26" s="11" t="s">
        <v>5889</v>
      </c>
      <c r="B26" s="42">
        <v>14562044</v>
      </c>
      <c r="C26" s="11" t="s">
        <v>5890</v>
      </c>
      <c r="D26" s="11" t="s">
        <v>5891</v>
      </c>
      <c r="E26" s="11" t="s">
        <v>5889</v>
      </c>
      <c r="F26" s="42">
        <v>5.6652400145700801</v>
      </c>
      <c r="G26" s="42">
        <v>4.9964624081663196</v>
      </c>
      <c r="H26" s="47">
        <v>1.2817633384766599E-5</v>
      </c>
      <c r="I26" s="42">
        <v>4.0576936075834198E-4</v>
      </c>
    </row>
    <row r="27" spans="1:9" ht="11.25" customHeight="1">
      <c r="A27" s="11" t="s">
        <v>5892</v>
      </c>
      <c r="B27" s="42">
        <v>12692265</v>
      </c>
      <c r="C27" s="11" t="s">
        <v>5893</v>
      </c>
      <c r="D27" s="11" t="s">
        <v>5894</v>
      </c>
      <c r="E27" s="11" t="s">
        <v>5892</v>
      </c>
      <c r="F27" s="42">
        <v>2.7895335013245299</v>
      </c>
      <c r="G27" s="42">
        <v>4.9886737905297096</v>
      </c>
      <c r="H27" s="47">
        <v>1.31358246671521E-5</v>
      </c>
      <c r="I27" s="42">
        <v>4.0576936075834198E-4</v>
      </c>
    </row>
    <row r="28" spans="1:9" ht="11.25" customHeight="1">
      <c r="A28" s="11" t="s">
        <v>5895</v>
      </c>
      <c r="B28" s="42">
        <v>15107491</v>
      </c>
      <c r="C28" s="11" t="s">
        <v>5896</v>
      </c>
      <c r="D28" s="11" t="s">
        <v>5897</v>
      </c>
      <c r="E28" s="11" t="s">
        <v>5895</v>
      </c>
      <c r="F28" s="42">
        <v>3.0632142862755001</v>
      </c>
      <c r="G28" s="42">
        <v>4.9854715686012003</v>
      </c>
      <c r="H28" s="47">
        <v>1.32689040643319E-5</v>
      </c>
      <c r="I28" s="42">
        <v>4.0576936075834198E-4</v>
      </c>
    </row>
    <row r="29" spans="1:9" ht="11.25" customHeight="1">
      <c r="A29" s="11" t="s">
        <v>5898</v>
      </c>
      <c r="B29" s="42">
        <v>9826724</v>
      </c>
      <c r="C29" s="11" t="s">
        <v>5886</v>
      </c>
      <c r="D29" s="11" t="s">
        <v>5899</v>
      </c>
      <c r="E29" s="11" t="s">
        <v>5898</v>
      </c>
      <c r="F29" s="42">
        <v>5.2320019822050199</v>
      </c>
      <c r="G29" s="42">
        <v>4.9744069903583803</v>
      </c>
      <c r="H29" s="47">
        <v>1.3739089233066599E-5</v>
      </c>
      <c r="I29" s="42">
        <v>4.0576936075834198E-4</v>
      </c>
    </row>
    <row r="30" spans="1:9" ht="11.25" customHeight="1">
      <c r="A30" s="11" t="s">
        <v>5900</v>
      </c>
      <c r="B30" s="42">
        <v>15895078</v>
      </c>
      <c r="C30" s="11" t="s">
        <v>5955</v>
      </c>
      <c r="D30" s="11" t="s">
        <v>5956</v>
      </c>
      <c r="E30" s="11" t="s">
        <v>5900</v>
      </c>
      <c r="F30" s="42">
        <v>3.4270527954286898</v>
      </c>
      <c r="G30" s="42">
        <v>4.9668911286820299</v>
      </c>
      <c r="H30" s="47">
        <v>1.4067843493246999E-5</v>
      </c>
      <c r="I30" s="42">
        <v>4.0576936075834198E-4</v>
      </c>
    </row>
    <row r="31" spans="1:9" ht="11.25" customHeight="1">
      <c r="A31" s="11" t="s">
        <v>5957</v>
      </c>
      <c r="B31" s="42">
        <v>12356685</v>
      </c>
      <c r="C31" s="11" t="s">
        <v>5958</v>
      </c>
      <c r="D31" s="11" t="s">
        <v>5959</v>
      </c>
      <c r="E31" s="11" t="s">
        <v>5957</v>
      </c>
      <c r="F31" s="42">
        <v>4.3501653536456697</v>
      </c>
      <c r="G31" s="42">
        <v>4.9436269924836997</v>
      </c>
      <c r="H31" s="47">
        <v>1.51356067393107E-5</v>
      </c>
      <c r="I31" s="42">
        <v>4.23338333951024E-4</v>
      </c>
    </row>
    <row r="32" spans="1:9" ht="11.25" customHeight="1">
      <c r="A32" s="11" t="s">
        <v>5960</v>
      </c>
      <c r="B32" s="42">
        <v>15608684</v>
      </c>
      <c r="C32" s="11" t="s">
        <v>5961</v>
      </c>
      <c r="D32" s="11" t="s">
        <v>5909</v>
      </c>
      <c r="E32" s="11" t="s">
        <v>5960</v>
      </c>
      <c r="F32" s="42">
        <v>3.0365125524571202</v>
      </c>
      <c r="G32" s="42">
        <v>4.91679478491052</v>
      </c>
      <c r="H32" s="47">
        <v>1.6467030041801E-5</v>
      </c>
      <c r="I32" s="42">
        <v>4.4703143319359902E-4</v>
      </c>
    </row>
    <row r="33" spans="1:9" ht="11.25" customHeight="1">
      <c r="A33" s="11" t="s">
        <v>5910</v>
      </c>
      <c r="E33" s="11" t="s">
        <v>5910</v>
      </c>
      <c r="F33" s="42">
        <v>6.1653321641793797</v>
      </c>
      <c r="G33" s="42">
        <v>4.9068448098364001</v>
      </c>
      <c r="H33" s="47">
        <v>1.69896630435779E-5</v>
      </c>
      <c r="I33" s="42">
        <v>4.4804168540635498E-4</v>
      </c>
    </row>
    <row r="34" spans="1:9" ht="11.25" customHeight="1">
      <c r="A34" s="11" t="s">
        <v>5911</v>
      </c>
      <c r="B34" s="42">
        <v>15226186</v>
      </c>
      <c r="C34" s="11" t="s">
        <v>5912</v>
      </c>
      <c r="D34" s="11" t="s">
        <v>5913</v>
      </c>
      <c r="E34" s="11" t="s">
        <v>5911</v>
      </c>
      <c r="F34" s="42">
        <v>2.73410060705416</v>
      </c>
      <c r="G34" s="42">
        <v>4.8714362474759998</v>
      </c>
      <c r="H34" s="47">
        <v>1.89861250141323E-5</v>
      </c>
      <c r="I34" s="42">
        <v>4.86783149667891E-4</v>
      </c>
    </row>
    <row r="35" spans="1:9" ht="11.25" customHeight="1">
      <c r="A35" s="11" t="s">
        <v>5914</v>
      </c>
      <c r="B35" s="42">
        <v>11309484</v>
      </c>
      <c r="C35" s="11" t="s">
        <v>5915</v>
      </c>
      <c r="D35" s="11" t="s">
        <v>5916</v>
      </c>
      <c r="E35" s="11" t="s">
        <v>5914</v>
      </c>
      <c r="F35" s="42">
        <v>2.5932024075856801</v>
      </c>
      <c r="G35" s="42">
        <v>4.81081690181471</v>
      </c>
      <c r="H35" s="47">
        <v>2.2956246797119499E-5</v>
      </c>
      <c r="I35" s="42">
        <v>5.3300809807330096E-4</v>
      </c>
    </row>
    <row r="36" spans="1:9" ht="11.25" customHeight="1">
      <c r="A36" s="11" t="s">
        <v>5917</v>
      </c>
      <c r="B36" s="42">
        <v>11279127</v>
      </c>
      <c r="C36" s="11" t="s">
        <v>5918</v>
      </c>
      <c r="D36" s="11" t="s">
        <v>5919</v>
      </c>
      <c r="E36" s="11" t="s">
        <v>5917</v>
      </c>
      <c r="F36" s="42">
        <v>5.1310745544793699</v>
      </c>
      <c r="G36" s="42">
        <v>4.7999731976194404</v>
      </c>
      <c r="H36" s="47">
        <v>2.3748305433602601E-5</v>
      </c>
      <c r="I36" s="42">
        <v>5.3300809807330096E-4</v>
      </c>
    </row>
    <row r="37" spans="1:9" ht="11.25" customHeight="1">
      <c r="A37" s="11" t="s">
        <v>5920</v>
      </c>
      <c r="B37" s="42">
        <v>12200464</v>
      </c>
      <c r="C37" s="11" t="s">
        <v>5827</v>
      </c>
      <c r="D37" s="11" t="s">
        <v>5921</v>
      </c>
      <c r="E37" s="11" t="s">
        <v>5920</v>
      </c>
      <c r="F37" s="42">
        <v>5.6155461387713101</v>
      </c>
      <c r="G37" s="42">
        <v>4.7986759345777603</v>
      </c>
      <c r="H37" s="47">
        <v>2.3844851112908799E-5</v>
      </c>
      <c r="I37" s="42">
        <v>5.3300809807330096E-4</v>
      </c>
    </row>
    <row r="38" spans="1:9" ht="11.25" customHeight="1">
      <c r="A38" s="11" t="s">
        <v>5922</v>
      </c>
      <c r="B38" s="42">
        <v>12228721</v>
      </c>
      <c r="C38" s="11" t="s">
        <v>5937</v>
      </c>
      <c r="D38" s="11" t="s">
        <v>5923</v>
      </c>
      <c r="E38" s="11" t="s">
        <v>5922</v>
      </c>
      <c r="F38" s="42">
        <v>2.4764395567377</v>
      </c>
      <c r="G38" s="42">
        <v>4.7959098637184203</v>
      </c>
      <c r="H38" s="47">
        <v>2.4052005638782501E-5</v>
      </c>
      <c r="I38" s="42">
        <v>5.3300809807330096E-4</v>
      </c>
    </row>
    <row r="39" spans="1:9" ht="11.25" customHeight="1">
      <c r="A39" s="11" t="s">
        <v>5924</v>
      </c>
      <c r="B39" s="42">
        <v>12384596</v>
      </c>
      <c r="C39" s="11" t="s">
        <v>5925</v>
      </c>
      <c r="D39" s="11" t="s">
        <v>5926</v>
      </c>
      <c r="E39" s="11" t="s">
        <v>5924</v>
      </c>
      <c r="F39" s="42">
        <v>3.4841979238174399</v>
      </c>
      <c r="G39" s="42">
        <v>4.7953601254186804</v>
      </c>
      <c r="H39" s="47">
        <v>2.4093387459814498E-5</v>
      </c>
      <c r="I39" s="42">
        <v>5.3300809807330096E-4</v>
      </c>
    </row>
    <row r="40" spans="1:9" ht="11.25" customHeight="1">
      <c r="A40" s="11" t="s">
        <v>5927</v>
      </c>
      <c r="B40" s="42">
        <v>14673169</v>
      </c>
      <c r="C40" s="11" t="s">
        <v>5928</v>
      </c>
      <c r="D40" s="11" t="s">
        <v>5929</v>
      </c>
      <c r="E40" s="11" t="s">
        <v>5927</v>
      </c>
      <c r="F40" s="42">
        <v>3.7408637653517198</v>
      </c>
      <c r="G40" s="42">
        <v>4.78587076849188</v>
      </c>
      <c r="H40" s="47">
        <v>2.48188868475078E-5</v>
      </c>
      <c r="I40" s="42">
        <v>5.3300809807330096E-4</v>
      </c>
    </row>
    <row r="41" spans="1:9" ht="11.25" customHeight="1">
      <c r="A41" s="11" t="s">
        <v>5980</v>
      </c>
      <c r="B41" s="42">
        <v>16140920</v>
      </c>
      <c r="C41" s="11" t="s">
        <v>5981</v>
      </c>
      <c r="D41" s="11" t="s">
        <v>5982</v>
      </c>
      <c r="E41" s="11" t="s">
        <v>5980</v>
      </c>
      <c r="F41" s="42">
        <v>2.4464623891242101</v>
      </c>
      <c r="G41" s="42">
        <v>4.7857099881065803</v>
      </c>
      <c r="H41" s="47">
        <v>2.4831363182179798E-5</v>
      </c>
      <c r="I41" s="42">
        <v>5.3300809807330096E-4</v>
      </c>
    </row>
    <row r="42" spans="1:9" ht="11.25" customHeight="1">
      <c r="A42" s="11" t="s">
        <v>5983</v>
      </c>
      <c r="B42" s="42">
        <v>15562319</v>
      </c>
      <c r="C42" s="11" t="s">
        <v>5818</v>
      </c>
      <c r="D42" s="11" t="s">
        <v>5984</v>
      </c>
      <c r="E42" s="11" t="s">
        <v>5983</v>
      </c>
      <c r="F42" s="42">
        <v>12.723869481558699</v>
      </c>
      <c r="G42" s="42">
        <v>4.7559194230395399</v>
      </c>
      <c r="H42" s="47">
        <v>2.72532274552488E-5</v>
      </c>
      <c r="I42" s="42">
        <v>5.7169838502715105E-4</v>
      </c>
    </row>
    <row r="43" spans="1:9" ht="11.25" customHeight="1">
      <c r="A43" s="11" t="s">
        <v>5985</v>
      </c>
      <c r="B43" s="42">
        <v>15642117</v>
      </c>
      <c r="C43" s="11" t="s">
        <v>5986</v>
      </c>
      <c r="D43" s="11" t="s">
        <v>5987</v>
      </c>
      <c r="E43" s="11" t="s">
        <v>5985</v>
      </c>
      <c r="F43" s="42">
        <v>3.2118316647730398</v>
      </c>
      <c r="G43" s="42">
        <v>4.7320000458644103</v>
      </c>
      <c r="H43" s="47">
        <v>2.9365311193229599E-5</v>
      </c>
      <c r="I43" s="42">
        <v>5.8618279517543795E-4</v>
      </c>
    </row>
    <row r="44" spans="1:9" ht="11.25" customHeight="1">
      <c r="A44" s="11" t="s">
        <v>5988</v>
      </c>
      <c r="B44" s="42">
        <v>18077471</v>
      </c>
      <c r="C44" s="11" t="s">
        <v>5840</v>
      </c>
      <c r="D44" s="11" t="s">
        <v>5989</v>
      </c>
      <c r="E44" s="11" t="s">
        <v>5988</v>
      </c>
      <c r="F44" s="42">
        <v>2.8947241781705499</v>
      </c>
      <c r="G44" s="42">
        <v>4.7225941310362698</v>
      </c>
      <c r="H44" s="47">
        <v>3.02394003105854E-5</v>
      </c>
      <c r="I44" s="42">
        <v>5.8618279517543795E-4</v>
      </c>
    </row>
    <row r="45" spans="1:9" ht="11.25" customHeight="1">
      <c r="A45" s="11" t="s">
        <v>5990</v>
      </c>
      <c r="B45" s="42">
        <v>15033539</v>
      </c>
      <c r="C45" s="11" t="s">
        <v>5991</v>
      </c>
      <c r="D45" s="11" t="s">
        <v>5938</v>
      </c>
      <c r="E45" s="11" t="s">
        <v>5990</v>
      </c>
      <c r="F45" s="42">
        <v>4.1111929086789001</v>
      </c>
      <c r="G45" s="42">
        <v>4.7200095705761198</v>
      </c>
      <c r="H45" s="47">
        <v>3.04840456862633E-5</v>
      </c>
      <c r="I45" s="42">
        <v>5.8618279517543795E-4</v>
      </c>
    </row>
    <row r="46" spans="1:9" ht="11.25" customHeight="1">
      <c r="A46" s="11" t="s">
        <v>5939</v>
      </c>
      <c r="B46" s="42">
        <v>11279127</v>
      </c>
      <c r="C46" s="11" t="s">
        <v>5918</v>
      </c>
      <c r="D46" s="11" t="s">
        <v>5940</v>
      </c>
      <c r="E46" s="11" t="s">
        <v>5939</v>
      </c>
      <c r="F46" s="42">
        <v>5.7493370054553203</v>
      </c>
      <c r="G46" s="42">
        <v>4.69182800039383</v>
      </c>
      <c r="H46" s="47">
        <v>3.3281648574194698E-5</v>
      </c>
      <c r="I46" s="42">
        <v>6.2691758436697403E-4</v>
      </c>
    </row>
    <row r="47" spans="1:9" ht="11.25" customHeight="1">
      <c r="A47" s="11" t="s">
        <v>5941</v>
      </c>
      <c r="B47" s="42">
        <v>15033539</v>
      </c>
      <c r="C47" s="11" t="s">
        <v>5991</v>
      </c>
      <c r="D47" s="11" t="s">
        <v>5942</v>
      </c>
      <c r="E47" s="11" t="s">
        <v>5941</v>
      </c>
      <c r="F47" s="42">
        <v>2.1795695348072601</v>
      </c>
      <c r="G47" s="42">
        <v>4.6817634887126696</v>
      </c>
      <c r="H47" s="47">
        <v>3.4340911451524301E-5</v>
      </c>
      <c r="I47" s="42">
        <v>6.3393322539513804E-4</v>
      </c>
    </row>
    <row r="48" spans="1:9" ht="11.25" customHeight="1">
      <c r="A48" s="11" t="s">
        <v>5943</v>
      </c>
      <c r="B48" s="42">
        <v>11309484</v>
      </c>
      <c r="C48" s="11" t="s">
        <v>5915</v>
      </c>
      <c r="D48" s="11" t="s">
        <v>5944</v>
      </c>
      <c r="E48" s="11" t="s">
        <v>5943</v>
      </c>
      <c r="F48" s="42">
        <v>2.9350107354603199</v>
      </c>
      <c r="G48" s="42">
        <v>4.6576382667121603</v>
      </c>
      <c r="H48" s="47">
        <v>3.7017239330292199E-5</v>
      </c>
      <c r="I48" s="42">
        <v>6.6993944905607296E-4</v>
      </c>
    </row>
    <row r="49" spans="1:9" ht="11.25" customHeight="1">
      <c r="A49" s="11" t="s">
        <v>5945</v>
      </c>
      <c r="E49" s="11" t="s">
        <v>5945</v>
      </c>
      <c r="F49" s="42">
        <v>8.0097822899656492</v>
      </c>
      <c r="G49" s="42">
        <v>4.6332189794299499</v>
      </c>
      <c r="H49" s="47">
        <v>3.99353557068332E-5</v>
      </c>
      <c r="I49" s="42">
        <v>7.08852563796289E-4</v>
      </c>
    </row>
    <row r="50" spans="1:9" ht="11.25" customHeight="1">
      <c r="A50" s="11" t="s">
        <v>5946</v>
      </c>
      <c r="B50" s="42">
        <v>15661559</v>
      </c>
      <c r="C50" s="11" t="s">
        <v>5947</v>
      </c>
      <c r="D50" s="11" t="s">
        <v>5948</v>
      </c>
      <c r="E50" s="11" t="s">
        <v>5946</v>
      </c>
      <c r="F50" s="42">
        <v>3.7420798094662602</v>
      </c>
      <c r="G50" s="42">
        <v>4.5858342409456698</v>
      </c>
      <c r="H50" s="47">
        <v>4.6258998684555501E-5</v>
      </c>
      <c r="I50" s="42">
        <v>7.9068621825638397E-4</v>
      </c>
    </row>
    <row r="51" spans="1:9" ht="11.25" customHeight="1">
      <c r="A51" s="11" t="s">
        <v>5949</v>
      </c>
      <c r="B51" s="42">
        <v>14562044</v>
      </c>
      <c r="C51" s="11" t="s">
        <v>5890</v>
      </c>
      <c r="D51" s="11" t="s">
        <v>5950</v>
      </c>
      <c r="E51" s="11" t="s">
        <v>5949</v>
      </c>
      <c r="F51" s="42">
        <v>5.3616624959172299</v>
      </c>
      <c r="G51" s="42">
        <v>4.5748477033342603</v>
      </c>
      <c r="H51" s="47">
        <v>4.78604900859604E-5</v>
      </c>
      <c r="I51" s="42">
        <v>7.9527213869295705E-4</v>
      </c>
    </row>
    <row r="52" spans="1:9" ht="11.25" customHeight="1">
      <c r="A52" s="11" t="s">
        <v>5951</v>
      </c>
      <c r="B52" s="42">
        <v>15054141</v>
      </c>
      <c r="C52" s="11" t="s">
        <v>5952</v>
      </c>
      <c r="D52" s="11" t="s">
        <v>5953</v>
      </c>
      <c r="E52" s="11" t="s">
        <v>5951</v>
      </c>
      <c r="F52" s="42">
        <v>4.7123028099080901</v>
      </c>
      <c r="G52" s="42">
        <v>4.5722267656904103</v>
      </c>
      <c r="H52" s="47">
        <v>4.8250530624924798E-5</v>
      </c>
      <c r="I52" s="42">
        <v>7.9527213869295705E-4</v>
      </c>
    </row>
    <row r="53" spans="1:9" ht="11.25" customHeight="1">
      <c r="A53" s="11" t="s">
        <v>5954</v>
      </c>
      <c r="D53" s="11" t="s">
        <v>6012</v>
      </c>
      <c r="E53" s="11" t="s">
        <v>5954</v>
      </c>
      <c r="F53" s="42">
        <v>4.5505899150898301</v>
      </c>
      <c r="G53" s="42">
        <v>4.5422950103892896</v>
      </c>
      <c r="H53" s="47">
        <v>5.2932886487851998E-5</v>
      </c>
      <c r="I53" s="42">
        <v>8.29705201923839E-4</v>
      </c>
    </row>
    <row r="54" spans="1:9" ht="11.25" customHeight="1">
      <c r="A54" s="11" t="s">
        <v>6013</v>
      </c>
      <c r="E54" s="11" t="s">
        <v>6013</v>
      </c>
      <c r="F54" s="42">
        <v>2.8922506853851999</v>
      </c>
      <c r="G54" s="42">
        <v>4.54166309421944</v>
      </c>
      <c r="H54" s="47">
        <v>5.3036410523842403E-5</v>
      </c>
      <c r="I54" s="42">
        <v>8.29705201923839E-4</v>
      </c>
    </row>
    <row r="55" spans="1:9" ht="11.25" customHeight="1">
      <c r="A55" s="11" t="s">
        <v>6014</v>
      </c>
      <c r="B55" s="42">
        <v>15033539</v>
      </c>
      <c r="C55" s="11" t="s">
        <v>5991</v>
      </c>
      <c r="D55" s="11" t="s">
        <v>6015</v>
      </c>
      <c r="E55" s="11" t="s">
        <v>6014</v>
      </c>
      <c r="F55" s="42">
        <v>4.1076884427612397</v>
      </c>
      <c r="G55" s="42">
        <v>4.4511380354846803</v>
      </c>
      <c r="H55" s="47">
        <v>7.0120560797722793E-5</v>
      </c>
      <c r="I55" s="42">
        <v>1.0610045510868499E-3</v>
      </c>
    </row>
    <row r="56" spans="1:9" ht="11.25" customHeight="1">
      <c r="A56" s="11" t="s">
        <v>6016</v>
      </c>
      <c r="B56" s="42">
        <v>16273092</v>
      </c>
      <c r="C56" s="11" t="s">
        <v>6017</v>
      </c>
      <c r="D56" s="11" t="s">
        <v>6018</v>
      </c>
      <c r="E56" s="11" t="s">
        <v>6016</v>
      </c>
      <c r="F56" s="42">
        <v>4.1776917178707</v>
      </c>
      <c r="G56" s="42">
        <v>4.4131836855597202</v>
      </c>
      <c r="H56" s="47">
        <v>7.8797847331485194E-5</v>
      </c>
      <c r="I56" s="42">
        <v>1.17121310183021E-3</v>
      </c>
    </row>
    <row r="57" spans="1:9" ht="11.25" customHeight="1">
      <c r="A57" s="11" t="s">
        <v>6019</v>
      </c>
      <c r="B57" s="42">
        <v>15579653</v>
      </c>
      <c r="C57" s="11" t="s">
        <v>5962</v>
      </c>
      <c r="D57" s="11" t="s">
        <v>5963</v>
      </c>
      <c r="E57" s="11" t="s">
        <v>6019</v>
      </c>
      <c r="F57" s="42">
        <v>3.5316381311419298</v>
      </c>
      <c r="G57" s="42">
        <v>4.4084885909881297</v>
      </c>
      <c r="H57" s="47">
        <v>7.9941956029581305E-5</v>
      </c>
      <c r="I57" s="42">
        <v>1.17121310183021E-3</v>
      </c>
    </row>
    <row r="58" spans="1:9" ht="11.25" customHeight="1">
      <c r="A58" s="11" t="s">
        <v>5964</v>
      </c>
      <c r="E58" s="11" t="s">
        <v>5964</v>
      </c>
      <c r="F58" s="42">
        <v>2.61331142241592</v>
      </c>
      <c r="G58" s="42">
        <v>4.3802065896571296</v>
      </c>
      <c r="H58" s="47">
        <v>8.7186672805792594E-5</v>
      </c>
      <c r="I58" s="42">
        <v>1.23805075384225E-3</v>
      </c>
    </row>
    <row r="59" spans="1:9" ht="11.25" customHeight="1">
      <c r="A59" s="11" t="s">
        <v>5965</v>
      </c>
      <c r="B59" s="42">
        <v>15565109</v>
      </c>
      <c r="C59" s="11" t="s">
        <v>5966</v>
      </c>
      <c r="D59" s="11" t="s">
        <v>5967</v>
      </c>
      <c r="E59" s="11" t="s">
        <v>5965</v>
      </c>
      <c r="F59" s="42">
        <v>3.6456462065000999</v>
      </c>
      <c r="G59" s="42">
        <v>4.3491707383438598</v>
      </c>
      <c r="H59" s="47">
        <v>9.5878685815680998E-5</v>
      </c>
      <c r="I59" s="42">
        <v>1.32422043043047E-3</v>
      </c>
    </row>
    <row r="60" spans="1:9" ht="11.25" customHeight="1">
      <c r="A60" s="11" t="s">
        <v>5968</v>
      </c>
      <c r="E60" s="11" t="s">
        <v>5968</v>
      </c>
      <c r="F60" s="42">
        <v>3.0962108782030899</v>
      </c>
      <c r="G60" s="42">
        <v>4.3483342532764997</v>
      </c>
      <c r="H60" s="47">
        <v>9.6124343270684396E-5</v>
      </c>
      <c r="I60" s="42">
        <v>1.32422043043047E-3</v>
      </c>
    </row>
    <row r="61" spans="1:9" ht="11.25" customHeight="1">
      <c r="A61" s="11" t="s">
        <v>5969</v>
      </c>
      <c r="B61" s="42">
        <v>15469929</v>
      </c>
      <c r="C61" s="11" t="s">
        <v>5970</v>
      </c>
      <c r="D61" s="11" t="s">
        <v>5971</v>
      </c>
      <c r="E61" s="11" t="s">
        <v>5969</v>
      </c>
      <c r="F61" s="42">
        <v>3.5155363565200002</v>
      </c>
      <c r="G61" s="42">
        <v>4.3317787823355003</v>
      </c>
      <c r="H61" s="42">
        <v>1.0111523428916E-4</v>
      </c>
      <c r="I61" s="42">
        <v>1.3724906066013901E-3</v>
      </c>
    </row>
    <row r="62" spans="1:9" ht="11.25" customHeight="1">
      <c r="A62" s="11" t="s">
        <v>5972</v>
      </c>
      <c r="E62" s="11" t="s">
        <v>5972</v>
      </c>
      <c r="F62" s="42">
        <v>2.21555172185065</v>
      </c>
      <c r="G62" s="42">
        <v>4.2943991697664297</v>
      </c>
      <c r="H62" s="42">
        <v>1.13336256887536E-4</v>
      </c>
      <c r="I62" s="42">
        <v>1.5072019946629901E-3</v>
      </c>
    </row>
    <row r="63" spans="1:9" ht="11.25" customHeight="1">
      <c r="A63" s="11" t="s">
        <v>5973</v>
      </c>
      <c r="B63" s="42">
        <v>15608684</v>
      </c>
      <c r="C63" s="11" t="s">
        <v>5961</v>
      </c>
      <c r="D63" s="11" t="s">
        <v>5974</v>
      </c>
      <c r="E63" s="11" t="s">
        <v>5973</v>
      </c>
      <c r="F63" s="42">
        <v>2.5349893720321002</v>
      </c>
      <c r="G63" s="42">
        <v>4.2916053802605401</v>
      </c>
      <c r="H63" s="42">
        <v>1.14305676735005E-4</v>
      </c>
      <c r="I63" s="42">
        <v>1.5072019946629901E-3</v>
      </c>
    </row>
    <row r="64" spans="1:9" ht="11.25" customHeight="1">
      <c r="A64" s="11" t="s">
        <v>5975</v>
      </c>
      <c r="B64" s="42">
        <v>15146237</v>
      </c>
      <c r="C64" s="11" t="s">
        <v>5976</v>
      </c>
      <c r="D64" s="11" t="s">
        <v>5977</v>
      </c>
      <c r="E64" s="11" t="s">
        <v>5975</v>
      </c>
      <c r="F64" s="42">
        <v>5.9478611579129499</v>
      </c>
      <c r="G64" s="42">
        <v>4.2861238400613804</v>
      </c>
      <c r="H64" s="42">
        <v>1.16231373520622E-4</v>
      </c>
      <c r="I64" s="42">
        <v>1.51100785576809E-3</v>
      </c>
    </row>
    <row r="65" spans="1:9" ht="11.25" customHeight="1">
      <c r="A65" s="11" t="s">
        <v>5978</v>
      </c>
      <c r="B65" s="42">
        <v>16728703</v>
      </c>
      <c r="C65" s="11" t="s">
        <v>5979</v>
      </c>
      <c r="D65" s="11" t="s">
        <v>6040</v>
      </c>
      <c r="E65" s="11" t="s">
        <v>5978</v>
      </c>
      <c r="F65" s="42">
        <v>2.6186051650745799</v>
      </c>
      <c r="G65" s="42">
        <v>4.2665883088346304</v>
      </c>
      <c r="H65" s="42">
        <v>1.2335611070270601E-4</v>
      </c>
      <c r="I65" s="42">
        <v>1.58135680803608E-3</v>
      </c>
    </row>
    <row r="66" spans="1:9" ht="11.25" customHeight="1">
      <c r="A66" s="11" t="s">
        <v>6041</v>
      </c>
      <c r="B66" s="42">
        <v>12198119</v>
      </c>
      <c r="C66" s="11" t="s">
        <v>6042</v>
      </c>
      <c r="D66" s="11" t="s">
        <v>6043</v>
      </c>
      <c r="E66" s="11" t="s">
        <v>6041</v>
      </c>
      <c r="F66" s="42">
        <v>3.8175937044290098</v>
      </c>
      <c r="G66" s="42">
        <v>4.2569661830595802</v>
      </c>
      <c r="H66" s="42">
        <v>1.27020766290639E-4</v>
      </c>
      <c r="I66" s="42">
        <v>1.6039603713788001E-3</v>
      </c>
    </row>
    <row r="67" spans="1:9" ht="11.25" customHeight="1">
      <c r="A67" s="11" t="s">
        <v>6044</v>
      </c>
      <c r="B67" s="42">
        <v>15980968</v>
      </c>
      <c r="C67" s="11" t="s">
        <v>6045</v>
      </c>
      <c r="D67" s="11" t="s">
        <v>6046</v>
      </c>
      <c r="E67" s="11" t="s">
        <v>6044</v>
      </c>
      <c r="F67" s="42">
        <v>2.4140114379748998</v>
      </c>
      <c r="G67" s="42">
        <v>4.2424565623967396</v>
      </c>
      <c r="H67" s="42">
        <v>1.32749135816664E-4</v>
      </c>
      <c r="I67" s="42">
        <v>1.63369936478375E-3</v>
      </c>
    </row>
    <row r="68" spans="1:9" ht="11.25" customHeight="1">
      <c r="A68" s="11" t="s">
        <v>6047</v>
      </c>
      <c r="B68" s="42">
        <v>14676830</v>
      </c>
      <c r="C68" s="11" t="s">
        <v>6048</v>
      </c>
      <c r="D68" s="11" t="s">
        <v>5992</v>
      </c>
      <c r="E68" s="11" t="s">
        <v>6047</v>
      </c>
      <c r="F68" s="42">
        <v>2.98945080891141</v>
      </c>
      <c r="G68" s="42">
        <v>4.2263295111285801</v>
      </c>
      <c r="H68" s="42">
        <v>1.3941278953235201E-4</v>
      </c>
      <c r="I68" s="42">
        <v>1.69313164129422E-3</v>
      </c>
    </row>
    <row r="69" spans="1:9" ht="11.25" customHeight="1">
      <c r="A69" s="11" t="s">
        <v>5993</v>
      </c>
      <c r="B69" s="42">
        <v>15897889</v>
      </c>
      <c r="C69" s="11" t="s">
        <v>5994</v>
      </c>
      <c r="D69" s="11" t="s">
        <v>5995</v>
      </c>
      <c r="E69" s="11" t="s">
        <v>5993</v>
      </c>
      <c r="F69" s="42">
        <v>2.98368422209193</v>
      </c>
      <c r="G69" s="42">
        <v>4.2159024523414699</v>
      </c>
      <c r="H69" s="42">
        <v>1.4389419524976299E-4</v>
      </c>
      <c r="I69" s="42">
        <v>1.7248615872146899E-3</v>
      </c>
    </row>
    <row r="70" spans="1:9" ht="11.25" customHeight="1">
      <c r="A70" s="11" t="s">
        <v>5996</v>
      </c>
      <c r="B70" s="42">
        <v>18077471</v>
      </c>
      <c r="C70" s="11" t="s">
        <v>5840</v>
      </c>
      <c r="D70" s="11" t="s">
        <v>5997</v>
      </c>
      <c r="E70" s="11" t="s">
        <v>5996</v>
      </c>
      <c r="F70" s="42">
        <v>3.0877265824453799</v>
      </c>
      <c r="G70" s="42">
        <v>4.2059801306628604</v>
      </c>
      <c r="H70" s="42">
        <v>1.4828929934689099E-4</v>
      </c>
      <c r="I70" s="42">
        <v>1.7547567089381999E-3</v>
      </c>
    </row>
    <row r="71" spans="1:9" ht="11.25" customHeight="1">
      <c r="A71" s="11" t="s">
        <v>5998</v>
      </c>
      <c r="B71" s="42">
        <v>15870273</v>
      </c>
      <c r="C71" s="11" t="s">
        <v>5999</v>
      </c>
      <c r="D71" s="11" t="s">
        <v>6000</v>
      </c>
      <c r="E71" s="11" t="s">
        <v>5998</v>
      </c>
      <c r="F71" s="42">
        <v>3.2405196297761099</v>
      </c>
      <c r="G71" s="42">
        <v>4.2009518578227096</v>
      </c>
      <c r="H71" s="42">
        <v>1.50566409849745E-4</v>
      </c>
      <c r="I71" s="42">
        <v>1.7591493201432201E-3</v>
      </c>
    </row>
    <row r="72" spans="1:9" ht="11.25" customHeight="1">
      <c r="A72" s="11" t="s">
        <v>6001</v>
      </c>
      <c r="B72" s="42">
        <v>15897246</v>
      </c>
      <c r="C72" s="11" t="s">
        <v>5848</v>
      </c>
      <c r="D72" s="11" t="s">
        <v>6002</v>
      </c>
      <c r="E72" s="11" t="s">
        <v>6001</v>
      </c>
      <c r="F72" s="42">
        <v>2.6390526700986099</v>
      </c>
      <c r="G72" s="42">
        <v>4.1860866767382001</v>
      </c>
      <c r="H72" s="42">
        <v>1.57499982209591E-4</v>
      </c>
      <c r="I72" s="42">
        <v>1.79832091898603E-3</v>
      </c>
    </row>
    <row r="73" spans="1:9" ht="11.25" customHeight="1">
      <c r="A73" s="11" t="s">
        <v>6003</v>
      </c>
      <c r="B73" s="42">
        <v>12228721</v>
      </c>
      <c r="C73" s="11" t="s">
        <v>5937</v>
      </c>
      <c r="D73" s="11" t="s">
        <v>6004</v>
      </c>
      <c r="E73" s="11" t="s">
        <v>6003</v>
      </c>
      <c r="F73" s="42">
        <v>2.29921952324821</v>
      </c>
      <c r="G73" s="42">
        <v>4.1854248807139696</v>
      </c>
      <c r="H73" s="42">
        <v>1.5781581195868701E-4</v>
      </c>
      <c r="I73" s="42">
        <v>1.79832091898603E-3</v>
      </c>
    </row>
    <row r="74" spans="1:9" ht="11.25" customHeight="1">
      <c r="A74" s="11" t="s">
        <v>6005</v>
      </c>
      <c r="B74" s="42">
        <v>15895078</v>
      </c>
      <c r="C74" s="11" t="s">
        <v>5955</v>
      </c>
      <c r="D74" s="11" t="s">
        <v>6006</v>
      </c>
      <c r="E74" s="11" t="s">
        <v>6005</v>
      </c>
      <c r="F74" s="42">
        <v>3.18829099233534</v>
      </c>
      <c r="G74" s="42">
        <v>4.1776669589109696</v>
      </c>
      <c r="H74" s="42">
        <v>1.61564593300901E-4</v>
      </c>
      <c r="I74" s="42">
        <v>1.80211223593856E-3</v>
      </c>
    </row>
    <row r="75" spans="1:9" ht="11.25" customHeight="1">
      <c r="A75" s="11" t="s">
        <v>6007</v>
      </c>
      <c r="B75" s="42">
        <v>15190254</v>
      </c>
      <c r="C75" s="11" t="s">
        <v>6008</v>
      </c>
      <c r="D75" s="11" t="s">
        <v>6009</v>
      </c>
      <c r="E75" s="11" t="s">
        <v>6007</v>
      </c>
      <c r="F75" s="42">
        <v>-3.70015570926441</v>
      </c>
      <c r="G75" s="42">
        <v>-4.1766683232084301</v>
      </c>
      <c r="H75" s="42">
        <v>1.62053429667281E-4</v>
      </c>
      <c r="I75" s="42">
        <v>1.80211223593856E-3</v>
      </c>
    </row>
    <row r="76" spans="1:9" ht="11.25" customHeight="1">
      <c r="A76" s="11" t="s">
        <v>6010</v>
      </c>
      <c r="B76" s="42">
        <v>12791645</v>
      </c>
      <c r="C76" s="11" t="s">
        <v>6011</v>
      </c>
      <c r="D76" s="11" t="s">
        <v>6070</v>
      </c>
      <c r="E76" s="11" t="s">
        <v>6010</v>
      </c>
      <c r="F76" s="42">
        <v>4.9968357848677103</v>
      </c>
      <c r="G76" s="42">
        <v>4.1721037266733703</v>
      </c>
      <c r="H76" s="42">
        <v>1.6430627666462401E-4</v>
      </c>
      <c r="I76" s="42">
        <v>1.8054130162077199E-3</v>
      </c>
    </row>
    <row r="77" spans="1:9" ht="11.25" customHeight="1">
      <c r="A77" s="11" t="s">
        <v>6071</v>
      </c>
      <c r="B77" s="42">
        <v>15105423</v>
      </c>
      <c r="C77" s="11" t="s">
        <v>6072</v>
      </c>
      <c r="D77" s="11" t="s">
        <v>6073</v>
      </c>
      <c r="E77" s="11" t="s">
        <v>6071</v>
      </c>
      <c r="F77" s="42">
        <v>6.8145017448820902</v>
      </c>
      <c r="G77" s="42">
        <v>4.1646171016467903</v>
      </c>
      <c r="H77" s="42">
        <v>1.68067687359611E-4</v>
      </c>
      <c r="I77" s="42">
        <v>1.8250173580343699E-3</v>
      </c>
    </row>
    <row r="78" spans="1:9" ht="11.25" customHeight="1">
      <c r="A78" s="11" t="s">
        <v>6074</v>
      </c>
      <c r="B78" s="42">
        <v>12384596</v>
      </c>
      <c r="C78" s="11" t="s">
        <v>5925</v>
      </c>
      <c r="D78" s="11" t="s">
        <v>6075</v>
      </c>
      <c r="E78" s="11" t="s">
        <v>6074</v>
      </c>
      <c r="F78" s="42">
        <v>2.6472277280748999</v>
      </c>
      <c r="G78" s="42">
        <v>4.1319868952038998</v>
      </c>
      <c r="H78" s="42">
        <v>1.85467288967585E-4</v>
      </c>
      <c r="I78" s="42">
        <v>1.94529895133046E-3</v>
      </c>
    </row>
    <row r="79" spans="1:9" ht="11.25" customHeight="1">
      <c r="A79" s="11" t="s">
        <v>6076</v>
      </c>
      <c r="B79" s="42">
        <v>12354774</v>
      </c>
      <c r="C79" s="11" t="s">
        <v>6077</v>
      </c>
      <c r="D79" s="11" t="s">
        <v>6078</v>
      </c>
      <c r="E79" s="11" t="s">
        <v>6076</v>
      </c>
      <c r="F79" s="42">
        <v>3.2026525894541802</v>
      </c>
      <c r="G79" s="42">
        <v>4.1243695371528997</v>
      </c>
      <c r="H79" s="42">
        <v>1.8977560430028401E-4</v>
      </c>
      <c r="I79" s="42">
        <v>1.9681222783052002E-3</v>
      </c>
    </row>
    <row r="80" spans="1:9" ht="11.25" customHeight="1">
      <c r="A80" s="11" t="s">
        <v>6079</v>
      </c>
      <c r="B80" s="42">
        <v>12384596</v>
      </c>
      <c r="C80" s="11" t="s">
        <v>5925</v>
      </c>
      <c r="D80" s="11" t="s">
        <v>6080</v>
      </c>
      <c r="E80" s="11" t="s">
        <v>6079</v>
      </c>
      <c r="F80" s="42">
        <v>2.6617913489832401</v>
      </c>
      <c r="G80" s="42">
        <v>4.1016842954956196</v>
      </c>
      <c r="H80" s="42">
        <v>2.03192769817907E-4</v>
      </c>
      <c r="I80" s="42">
        <v>2.0838547393547601E-3</v>
      </c>
    </row>
    <row r="81" spans="1:9" ht="11.25" customHeight="1">
      <c r="A81" s="11" t="s">
        <v>6020</v>
      </c>
      <c r="B81" s="42">
        <v>15199222</v>
      </c>
      <c r="C81" s="11" t="s">
        <v>6021</v>
      </c>
      <c r="D81" s="11" t="s">
        <v>6022</v>
      </c>
      <c r="E81" s="11" t="s">
        <v>6020</v>
      </c>
      <c r="F81" s="42">
        <v>2.3617508904837901</v>
      </c>
      <c r="G81" s="42">
        <v>4.0858166763868597</v>
      </c>
      <c r="H81" s="42">
        <v>2.1312304066547699E-4</v>
      </c>
      <c r="I81" s="42">
        <v>2.1616765553212698E-3</v>
      </c>
    </row>
    <row r="82" spans="1:9" ht="11.25" customHeight="1">
      <c r="A82" s="11" t="s">
        <v>6023</v>
      </c>
      <c r="B82" s="42">
        <v>15199222</v>
      </c>
      <c r="C82" s="11" t="s">
        <v>6021</v>
      </c>
      <c r="D82" s="11" t="s">
        <v>6024</v>
      </c>
      <c r="E82" s="11" t="s">
        <v>6023</v>
      </c>
      <c r="F82" s="42">
        <v>4.0569750551988504</v>
      </c>
      <c r="G82" s="42">
        <v>4.0675543183160903</v>
      </c>
      <c r="H82" s="42">
        <v>2.2513829412314001E-4</v>
      </c>
      <c r="I82" s="42">
        <v>2.25872440734411E-3</v>
      </c>
    </row>
    <row r="83" spans="1:9" ht="11.25" customHeight="1">
      <c r="A83" s="11" t="s">
        <v>6025</v>
      </c>
      <c r="B83" s="42">
        <v>16670265</v>
      </c>
      <c r="C83" s="11" t="s">
        <v>6026</v>
      </c>
      <c r="D83" s="11" t="s">
        <v>6027</v>
      </c>
      <c r="E83" s="11" t="s">
        <v>6025</v>
      </c>
      <c r="F83" s="42">
        <v>2.8489538951768898</v>
      </c>
      <c r="G83" s="42">
        <v>4.0296419914602701</v>
      </c>
      <c r="H83" s="42">
        <v>2.5222657773842398E-4</v>
      </c>
      <c r="I83" s="42">
        <v>2.50328098121038E-3</v>
      </c>
    </row>
    <row r="84" spans="1:9" ht="11.25" customHeight="1">
      <c r="A84" s="11" t="s">
        <v>6028</v>
      </c>
      <c r="B84" s="42">
        <v>12381414</v>
      </c>
      <c r="C84" s="11" t="s">
        <v>6029</v>
      </c>
      <c r="D84" s="11" t="s">
        <v>6030</v>
      </c>
      <c r="E84" s="11" t="s">
        <v>6028</v>
      </c>
      <c r="F84" s="42">
        <v>2.3996374348893301</v>
      </c>
      <c r="G84" s="42">
        <v>3.9577174437384799</v>
      </c>
      <c r="H84" s="42">
        <v>3.1260193697741002E-4</v>
      </c>
      <c r="I84" s="42">
        <v>3.0371746087384101E-3</v>
      </c>
    </row>
    <row r="85" spans="1:9" ht="11.25" customHeight="1">
      <c r="A85" s="11" t="s">
        <v>6031</v>
      </c>
      <c r="D85" s="11" t="s">
        <v>6032</v>
      </c>
      <c r="E85" s="11" t="s">
        <v>6031</v>
      </c>
      <c r="F85" s="42">
        <v>3.0877906491631002</v>
      </c>
      <c r="G85" s="42">
        <v>3.9539256598027999</v>
      </c>
      <c r="H85" s="42">
        <v>3.1614764579821403E-4</v>
      </c>
      <c r="I85" s="42">
        <v>3.0396278861640801E-3</v>
      </c>
    </row>
    <row r="86" spans="1:9" ht="11.25" customHeight="1">
      <c r="A86" s="11" t="s">
        <v>6033</v>
      </c>
      <c r="B86" s="42">
        <v>12101249</v>
      </c>
      <c r="C86" s="11" t="s">
        <v>6034</v>
      </c>
      <c r="D86" s="11" t="s">
        <v>6035</v>
      </c>
      <c r="E86" s="11" t="s">
        <v>6033</v>
      </c>
      <c r="F86" s="42">
        <v>4.0820648895947702</v>
      </c>
      <c r="G86" s="42">
        <v>3.9386102393268998</v>
      </c>
      <c r="H86" s="42">
        <v>3.30871137809087E-4</v>
      </c>
      <c r="I86" s="42">
        <v>3.1162659203855898E-3</v>
      </c>
    </row>
    <row r="87" spans="1:9" ht="11.25" customHeight="1">
      <c r="A87" s="11" t="s">
        <v>6036</v>
      </c>
      <c r="B87" s="42">
        <v>12695333</v>
      </c>
      <c r="C87" s="11" t="s">
        <v>6037</v>
      </c>
      <c r="D87" s="11" t="s">
        <v>6038</v>
      </c>
      <c r="E87" s="11" t="s">
        <v>6036</v>
      </c>
      <c r="F87" s="42">
        <v>3.1255527056469501</v>
      </c>
      <c r="G87" s="42">
        <v>3.9106762273039299</v>
      </c>
      <c r="H87" s="42">
        <v>3.59459450008146E-4</v>
      </c>
      <c r="I87" s="42">
        <v>3.3249290709662198E-3</v>
      </c>
    </row>
    <row r="88" spans="1:9" ht="11.25" customHeight="1">
      <c r="A88" s="11" t="s">
        <v>6039</v>
      </c>
      <c r="B88" s="42">
        <v>16611997</v>
      </c>
      <c r="C88" s="11" t="s">
        <v>6101</v>
      </c>
      <c r="D88" s="11" t="s">
        <v>6102</v>
      </c>
      <c r="E88" s="11" t="s">
        <v>6039</v>
      </c>
      <c r="F88" s="42">
        <v>2.8161444014346499</v>
      </c>
      <c r="G88" s="42">
        <v>3.9099529292097599</v>
      </c>
      <c r="H88" s="42">
        <v>3.6023066857705598E-4</v>
      </c>
      <c r="I88" s="42">
        <v>3.3249290709662198E-3</v>
      </c>
    </row>
    <row r="89" spans="1:9" ht="11.25" customHeight="1">
      <c r="A89" s="11" t="s">
        <v>6103</v>
      </c>
      <c r="B89" s="42">
        <v>12663452</v>
      </c>
      <c r="C89" s="11" t="s">
        <v>6104</v>
      </c>
      <c r="D89" s="11" t="s">
        <v>6105</v>
      </c>
      <c r="E89" s="11" t="s">
        <v>6103</v>
      </c>
      <c r="F89" s="42">
        <v>5.3816100735883596</v>
      </c>
      <c r="G89" s="42">
        <v>3.9047940103676999</v>
      </c>
      <c r="H89" s="42">
        <v>3.6577816302695601E-4</v>
      </c>
      <c r="I89" s="42">
        <v>3.3399379853173098E-3</v>
      </c>
    </row>
    <row r="90" spans="1:9" ht="11.25" customHeight="1">
      <c r="A90" s="11" t="s">
        <v>6106</v>
      </c>
      <c r="D90" s="11" t="s">
        <v>6049</v>
      </c>
      <c r="E90" s="11" t="s">
        <v>6106</v>
      </c>
      <c r="F90" s="42">
        <v>3.0289070937700799</v>
      </c>
      <c r="G90" s="42">
        <v>3.9017466689251799</v>
      </c>
      <c r="H90" s="42">
        <v>3.6909390520299603E-4</v>
      </c>
      <c r="I90" s="42">
        <v>3.3399379853173098E-3</v>
      </c>
    </row>
    <row r="91" spans="1:9" ht="11.25" customHeight="1">
      <c r="A91" s="11" t="s">
        <v>6050</v>
      </c>
      <c r="B91" s="42">
        <v>12663452</v>
      </c>
      <c r="C91" s="11" t="s">
        <v>6104</v>
      </c>
      <c r="D91" s="11" t="s">
        <v>6051</v>
      </c>
      <c r="E91" s="11" t="s">
        <v>6050</v>
      </c>
      <c r="F91" s="42">
        <v>3.6220382243253799</v>
      </c>
      <c r="G91" s="42">
        <v>3.8765240417206401</v>
      </c>
      <c r="H91" s="42">
        <v>3.9768121886780202E-4</v>
      </c>
      <c r="I91" s="42">
        <v>3.5636870389803999E-3</v>
      </c>
    </row>
    <row r="92" spans="1:9" ht="11.25" customHeight="1">
      <c r="A92" s="11" t="s">
        <v>6052</v>
      </c>
      <c r="B92" s="42">
        <v>15778709</v>
      </c>
      <c r="C92" s="11" t="s">
        <v>6053</v>
      </c>
      <c r="D92" s="11" t="s">
        <v>6054</v>
      </c>
      <c r="E92" s="11" t="s">
        <v>6052</v>
      </c>
      <c r="F92" s="42">
        <v>4.1020181345406499</v>
      </c>
      <c r="G92" s="42">
        <v>3.8682372262701898</v>
      </c>
      <c r="H92" s="42">
        <v>4.0753390706349302E-4</v>
      </c>
      <c r="I92" s="42">
        <v>3.6168634251885E-3</v>
      </c>
    </row>
    <row r="93" spans="1:9" ht="11.25" customHeight="1">
      <c r="A93" s="11" t="s">
        <v>6055</v>
      </c>
      <c r="D93" s="11" t="s">
        <v>6056</v>
      </c>
      <c r="E93" s="11" t="s">
        <v>6055</v>
      </c>
      <c r="F93" s="42">
        <v>2.23251178853068</v>
      </c>
      <c r="G93" s="42">
        <v>3.8474311610621399</v>
      </c>
      <c r="H93" s="42">
        <v>4.3332630195635498E-4</v>
      </c>
      <c r="I93" s="42">
        <v>3.80914454005443E-3</v>
      </c>
    </row>
    <row r="94" spans="1:9" ht="11.25" customHeight="1">
      <c r="A94" s="11" t="s">
        <v>6057</v>
      </c>
      <c r="B94" s="42">
        <v>12137940</v>
      </c>
      <c r="C94" s="11" t="s">
        <v>6058</v>
      </c>
      <c r="D94" s="11" t="s">
        <v>6059</v>
      </c>
      <c r="E94" s="11" t="s">
        <v>6057</v>
      </c>
      <c r="F94" s="42">
        <v>2.06924278488518</v>
      </c>
      <c r="G94" s="42">
        <v>3.8391443668431502</v>
      </c>
      <c r="H94" s="42">
        <v>4.4403382675922497E-4</v>
      </c>
      <c r="I94" s="42">
        <v>3.86644549149778E-3</v>
      </c>
    </row>
    <row r="95" spans="1:9" ht="11.25" customHeight="1">
      <c r="A95" s="11" t="s">
        <v>6060</v>
      </c>
      <c r="B95" s="42">
        <v>10741968</v>
      </c>
      <c r="C95" s="11" t="s">
        <v>6061</v>
      </c>
      <c r="D95" s="11" t="s">
        <v>6062</v>
      </c>
      <c r="E95" s="11" t="s">
        <v>6060</v>
      </c>
      <c r="F95" s="42">
        <v>3.0180841534897498</v>
      </c>
      <c r="G95" s="42">
        <v>3.7998541526537801</v>
      </c>
      <c r="H95" s="42">
        <v>4.9839019124518704E-4</v>
      </c>
      <c r="I95" s="42">
        <v>4.1687665659370602E-3</v>
      </c>
    </row>
    <row r="96" spans="1:9" ht="11.25" customHeight="1">
      <c r="A96" s="11" t="s">
        <v>6063</v>
      </c>
      <c r="B96" s="42">
        <v>15386376</v>
      </c>
      <c r="C96" s="11" t="s">
        <v>6064</v>
      </c>
      <c r="D96" s="11" t="s">
        <v>6065</v>
      </c>
      <c r="E96" s="11" t="s">
        <v>6063</v>
      </c>
      <c r="F96" s="42">
        <v>2.4967413049024998</v>
      </c>
      <c r="G96" s="42">
        <v>3.7990657943622899</v>
      </c>
      <c r="H96" s="42">
        <v>4.9954423444266698E-4</v>
      </c>
      <c r="I96" s="42">
        <v>4.1687665659370602E-3</v>
      </c>
    </row>
    <row r="97" spans="1:9" ht="11.25" customHeight="1">
      <c r="A97" s="11" t="s">
        <v>6066</v>
      </c>
      <c r="B97" s="42">
        <v>16357323</v>
      </c>
      <c r="C97" s="11" t="s">
        <v>6067</v>
      </c>
      <c r="D97" s="11" t="s">
        <v>6068</v>
      </c>
      <c r="E97" s="11" t="s">
        <v>6066</v>
      </c>
      <c r="F97" s="42">
        <v>4.4030845626459998</v>
      </c>
      <c r="G97" s="42">
        <v>3.7950040251926498</v>
      </c>
      <c r="H97" s="42">
        <v>5.0553120193558201E-4</v>
      </c>
      <c r="I97" s="42">
        <v>4.1687665659370602E-3</v>
      </c>
    </row>
    <row r="98" spans="1:9" ht="11.25" customHeight="1">
      <c r="A98" s="11" t="s">
        <v>6069</v>
      </c>
      <c r="B98" s="42">
        <v>15033539</v>
      </c>
      <c r="C98" s="11" t="s">
        <v>5991</v>
      </c>
      <c r="D98" s="11" t="s">
        <v>6134</v>
      </c>
      <c r="E98" s="11" t="s">
        <v>6069</v>
      </c>
      <c r="F98" s="42">
        <v>3.2114140799789301</v>
      </c>
      <c r="G98" s="42">
        <v>3.7947873656023399</v>
      </c>
      <c r="H98" s="42">
        <v>5.0585249770850602E-4</v>
      </c>
      <c r="I98" s="42">
        <v>4.1687665659370602E-3</v>
      </c>
    </row>
    <row r="99" spans="1:9" ht="11.25" customHeight="1">
      <c r="A99" s="11" t="s">
        <v>6135</v>
      </c>
      <c r="B99" s="42">
        <v>18077471</v>
      </c>
      <c r="C99" s="11" t="s">
        <v>5840</v>
      </c>
      <c r="D99" s="11" t="s">
        <v>6136</v>
      </c>
      <c r="E99" s="11" t="s">
        <v>6135</v>
      </c>
      <c r="F99" s="42">
        <v>2.39986210612591</v>
      </c>
      <c r="G99" s="42">
        <v>3.7777248373277601</v>
      </c>
      <c r="H99" s="42">
        <v>5.3178575198004497E-4</v>
      </c>
      <c r="I99" s="42">
        <v>4.3364254006935101E-3</v>
      </c>
    </row>
    <row r="100" spans="1:9" ht="11.25" customHeight="1">
      <c r="A100" s="11" t="s">
        <v>6137</v>
      </c>
      <c r="B100" s="42">
        <v>15520196</v>
      </c>
      <c r="C100" s="11" t="s">
        <v>6081</v>
      </c>
      <c r="D100" s="11" t="s">
        <v>6082</v>
      </c>
      <c r="E100" s="11" t="s">
        <v>6137</v>
      </c>
      <c r="F100" s="42">
        <v>2.0075194385724702</v>
      </c>
      <c r="G100" s="42">
        <v>3.7728642613107102</v>
      </c>
      <c r="H100" s="42">
        <v>5.3940575606837996E-4</v>
      </c>
      <c r="I100" s="42">
        <v>4.3364254006935101E-3</v>
      </c>
    </row>
    <row r="101" spans="1:9" ht="11.25" customHeight="1">
      <c r="A101" s="11" t="s">
        <v>6083</v>
      </c>
      <c r="B101" s="42">
        <v>11867738</v>
      </c>
      <c r="C101" s="11" t="s">
        <v>5857</v>
      </c>
      <c r="D101" s="11" t="s">
        <v>6084</v>
      </c>
      <c r="E101" s="11" t="s">
        <v>6083</v>
      </c>
      <c r="F101" s="42">
        <v>3.4517075623425302</v>
      </c>
      <c r="G101" s="42">
        <v>3.76980530026285</v>
      </c>
      <c r="H101" s="42">
        <v>5.4425538521077896E-4</v>
      </c>
      <c r="I101" s="42">
        <v>4.3364254006935101E-3</v>
      </c>
    </row>
    <row r="102" spans="1:9" ht="11.25" customHeight="1">
      <c r="A102" s="11" t="s">
        <v>6085</v>
      </c>
      <c r="B102" s="42">
        <v>15471956</v>
      </c>
      <c r="C102" s="11" t="s">
        <v>6086</v>
      </c>
      <c r="D102" s="11" t="s">
        <v>6087</v>
      </c>
      <c r="E102" s="11" t="s">
        <v>6085</v>
      </c>
      <c r="F102" s="42">
        <v>2.9507945379207299</v>
      </c>
      <c r="G102" s="42">
        <v>3.7658777969611599</v>
      </c>
      <c r="H102" s="42">
        <v>5.5054386169210105E-4</v>
      </c>
      <c r="I102" s="42">
        <v>4.3364254006935101E-3</v>
      </c>
    </row>
    <row r="103" spans="1:9" ht="11.25" customHeight="1">
      <c r="A103" s="11" t="s">
        <v>6088</v>
      </c>
      <c r="B103" s="42">
        <v>15471956</v>
      </c>
      <c r="C103" s="11" t="s">
        <v>6086</v>
      </c>
      <c r="D103" s="11" t="s">
        <v>6089</v>
      </c>
      <c r="E103" s="11" t="s">
        <v>6088</v>
      </c>
      <c r="F103" s="42">
        <v>2.9507945379207299</v>
      </c>
      <c r="G103" s="42">
        <v>3.7658777969611599</v>
      </c>
      <c r="H103" s="42">
        <v>5.5054386169210105E-4</v>
      </c>
      <c r="I103" s="42">
        <v>4.3364254006935101E-3</v>
      </c>
    </row>
    <row r="104" spans="1:9" ht="11.25" customHeight="1">
      <c r="A104" s="11" t="s">
        <v>6090</v>
      </c>
      <c r="B104" s="42">
        <v>12234922</v>
      </c>
      <c r="C104" s="11" t="s">
        <v>6091</v>
      </c>
      <c r="D104" s="11" t="s">
        <v>6092</v>
      </c>
      <c r="E104" s="11" t="s">
        <v>6090</v>
      </c>
      <c r="F104" s="42">
        <v>6.2512665427100602</v>
      </c>
      <c r="G104" s="42">
        <v>3.7634995222640502</v>
      </c>
      <c r="H104" s="42">
        <v>5.5438591254803205E-4</v>
      </c>
      <c r="I104" s="42">
        <v>4.3364254006935101E-3</v>
      </c>
    </row>
    <row r="105" spans="1:9" ht="11.25" customHeight="1">
      <c r="A105" s="11" t="s">
        <v>6093</v>
      </c>
      <c r="B105" s="42">
        <v>12480690</v>
      </c>
      <c r="C105" s="11" t="s">
        <v>6094</v>
      </c>
      <c r="D105" s="11" t="s">
        <v>6095</v>
      </c>
      <c r="E105" s="11" t="s">
        <v>6093</v>
      </c>
      <c r="F105" s="42">
        <v>2.7657187231138698</v>
      </c>
      <c r="G105" s="42">
        <v>3.7577268399324999</v>
      </c>
      <c r="H105" s="42">
        <v>5.6381972811566196E-4</v>
      </c>
      <c r="I105" s="42">
        <v>4.3367134087563004E-3</v>
      </c>
    </row>
    <row r="106" spans="1:9" ht="11.25" customHeight="1">
      <c r="A106" s="11" t="s">
        <v>6096</v>
      </c>
      <c r="B106" s="42">
        <v>14737219</v>
      </c>
      <c r="C106" s="11" t="s">
        <v>6097</v>
      </c>
      <c r="D106" s="11" t="s">
        <v>6098</v>
      </c>
      <c r="E106" s="11" t="s">
        <v>6096</v>
      </c>
      <c r="F106" s="42">
        <v>3.9849961253881698</v>
      </c>
      <c r="G106" s="42">
        <v>3.7508020109601099</v>
      </c>
      <c r="H106" s="42">
        <v>5.7534131250164798E-4</v>
      </c>
      <c r="I106" s="42">
        <v>4.3887605904051304E-3</v>
      </c>
    </row>
    <row r="107" spans="1:9" ht="11.25" customHeight="1">
      <c r="A107" s="11" t="s">
        <v>6099</v>
      </c>
      <c r="B107" s="42">
        <v>15608061</v>
      </c>
      <c r="C107" s="11" t="s">
        <v>6100</v>
      </c>
      <c r="D107" s="11" t="s">
        <v>6165</v>
      </c>
      <c r="E107" s="11" t="s">
        <v>6099</v>
      </c>
      <c r="F107" s="42">
        <v>2.2772803335787399</v>
      </c>
      <c r="G107" s="42">
        <v>3.7285839324932302</v>
      </c>
      <c r="H107" s="42">
        <v>6.1386520755217998E-4</v>
      </c>
      <c r="I107" s="42">
        <v>4.6250208117165703E-3</v>
      </c>
    </row>
    <row r="108" spans="1:9" ht="11.25" customHeight="1">
      <c r="A108" s="11" t="s">
        <v>6166</v>
      </c>
      <c r="B108" s="42">
        <v>12893766</v>
      </c>
      <c r="C108" s="11" t="s">
        <v>6167</v>
      </c>
      <c r="D108" s="11" t="s">
        <v>6168</v>
      </c>
      <c r="E108" s="11" t="s">
        <v>6166</v>
      </c>
      <c r="F108" s="42">
        <v>3.95974290550684</v>
      </c>
      <c r="G108" s="42">
        <v>3.72720565840662</v>
      </c>
      <c r="H108" s="42">
        <v>6.1633538444327005E-4</v>
      </c>
      <c r="I108" s="42">
        <v>4.6250208117165703E-3</v>
      </c>
    </row>
    <row r="109" spans="1:9" ht="11.25" customHeight="1">
      <c r="A109" s="11" t="s">
        <v>6169</v>
      </c>
      <c r="B109" s="42">
        <v>11773596</v>
      </c>
      <c r="C109" s="11" t="s">
        <v>6107</v>
      </c>
      <c r="D109" s="11" t="s">
        <v>6108</v>
      </c>
      <c r="E109" s="11" t="s">
        <v>6169</v>
      </c>
      <c r="F109" s="42">
        <v>4.9204992107148504</v>
      </c>
      <c r="G109" s="42">
        <v>3.7168904596506498</v>
      </c>
      <c r="H109" s="42">
        <v>6.3512987198049596E-4</v>
      </c>
      <c r="I109" s="42">
        <v>4.7276199341774001E-3</v>
      </c>
    </row>
    <row r="110" spans="1:9" ht="11.25" customHeight="1">
      <c r="A110" s="11" t="s">
        <v>6109</v>
      </c>
      <c r="B110" s="42">
        <v>18077471</v>
      </c>
      <c r="C110" s="11" t="s">
        <v>5840</v>
      </c>
      <c r="D110" s="11" t="s">
        <v>6110</v>
      </c>
      <c r="E110" s="11" t="s">
        <v>6109</v>
      </c>
      <c r="F110" s="42">
        <v>1.8353389507546101</v>
      </c>
      <c r="G110" s="42">
        <v>3.7080823897909601</v>
      </c>
      <c r="H110" s="42">
        <v>6.5161547546604005E-4</v>
      </c>
      <c r="I110" s="42">
        <v>4.7287198982145203E-3</v>
      </c>
    </row>
    <row r="111" spans="1:9" ht="11.25" customHeight="1">
      <c r="A111" s="11" t="s">
        <v>6111</v>
      </c>
      <c r="B111" s="42">
        <v>18077471</v>
      </c>
      <c r="C111" s="11" t="s">
        <v>5840</v>
      </c>
      <c r="D111" s="11" t="s">
        <v>6112</v>
      </c>
      <c r="E111" s="11" t="s">
        <v>6111</v>
      </c>
      <c r="F111" s="42">
        <v>4.4035724513936998</v>
      </c>
      <c r="G111" s="42">
        <v>3.7042424644863199</v>
      </c>
      <c r="H111" s="42">
        <v>6.5893111567713798E-4</v>
      </c>
      <c r="I111" s="42">
        <v>4.7287198982145203E-3</v>
      </c>
    </row>
    <row r="112" spans="1:9" ht="11.25" customHeight="1">
      <c r="A112" s="11" t="s">
        <v>6113</v>
      </c>
      <c r="B112" s="42">
        <v>11711622</v>
      </c>
      <c r="C112" s="11" t="s">
        <v>6114</v>
      </c>
      <c r="D112" s="11" t="s">
        <v>6115</v>
      </c>
      <c r="E112" s="11" t="s">
        <v>6113</v>
      </c>
      <c r="F112" s="42">
        <v>2.8583111709812399</v>
      </c>
      <c r="G112" s="42">
        <v>3.70321933184856</v>
      </c>
      <c r="H112" s="42">
        <v>6.6089368024883303E-4</v>
      </c>
      <c r="I112" s="42">
        <v>4.7287198982145203E-3</v>
      </c>
    </row>
    <row r="113" spans="1:9" ht="11.25" customHeight="1">
      <c r="A113" s="11" t="s">
        <v>6116</v>
      </c>
      <c r="B113" s="42">
        <v>14769913</v>
      </c>
      <c r="C113" s="11" t="s">
        <v>6117</v>
      </c>
      <c r="D113" s="11" t="s">
        <v>6118</v>
      </c>
      <c r="E113" s="11" t="s">
        <v>6116</v>
      </c>
      <c r="F113" s="42">
        <v>2.5840215577192498</v>
      </c>
      <c r="G113" s="42">
        <v>3.69910821093224</v>
      </c>
      <c r="H113" s="42">
        <v>6.6883665240824702E-4</v>
      </c>
      <c r="I113" s="42">
        <v>4.74874023209855E-3</v>
      </c>
    </row>
    <row r="114" spans="1:9" ht="11.25" customHeight="1">
      <c r="A114" s="11" t="s">
        <v>6119</v>
      </c>
      <c r="B114" s="42">
        <v>11279127</v>
      </c>
      <c r="C114" s="11" t="s">
        <v>5918</v>
      </c>
      <c r="D114" s="11" t="s">
        <v>6120</v>
      </c>
      <c r="E114" s="11" t="s">
        <v>6119</v>
      </c>
      <c r="F114" s="42">
        <v>2.73886953789098</v>
      </c>
      <c r="G114" s="42">
        <v>3.6762887998032401</v>
      </c>
      <c r="H114" s="42">
        <v>7.1462856928362602E-4</v>
      </c>
      <c r="I114" s="42">
        <v>5.0351310644945598E-3</v>
      </c>
    </row>
    <row r="115" spans="1:9" ht="11.25" customHeight="1">
      <c r="A115" s="11" t="s">
        <v>6121</v>
      </c>
      <c r="B115" s="42">
        <v>14604967</v>
      </c>
      <c r="C115" s="11" t="s">
        <v>6122</v>
      </c>
      <c r="D115" s="11" t="s">
        <v>6123</v>
      </c>
      <c r="E115" s="11" t="s">
        <v>6121</v>
      </c>
      <c r="F115" s="42">
        <v>-1.4276627064124801</v>
      </c>
      <c r="G115" s="42">
        <v>-3.65559840233536</v>
      </c>
      <c r="H115" s="42">
        <v>7.5875158316552802E-4</v>
      </c>
      <c r="I115" s="42">
        <v>5.3055129641044101E-3</v>
      </c>
    </row>
    <row r="116" spans="1:9" ht="11.25" customHeight="1">
      <c r="A116" s="11" t="s">
        <v>6124</v>
      </c>
      <c r="E116" s="11" t="s">
        <v>6124</v>
      </c>
      <c r="F116" s="42">
        <v>3.8209853404167999</v>
      </c>
      <c r="G116" s="42">
        <v>3.64308095566011</v>
      </c>
      <c r="H116" s="42">
        <v>7.8670871121443099E-4</v>
      </c>
      <c r="I116" s="42">
        <v>5.45964015376632E-3</v>
      </c>
    </row>
    <row r="117" spans="1:9" ht="11.25" customHeight="1">
      <c r="A117" s="11" t="s">
        <v>6125</v>
      </c>
      <c r="B117" s="42">
        <v>15608684</v>
      </c>
      <c r="C117" s="11" t="s">
        <v>5961</v>
      </c>
      <c r="D117" s="11" t="s">
        <v>6126</v>
      </c>
      <c r="E117" s="11" t="s">
        <v>6125</v>
      </c>
      <c r="F117" s="42">
        <v>-3.1894625191519501</v>
      </c>
      <c r="G117" s="42">
        <v>-3.62779431477479</v>
      </c>
      <c r="H117" s="42">
        <v>8.2219888980961597E-4</v>
      </c>
      <c r="I117" s="42">
        <v>5.6633550395095199E-3</v>
      </c>
    </row>
    <row r="118" spans="1:9" ht="11.25" customHeight="1">
      <c r="A118" s="11" t="s">
        <v>6127</v>
      </c>
      <c r="E118" s="11" t="s">
        <v>6127</v>
      </c>
      <c r="F118" s="42">
        <v>2.2730331129639998</v>
      </c>
      <c r="G118" s="42">
        <v>3.6240659654998901</v>
      </c>
      <c r="H118" s="42">
        <v>8.3108600704006295E-4</v>
      </c>
      <c r="I118" s="42">
        <v>5.6821658110961298E-3</v>
      </c>
    </row>
    <row r="119" spans="1:9" ht="11.25" customHeight="1">
      <c r="A119" s="11" t="s">
        <v>6128</v>
      </c>
      <c r="B119" s="42">
        <v>18077471</v>
      </c>
      <c r="C119" s="11" t="s">
        <v>5840</v>
      </c>
      <c r="D119" s="11" t="s">
        <v>6129</v>
      </c>
      <c r="E119" s="11" t="s">
        <v>6128</v>
      </c>
      <c r="F119" s="42">
        <v>6.2155630114593903</v>
      </c>
      <c r="G119" s="42">
        <v>3.6207908978392398</v>
      </c>
      <c r="H119" s="42">
        <v>8.3896893770186195E-4</v>
      </c>
      <c r="I119" s="42">
        <v>5.6938847757266103E-3</v>
      </c>
    </row>
    <row r="120" spans="1:9" ht="11.25" customHeight="1">
      <c r="A120" s="11" t="s">
        <v>6130</v>
      </c>
      <c r="B120" s="42">
        <v>11402317</v>
      </c>
      <c r="C120" s="11" t="s">
        <v>6131</v>
      </c>
      <c r="D120" s="11" t="s">
        <v>6132</v>
      </c>
      <c r="E120" s="11" t="s">
        <v>6130</v>
      </c>
      <c r="F120" s="42">
        <v>2.07670659309098</v>
      </c>
      <c r="G120" s="42">
        <v>3.61683697808837</v>
      </c>
      <c r="H120" s="42">
        <v>8.4858181460633296E-4</v>
      </c>
      <c r="I120" s="42">
        <v>5.7170876998660297E-3</v>
      </c>
    </row>
    <row r="121" spans="1:9" ht="11.25" customHeight="1">
      <c r="A121" s="11" t="s">
        <v>6133</v>
      </c>
      <c r="B121" s="42">
        <v>15024077</v>
      </c>
      <c r="C121" s="11" t="s">
        <v>6200</v>
      </c>
      <c r="D121" s="11" t="s">
        <v>6201</v>
      </c>
      <c r="E121" s="11" t="s">
        <v>6133</v>
      </c>
      <c r="F121" s="42">
        <v>2.7987267346242501</v>
      </c>
      <c r="G121" s="42">
        <v>3.6005120080428199</v>
      </c>
      <c r="H121" s="42">
        <v>8.8940652749649205E-4</v>
      </c>
      <c r="I121" s="42">
        <v>5.9487117744874002E-3</v>
      </c>
    </row>
    <row r="122" spans="1:9" ht="11.25" customHeight="1">
      <c r="A122" s="11" t="s">
        <v>6202</v>
      </c>
      <c r="B122" s="42">
        <v>12016162</v>
      </c>
      <c r="C122" s="11" t="s">
        <v>6203</v>
      </c>
      <c r="D122" s="11" t="s">
        <v>6204</v>
      </c>
      <c r="E122" s="11" t="s">
        <v>6202</v>
      </c>
      <c r="F122" s="42">
        <v>1.5562460315101601</v>
      </c>
      <c r="G122" s="42">
        <v>3.5934454141040701</v>
      </c>
      <c r="H122" s="42">
        <v>9.0765882908603397E-4</v>
      </c>
      <c r="I122" s="42">
        <v>5.9840649946172096E-3</v>
      </c>
    </row>
    <row r="123" spans="1:9" ht="11.25" customHeight="1">
      <c r="A123" s="11" t="s">
        <v>6205</v>
      </c>
      <c r="B123" s="42">
        <v>12016162</v>
      </c>
      <c r="C123" s="11" t="s">
        <v>6203</v>
      </c>
      <c r="D123" s="11" t="s">
        <v>6138</v>
      </c>
      <c r="E123" s="11" t="s">
        <v>6205</v>
      </c>
      <c r="F123" s="42">
        <v>1.5562460315101601</v>
      </c>
      <c r="G123" s="42">
        <v>3.5934454141040701</v>
      </c>
      <c r="H123" s="42">
        <v>9.0765882908603397E-4</v>
      </c>
      <c r="I123" s="42">
        <v>5.9840649946172096E-3</v>
      </c>
    </row>
    <row r="124" spans="1:9" ht="11.25" customHeight="1">
      <c r="A124" s="11" t="s">
        <v>6139</v>
      </c>
      <c r="B124" s="42">
        <v>14576184</v>
      </c>
      <c r="C124" s="11" t="s">
        <v>6140</v>
      </c>
      <c r="D124" s="11" t="s">
        <v>6141</v>
      </c>
      <c r="E124" s="11" t="s">
        <v>6139</v>
      </c>
      <c r="F124" s="42">
        <v>3.9615361069157</v>
      </c>
      <c r="G124" s="42">
        <v>3.5701555502479301</v>
      </c>
      <c r="H124" s="42">
        <v>9.7040080629499502E-4</v>
      </c>
      <c r="I124" s="42">
        <v>6.3077462447739896E-3</v>
      </c>
    </row>
    <row r="125" spans="1:9" ht="11.25" customHeight="1">
      <c r="A125" s="11" t="s">
        <v>6142</v>
      </c>
      <c r="B125" s="42">
        <v>18077471</v>
      </c>
      <c r="C125" s="11" t="s">
        <v>5840</v>
      </c>
      <c r="D125" s="11" t="s">
        <v>6143</v>
      </c>
      <c r="E125" s="11" t="s">
        <v>6142</v>
      </c>
      <c r="F125" s="42">
        <v>2.6035300311488601</v>
      </c>
      <c r="G125" s="42">
        <v>3.5701477512119801</v>
      </c>
      <c r="H125" s="42">
        <v>9.7042249919599799E-4</v>
      </c>
      <c r="I125" s="42">
        <v>6.3077462447739896E-3</v>
      </c>
    </row>
    <row r="126" spans="1:9" ht="11.25" customHeight="1">
      <c r="A126" s="11" t="s">
        <v>6144</v>
      </c>
      <c r="E126" s="11" t="s">
        <v>6144</v>
      </c>
      <c r="F126" s="42">
        <v>3.3070580072067601</v>
      </c>
      <c r="G126" s="42">
        <v>3.5609231942354298</v>
      </c>
      <c r="H126" s="42">
        <v>9.9640958648763403E-4</v>
      </c>
      <c r="I126" s="42">
        <v>6.3893624335670503E-3</v>
      </c>
    </row>
    <row r="127" spans="1:9" ht="11.25" customHeight="1">
      <c r="A127" s="11" t="s">
        <v>6145</v>
      </c>
      <c r="D127" s="11" t="s">
        <v>6146</v>
      </c>
      <c r="E127" s="11" t="s">
        <v>6145</v>
      </c>
      <c r="F127" s="42">
        <v>3.7553838018377199</v>
      </c>
      <c r="G127" s="42">
        <v>3.5528329329949901</v>
      </c>
      <c r="H127" s="42">
        <v>1.01975076699589E-3</v>
      </c>
      <c r="I127" s="42">
        <v>6.4360947567251199E-3</v>
      </c>
    </row>
    <row r="128" spans="1:9" ht="11.25" customHeight="1">
      <c r="A128" s="11" t="s">
        <v>6147</v>
      </c>
      <c r="B128" s="42">
        <v>12663442</v>
      </c>
      <c r="C128" s="11" t="s">
        <v>6148</v>
      </c>
      <c r="D128" s="11" t="s">
        <v>6149</v>
      </c>
      <c r="E128" s="11" t="s">
        <v>6147</v>
      </c>
      <c r="F128" s="42">
        <v>10.7137864231871</v>
      </c>
      <c r="G128" s="42">
        <v>3.5525740730715998</v>
      </c>
      <c r="H128" s="42">
        <v>1.02050621246364E-3</v>
      </c>
      <c r="I128" s="42">
        <v>6.4360947567251199E-3</v>
      </c>
    </row>
    <row r="129" spans="1:9" ht="11.25" customHeight="1">
      <c r="A129" s="11" t="s">
        <v>6150</v>
      </c>
      <c r="B129" s="42">
        <v>15485929</v>
      </c>
      <c r="C129" s="11" t="s">
        <v>6151</v>
      </c>
      <c r="D129" s="11" t="s">
        <v>6152</v>
      </c>
      <c r="E129" s="11" t="s">
        <v>6150</v>
      </c>
      <c r="F129" s="42">
        <v>2.87085533463144</v>
      </c>
      <c r="G129" s="42">
        <v>3.5510266041228902</v>
      </c>
      <c r="H129" s="42">
        <v>1.0250335094675999E-3</v>
      </c>
      <c r="I129" s="42">
        <v>6.4360947567251199E-3</v>
      </c>
    </row>
    <row r="130" spans="1:9" ht="11.25" customHeight="1">
      <c r="A130" s="11" t="s">
        <v>6153</v>
      </c>
      <c r="B130" s="42">
        <v>15695336</v>
      </c>
      <c r="C130" s="11" t="s">
        <v>6154</v>
      </c>
      <c r="D130" s="11" t="s">
        <v>6155</v>
      </c>
      <c r="E130" s="11" t="s">
        <v>6153</v>
      </c>
      <c r="F130" s="42">
        <v>2.8836047742167201</v>
      </c>
      <c r="G130" s="42">
        <v>3.54681926935111</v>
      </c>
      <c r="H130" s="42">
        <v>1.0374403436186101E-3</v>
      </c>
      <c r="I130" s="42">
        <v>6.4699826835133501E-3</v>
      </c>
    </row>
    <row r="131" spans="1:9" ht="11.25" customHeight="1">
      <c r="A131" s="11" t="s">
        <v>6156</v>
      </c>
      <c r="B131" s="42">
        <v>18077471</v>
      </c>
      <c r="C131" s="11" t="s">
        <v>5840</v>
      </c>
      <c r="D131" s="11" t="s">
        <v>6157</v>
      </c>
      <c r="E131" s="11" t="s">
        <v>6156</v>
      </c>
      <c r="F131" s="42">
        <v>2.1373790992727999</v>
      </c>
      <c r="G131" s="42">
        <v>3.5386423815288</v>
      </c>
      <c r="H131" s="42">
        <v>1.0619668266012999E-3</v>
      </c>
      <c r="I131" s="42">
        <v>6.4782121259648103E-3</v>
      </c>
    </row>
    <row r="132" spans="1:9" ht="11.25" customHeight="1">
      <c r="A132" s="11" t="s">
        <v>6158</v>
      </c>
      <c r="B132" s="42">
        <v>15565109</v>
      </c>
      <c r="C132" s="11" t="s">
        <v>5966</v>
      </c>
      <c r="D132" s="11" t="s">
        <v>6159</v>
      </c>
      <c r="E132" s="11" t="s">
        <v>6158</v>
      </c>
      <c r="F132" s="42">
        <v>4.3382497641441304</v>
      </c>
      <c r="G132" s="42">
        <v>3.5369961360824398</v>
      </c>
      <c r="H132" s="42">
        <v>1.0669716432858E-3</v>
      </c>
      <c r="I132" s="42">
        <v>6.4782121259648103E-3</v>
      </c>
    </row>
    <row r="133" spans="1:9" ht="11.25" customHeight="1">
      <c r="A133" s="11" t="s">
        <v>6160</v>
      </c>
      <c r="B133" s="42">
        <v>11779835</v>
      </c>
      <c r="C133" s="11" t="s">
        <v>5860</v>
      </c>
      <c r="D133" s="11" t="s">
        <v>6161</v>
      </c>
      <c r="E133" s="11" t="s">
        <v>6160</v>
      </c>
      <c r="F133" s="42">
        <v>3.06332987578342</v>
      </c>
      <c r="G133" s="42">
        <v>3.5358661935495501</v>
      </c>
      <c r="H133" s="42">
        <v>1.0704199320729199E-3</v>
      </c>
      <c r="I133" s="42">
        <v>6.4782121259648103E-3</v>
      </c>
    </row>
    <row r="134" spans="1:9" ht="11.25" customHeight="1">
      <c r="A134" s="11" t="s">
        <v>6162</v>
      </c>
      <c r="B134" s="42">
        <v>14527998</v>
      </c>
      <c r="C134" s="11" t="s">
        <v>6163</v>
      </c>
      <c r="D134" s="11" t="s">
        <v>6062</v>
      </c>
      <c r="E134" s="11" t="s">
        <v>6162</v>
      </c>
      <c r="F134" s="42">
        <v>2.2780564906602101</v>
      </c>
      <c r="G134" s="42">
        <v>3.5338203166556901</v>
      </c>
      <c r="H134" s="42">
        <v>1.07669067045723E-3</v>
      </c>
      <c r="I134" s="42">
        <v>6.4782121259648103E-3</v>
      </c>
    </row>
    <row r="135" spans="1:9" ht="11.25" customHeight="1">
      <c r="A135" s="11" t="s">
        <v>6164</v>
      </c>
      <c r="B135" s="42">
        <v>14737219</v>
      </c>
      <c r="C135" s="11" t="s">
        <v>6097</v>
      </c>
      <c r="D135" s="11" t="s">
        <v>6231</v>
      </c>
      <c r="E135" s="11" t="s">
        <v>6164</v>
      </c>
      <c r="F135" s="42">
        <v>3.58798147950163</v>
      </c>
      <c r="G135" s="42">
        <v>3.5322023238795102</v>
      </c>
      <c r="H135" s="42">
        <v>1.0816748908970401E-3</v>
      </c>
      <c r="I135" s="42">
        <v>6.4782121259648103E-3</v>
      </c>
    </row>
    <row r="136" spans="1:9" ht="11.25" customHeight="1">
      <c r="A136" s="11" t="s">
        <v>6232</v>
      </c>
      <c r="B136" s="42">
        <v>15895078</v>
      </c>
      <c r="C136" s="11" t="s">
        <v>5955</v>
      </c>
      <c r="D136" s="11" t="s">
        <v>6233</v>
      </c>
      <c r="E136" s="11" t="s">
        <v>6232</v>
      </c>
      <c r="F136" s="42">
        <v>2.5264745069822601</v>
      </c>
      <c r="G136" s="42">
        <v>3.52546837456185</v>
      </c>
      <c r="H136" s="42">
        <v>1.10265786597347E-3</v>
      </c>
      <c r="I136" s="42">
        <v>6.4782121259648103E-3</v>
      </c>
    </row>
    <row r="137" spans="1:9" ht="11.25" customHeight="1">
      <c r="A137" s="11" t="s">
        <v>6170</v>
      </c>
      <c r="E137" s="11" t="s">
        <v>6170</v>
      </c>
      <c r="F137" s="42">
        <v>4.7895573806955598</v>
      </c>
      <c r="G137" s="42">
        <v>3.5252106721005001</v>
      </c>
      <c r="H137" s="42">
        <v>1.1034685825589501E-3</v>
      </c>
      <c r="I137" s="42">
        <v>6.4782121259648103E-3</v>
      </c>
    </row>
    <row r="138" spans="1:9" ht="11.25" customHeight="1">
      <c r="A138" s="11" t="s">
        <v>6171</v>
      </c>
      <c r="B138" s="42">
        <v>16507773</v>
      </c>
      <c r="C138" s="11" t="s">
        <v>6172</v>
      </c>
      <c r="D138" s="11" t="s">
        <v>6173</v>
      </c>
      <c r="E138" s="11" t="s">
        <v>6171</v>
      </c>
      <c r="F138" s="42">
        <v>2.3950905973105199</v>
      </c>
      <c r="G138" s="42">
        <v>3.5234741919168</v>
      </c>
      <c r="H138" s="42">
        <v>1.10894638775996E-3</v>
      </c>
      <c r="I138" s="42">
        <v>6.4782121259648103E-3</v>
      </c>
    </row>
    <row r="139" spans="1:9" ht="11.25" customHeight="1">
      <c r="A139" s="11" t="s">
        <v>6174</v>
      </c>
      <c r="B139" s="42">
        <v>16507773</v>
      </c>
      <c r="C139" s="11" t="s">
        <v>6172</v>
      </c>
      <c r="D139" s="11" t="s">
        <v>6175</v>
      </c>
      <c r="E139" s="11" t="s">
        <v>6174</v>
      </c>
      <c r="F139" s="42">
        <v>2.3950905973105199</v>
      </c>
      <c r="G139" s="42">
        <v>3.5234741919168</v>
      </c>
      <c r="H139" s="42">
        <v>1.10894638775996E-3</v>
      </c>
      <c r="I139" s="42">
        <v>6.4782121259648103E-3</v>
      </c>
    </row>
    <row r="140" spans="1:9" ht="11.25" customHeight="1">
      <c r="A140" s="11" t="s">
        <v>6176</v>
      </c>
      <c r="B140" s="42">
        <v>15100412</v>
      </c>
      <c r="C140" s="11" t="s">
        <v>6177</v>
      </c>
      <c r="D140" s="11" t="s">
        <v>6178</v>
      </c>
      <c r="E140" s="11" t="s">
        <v>6176</v>
      </c>
      <c r="F140" s="42">
        <v>8.98924877536151</v>
      </c>
      <c r="G140" s="42">
        <v>3.51735504567257</v>
      </c>
      <c r="H140" s="42">
        <v>1.12845838977207E-3</v>
      </c>
      <c r="I140" s="42">
        <v>6.5507364387397699E-3</v>
      </c>
    </row>
    <row r="141" spans="1:9" ht="11.25" customHeight="1">
      <c r="A141" s="11" t="s">
        <v>6179</v>
      </c>
      <c r="B141" s="42">
        <v>10464095</v>
      </c>
      <c r="C141" s="11" t="s">
        <v>6180</v>
      </c>
      <c r="D141" s="11" t="s">
        <v>6181</v>
      </c>
      <c r="E141" s="11" t="s">
        <v>6179</v>
      </c>
      <c r="F141" s="42">
        <v>2.1860309776339002</v>
      </c>
      <c r="G141" s="42">
        <v>3.5112657498838602</v>
      </c>
      <c r="H141" s="42">
        <v>1.1482021592485001E-3</v>
      </c>
      <c r="I141" s="42">
        <v>6.6236912061647998E-3</v>
      </c>
    </row>
    <row r="142" spans="1:9" ht="11.25" customHeight="1">
      <c r="A142" s="11" t="s">
        <v>6182</v>
      </c>
      <c r="B142" s="42">
        <v>15469929</v>
      </c>
      <c r="C142" s="11" t="s">
        <v>5970</v>
      </c>
      <c r="D142" s="11" t="s">
        <v>6183</v>
      </c>
      <c r="E142" s="11" t="s">
        <v>6182</v>
      </c>
      <c r="F142" s="42">
        <v>3.85147792695573</v>
      </c>
      <c r="G142" s="42">
        <v>3.5029304655370099</v>
      </c>
      <c r="H142" s="42">
        <v>1.1757665021558E-3</v>
      </c>
      <c r="I142" s="42">
        <v>6.7405744191913501E-3</v>
      </c>
    </row>
    <row r="143" spans="1:9" ht="11.25" customHeight="1">
      <c r="A143" s="11" t="s">
        <v>6184</v>
      </c>
      <c r="B143" s="42">
        <v>15608684</v>
      </c>
      <c r="C143" s="11" t="s">
        <v>5961</v>
      </c>
      <c r="D143" s="11" t="s">
        <v>6185</v>
      </c>
      <c r="E143" s="11" t="s">
        <v>6184</v>
      </c>
      <c r="F143" s="42">
        <v>-3.5010896554422</v>
      </c>
      <c r="G143" s="42">
        <v>-3.49725478371318</v>
      </c>
      <c r="H143" s="42">
        <v>1.1948978869304699E-3</v>
      </c>
      <c r="I143" s="42">
        <v>6.7796679420939502E-3</v>
      </c>
    </row>
    <row r="144" spans="1:9" ht="11.25" customHeight="1">
      <c r="A144" s="11" t="s">
        <v>6186</v>
      </c>
      <c r="B144" s="42">
        <v>16382050</v>
      </c>
      <c r="C144" s="11" t="s">
        <v>6187</v>
      </c>
      <c r="D144" s="11" t="s">
        <v>6188</v>
      </c>
      <c r="E144" s="11" t="s">
        <v>6186</v>
      </c>
      <c r="F144" s="42">
        <v>3.6544805938634299</v>
      </c>
      <c r="G144" s="42">
        <v>3.4938163291701598</v>
      </c>
      <c r="H144" s="42">
        <v>1.2066330036216201E-3</v>
      </c>
      <c r="I144" s="42">
        <v>6.7909894045289996E-3</v>
      </c>
    </row>
    <row r="145" spans="1:9" ht="11.25" customHeight="1">
      <c r="A145" s="11" t="s">
        <v>6189</v>
      </c>
      <c r="E145" s="11" t="s">
        <v>6189</v>
      </c>
      <c r="F145" s="42">
        <v>3.5562486671576998</v>
      </c>
      <c r="G145" s="42">
        <v>3.4823152128102399</v>
      </c>
      <c r="H145" s="42">
        <v>1.2466938636856301E-3</v>
      </c>
      <c r="I145" s="42">
        <v>6.9739299162535498E-3</v>
      </c>
    </row>
    <row r="146" spans="1:9" ht="11.25" customHeight="1">
      <c r="A146" s="11" t="s">
        <v>6190</v>
      </c>
      <c r="B146" s="42">
        <v>18077471</v>
      </c>
      <c r="C146" s="11" t="s">
        <v>5840</v>
      </c>
      <c r="D146" s="11" t="s">
        <v>6191</v>
      </c>
      <c r="E146" s="11" t="s">
        <v>6190</v>
      </c>
      <c r="F146" s="42">
        <v>1.7857034160912699</v>
      </c>
      <c r="G146" s="42">
        <v>3.4773846667837498</v>
      </c>
      <c r="H146" s="42">
        <v>1.26425586550263E-3</v>
      </c>
      <c r="I146" s="42">
        <v>7.0295672521622299E-3</v>
      </c>
    </row>
    <row r="147" spans="1:9" ht="11.25" customHeight="1">
      <c r="A147" s="11" t="s">
        <v>6192</v>
      </c>
      <c r="B147" s="42">
        <v>15738394</v>
      </c>
      <c r="C147" s="11" t="s">
        <v>6193</v>
      </c>
      <c r="D147" s="11" t="s">
        <v>6194</v>
      </c>
      <c r="E147" s="11" t="s">
        <v>6192</v>
      </c>
      <c r="F147" s="42">
        <v>2.7439515292698502</v>
      </c>
      <c r="G147" s="42">
        <v>3.4617983263640202</v>
      </c>
      <c r="H147" s="42">
        <v>1.3213459863179399E-3</v>
      </c>
      <c r="I147" s="42">
        <v>7.2565778124594298E-3</v>
      </c>
    </row>
    <row r="148" spans="1:9" ht="11.25" customHeight="1">
      <c r="A148" s="11" t="s">
        <v>6195</v>
      </c>
      <c r="B148" s="42">
        <v>9861020</v>
      </c>
      <c r="C148" s="11" t="s">
        <v>6196</v>
      </c>
      <c r="D148" s="11" t="s">
        <v>6197</v>
      </c>
      <c r="E148" s="11" t="s">
        <v>6195</v>
      </c>
      <c r="F148" s="42">
        <v>4.1548780590772498</v>
      </c>
      <c r="G148" s="42">
        <v>3.4577612657833501</v>
      </c>
      <c r="H148" s="42">
        <v>1.33653112472167E-3</v>
      </c>
      <c r="I148" s="42">
        <v>7.2565778124594298E-3</v>
      </c>
    </row>
    <row r="149" spans="1:9" ht="11.25" customHeight="1">
      <c r="A149" s="11" t="s">
        <v>6198</v>
      </c>
      <c r="B149" s="42">
        <v>11781229</v>
      </c>
      <c r="C149" s="11" t="s">
        <v>6199</v>
      </c>
      <c r="D149" s="11" t="s">
        <v>6258</v>
      </c>
      <c r="E149" s="11" t="s">
        <v>6198</v>
      </c>
      <c r="F149" s="42">
        <v>1.57005269939541</v>
      </c>
      <c r="G149" s="42">
        <v>3.4505783491054598</v>
      </c>
      <c r="H149" s="42">
        <v>1.36396351002887E-3</v>
      </c>
      <c r="I149" s="42">
        <v>7.2991745264515901E-3</v>
      </c>
    </row>
    <row r="150" spans="1:9" ht="11.25" customHeight="1">
      <c r="A150" s="11" t="s">
        <v>6259</v>
      </c>
      <c r="E150" s="11" t="s">
        <v>6259</v>
      </c>
      <c r="F150" s="42">
        <v>2.8588001391351701</v>
      </c>
      <c r="G150" s="42">
        <v>3.44950702284196</v>
      </c>
      <c r="H150" s="42">
        <v>1.3681009675797699E-3</v>
      </c>
      <c r="I150" s="42">
        <v>7.2991745264515901E-3</v>
      </c>
    </row>
    <row r="151" spans="1:9" ht="11.25" customHeight="1">
      <c r="A151" s="11" t="s">
        <v>6260</v>
      </c>
      <c r="B151" s="42">
        <v>9861020</v>
      </c>
      <c r="C151" s="11" t="s">
        <v>6196</v>
      </c>
      <c r="D151" s="11" t="s">
        <v>6261</v>
      </c>
      <c r="E151" s="11" t="s">
        <v>6260</v>
      </c>
      <c r="F151" s="42">
        <v>3.6204799371826502</v>
      </c>
      <c r="G151" s="42">
        <v>3.44686988621006</v>
      </c>
      <c r="H151" s="42">
        <v>1.37833685681859E-3</v>
      </c>
      <c r="I151" s="42">
        <v>7.3115225220894003E-3</v>
      </c>
    </row>
    <row r="152" spans="1:9" ht="11.25" customHeight="1">
      <c r="A152" s="11" t="s">
        <v>6262</v>
      </c>
      <c r="B152" s="42">
        <v>15184677</v>
      </c>
      <c r="C152" s="11" t="s">
        <v>6263</v>
      </c>
      <c r="D152" s="11" t="s">
        <v>6206</v>
      </c>
      <c r="E152" s="11" t="s">
        <v>6262</v>
      </c>
      <c r="F152" s="42">
        <v>2.9330032554125598</v>
      </c>
      <c r="G152" s="42">
        <v>3.4363048299229302</v>
      </c>
      <c r="H152" s="42">
        <v>1.4200848017214399E-3</v>
      </c>
      <c r="I152" s="42">
        <v>7.4747971425090098E-3</v>
      </c>
    </row>
    <row r="153" spans="1:9" ht="11.25" customHeight="1">
      <c r="A153" s="11" t="s">
        <v>6207</v>
      </c>
      <c r="B153" s="42">
        <v>12907719</v>
      </c>
      <c r="C153" s="11" t="s">
        <v>6208</v>
      </c>
      <c r="D153" s="11" t="s">
        <v>6209</v>
      </c>
      <c r="E153" s="11" t="s">
        <v>6207</v>
      </c>
      <c r="F153" s="42">
        <v>1.8361864947291699</v>
      </c>
      <c r="G153" s="42">
        <v>3.4350026464963701</v>
      </c>
      <c r="H153" s="42">
        <v>1.42531343129099E-3</v>
      </c>
      <c r="I153" s="42">
        <v>7.4747971425090098E-3</v>
      </c>
    </row>
    <row r="154" spans="1:9" ht="11.25" customHeight="1">
      <c r="A154" s="11" t="s">
        <v>6210</v>
      </c>
      <c r="B154" s="42">
        <v>12101249</v>
      </c>
      <c r="C154" s="11" t="s">
        <v>6034</v>
      </c>
      <c r="D154" s="11" t="s">
        <v>6211</v>
      </c>
      <c r="E154" s="11" t="s">
        <v>6210</v>
      </c>
      <c r="F154" s="42">
        <v>2.2870148491855899</v>
      </c>
      <c r="G154" s="42">
        <v>3.42777236573259</v>
      </c>
      <c r="H154" s="42">
        <v>1.4546819341372801E-3</v>
      </c>
      <c r="I154" s="42">
        <v>7.5857142667158798E-3</v>
      </c>
    </row>
    <row r="155" spans="1:9" ht="11.25" customHeight="1">
      <c r="A155" s="11" t="s">
        <v>6212</v>
      </c>
      <c r="B155" s="42">
        <v>12540486</v>
      </c>
      <c r="C155" s="11" t="s">
        <v>6213</v>
      </c>
      <c r="D155" s="11" t="s">
        <v>6214</v>
      </c>
      <c r="E155" s="11" t="s">
        <v>6212</v>
      </c>
      <c r="F155" s="42">
        <v>3.2894467219403598</v>
      </c>
      <c r="G155" s="42">
        <v>3.42016043004132</v>
      </c>
      <c r="H155" s="42">
        <v>1.48622617620646E-3</v>
      </c>
      <c r="I155" s="42">
        <v>7.7066671945986397E-3</v>
      </c>
    </row>
    <row r="156" spans="1:9" ht="11.25" customHeight="1">
      <c r="A156" s="11" t="s">
        <v>6215</v>
      </c>
      <c r="E156" s="11" t="s">
        <v>6215</v>
      </c>
      <c r="F156" s="42">
        <v>2.59689597144108</v>
      </c>
      <c r="G156" s="42">
        <v>3.41551386030801</v>
      </c>
      <c r="H156" s="42">
        <v>1.5058023991598799E-3</v>
      </c>
      <c r="I156" s="42">
        <v>7.7645565051651898E-3</v>
      </c>
    </row>
    <row r="157" spans="1:9" ht="11.25" customHeight="1">
      <c r="A157" s="11" t="s">
        <v>6216</v>
      </c>
      <c r="B157" s="42">
        <v>11823860</v>
      </c>
      <c r="C157" s="11" t="s">
        <v>6217</v>
      </c>
      <c r="D157" s="11" t="s">
        <v>6218</v>
      </c>
      <c r="E157" s="11" t="s">
        <v>6216</v>
      </c>
      <c r="F157" s="42">
        <v>2.6145852236551699</v>
      </c>
      <c r="G157" s="42">
        <v>3.4121538943198999</v>
      </c>
      <c r="H157" s="42">
        <v>1.5201115295794001E-3</v>
      </c>
      <c r="I157" s="42">
        <v>7.7947941211210401E-3</v>
      </c>
    </row>
    <row r="158" spans="1:9" ht="11.25" customHeight="1">
      <c r="A158" s="11" t="s">
        <v>6219</v>
      </c>
      <c r="B158" s="42">
        <v>11416039</v>
      </c>
      <c r="C158" s="11" t="s">
        <v>6220</v>
      </c>
      <c r="D158" s="11" t="s">
        <v>6221</v>
      </c>
      <c r="E158" s="11" t="s">
        <v>6219</v>
      </c>
      <c r="F158" s="42">
        <v>2.6189581213936601</v>
      </c>
      <c r="G158" s="42">
        <v>3.4056788692825402</v>
      </c>
      <c r="H158" s="42">
        <v>1.5480544788472701E-3</v>
      </c>
      <c r="I158" s="42">
        <v>7.8942225634034795E-3</v>
      </c>
    </row>
    <row r="159" spans="1:9" ht="11.25" customHeight="1">
      <c r="A159" s="11" t="s">
        <v>6222</v>
      </c>
      <c r="B159" s="42">
        <v>12234922</v>
      </c>
      <c r="C159" s="11" t="s">
        <v>6091</v>
      </c>
      <c r="D159" s="11" t="s">
        <v>6223</v>
      </c>
      <c r="E159" s="11" t="s">
        <v>6222</v>
      </c>
      <c r="F159" s="42">
        <v>3.9394214439397599</v>
      </c>
      <c r="G159" s="42">
        <v>3.3663033055658498</v>
      </c>
      <c r="H159" s="42">
        <v>1.72884803286707E-3</v>
      </c>
      <c r="I159" s="42">
        <v>8.7677293095401298E-3</v>
      </c>
    </row>
    <row r="160" spans="1:9" ht="11.25" customHeight="1">
      <c r="A160" s="11" t="s">
        <v>6224</v>
      </c>
      <c r="E160" s="11" t="s">
        <v>6224</v>
      </c>
      <c r="F160" s="42">
        <v>3.34628523296352</v>
      </c>
      <c r="G160" s="42">
        <v>3.35712797424834</v>
      </c>
      <c r="H160" s="42">
        <v>1.7737853658040001E-3</v>
      </c>
      <c r="I160" s="42">
        <v>8.9158873949488002E-3</v>
      </c>
    </row>
    <row r="161" spans="1:9" ht="11.25" customHeight="1">
      <c r="A161" s="11" t="s">
        <v>6225</v>
      </c>
      <c r="B161" s="42">
        <v>14684422</v>
      </c>
      <c r="C161" s="11" t="s">
        <v>6226</v>
      </c>
      <c r="D161" s="11" t="s">
        <v>6227</v>
      </c>
      <c r="E161" s="11" t="s">
        <v>6225</v>
      </c>
      <c r="F161" s="42">
        <v>2.6955863713783899</v>
      </c>
      <c r="G161" s="42">
        <v>3.3564033004925702</v>
      </c>
      <c r="H161" s="42">
        <v>1.7773816691988901E-3</v>
      </c>
      <c r="I161" s="42">
        <v>8.9158873949488002E-3</v>
      </c>
    </row>
    <row r="162" spans="1:9" ht="11.25" customHeight="1">
      <c r="A162" s="11" t="s">
        <v>6228</v>
      </c>
      <c r="B162" s="42">
        <v>18077471</v>
      </c>
      <c r="C162" s="11" t="s">
        <v>5840</v>
      </c>
      <c r="D162" s="11" t="s">
        <v>6229</v>
      </c>
      <c r="E162" s="11" t="s">
        <v>6228</v>
      </c>
      <c r="F162" s="42">
        <v>2.00824004785864</v>
      </c>
      <c r="G162" s="42">
        <v>3.3496084052602102</v>
      </c>
      <c r="H162" s="42">
        <v>1.81144268240622E-3</v>
      </c>
      <c r="I162" s="42">
        <v>9.0302132055143699E-3</v>
      </c>
    </row>
    <row r="163" spans="1:9" ht="11.25" customHeight="1">
      <c r="A163" s="11" t="s">
        <v>6230</v>
      </c>
      <c r="B163" s="42">
        <v>15336447</v>
      </c>
      <c r="C163" s="11" t="s">
        <v>6292</v>
      </c>
      <c r="D163" s="11" t="s">
        <v>6293</v>
      </c>
      <c r="E163" s="11" t="s">
        <v>6230</v>
      </c>
      <c r="F163" s="42">
        <v>2.1387250874872401</v>
      </c>
      <c r="G163" s="42">
        <v>3.32923075823054</v>
      </c>
      <c r="H163" s="42">
        <v>1.91736552152618E-3</v>
      </c>
      <c r="I163" s="42">
        <v>9.3636422030087992E-3</v>
      </c>
    </row>
    <row r="164" spans="1:9" ht="11.25" customHeight="1">
      <c r="A164" s="11" t="s">
        <v>6294</v>
      </c>
      <c r="B164" s="42">
        <v>12101249</v>
      </c>
      <c r="C164" s="11" t="s">
        <v>6034</v>
      </c>
      <c r="D164" s="11" t="s">
        <v>6295</v>
      </c>
      <c r="E164" s="11" t="s">
        <v>6294</v>
      </c>
      <c r="F164" s="42">
        <v>3.0512394398337399</v>
      </c>
      <c r="G164" s="42">
        <v>3.3041733808753402</v>
      </c>
      <c r="H164" s="42">
        <v>2.0557210099008401E-3</v>
      </c>
      <c r="I164" s="42">
        <v>9.8824504798878995E-3</v>
      </c>
    </row>
    <row r="165" spans="1:9" ht="11.25" customHeight="1">
      <c r="A165" s="11" t="s">
        <v>6296</v>
      </c>
      <c r="B165" s="42">
        <v>14527998</v>
      </c>
      <c r="C165" s="11" t="s">
        <v>6163</v>
      </c>
      <c r="D165" s="11" t="s">
        <v>6234</v>
      </c>
      <c r="E165" s="11" t="s">
        <v>6296</v>
      </c>
      <c r="F165" s="42">
        <v>2.3821554681616099</v>
      </c>
      <c r="G165" s="42">
        <v>3.2946749629463898</v>
      </c>
      <c r="H165" s="42">
        <v>2.1106128602714899E-3</v>
      </c>
      <c r="I165" s="42">
        <v>1.0057623338485099E-2</v>
      </c>
    </row>
    <row r="166" spans="1:9" ht="11.25" customHeight="1">
      <c r="A166" s="11" t="s">
        <v>6235</v>
      </c>
      <c r="B166" s="42">
        <v>12606941</v>
      </c>
      <c r="C166" s="11" t="s">
        <v>6236</v>
      </c>
      <c r="D166" s="11" t="s">
        <v>6237</v>
      </c>
      <c r="E166" s="11" t="s">
        <v>6235</v>
      </c>
      <c r="F166" s="42">
        <v>1.57656538849154</v>
      </c>
      <c r="G166" s="42">
        <v>3.27986382837984</v>
      </c>
      <c r="H166" s="42">
        <v>2.1990014749291901E-3</v>
      </c>
      <c r="I166" s="42">
        <v>1.04086069813315E-2</v>
      </c>
    </row>
    <row r="167" spans="1:9" ht="11.25" customHeight="1">
      <c r="A167" s="11" t="s">
        <v>6238</v>
      </c>
      <c r="B167" s="42">
        <v>11779835</v>
      </c>
      <c r="C167" s="11" t="s">
        <v>5860</v>
      </c>
      <c r="D167" s="11" t="s">
        <v>5930</v>
      </c>
      <c r="E167" s="11" t="s">
        <v>6238</v>
      </c>
      <c r="F167" s="42">
        <v>2.6596468426197699</v>
      </c>
      <c r="G167" s="42">
        <v>3.2747265844750899</v>
      </c>
      <c r="H167" s="42">
        <v>2.23047387378885E-3</v>
      </c>
      <c r="I167" s="42">
        <v>1.0450392819832999E-2</v>
      </c>
    </row>
    <row r="168" spans="1:9" ht="11.25" customHeight="1">
      <c r="A168" s="11" t="s">
        <v>6239</v>
      </c>
      <c r="B168" s="42">
        <v>15331438</v>
      </c>
      <c r="C168" s="11" t="s">
        <v>6240</v>
      </c>
      <c r="D168" s="11" t="s">
        <v>6241</v>
      </c>
      <c r="E168" s="11" t="s">
        <v>6239</v>
      </c>
      <c r="F168" s="42">
        <v>4.1566460093978499</v>
      </c>
      <c r="G168" s="42">
        <v>3.26019628444311</v>
      </c>
      <c r="H168" s="42">
        <v>2.3218284362901301E-3</v>
      </c>
      <c r="I168" s="42">
        <v>1.0769083651737701E-2</v>
      </c>
    </row>
    <row r="169" spans="1:9" ht="11.25" customHeight="1">
      <c r="A169" s="11" t="s">
        <v>6242</v>
      </c>
      <c r="B169" s="42">
        <v>15331438</v>
      </c>
      <c r="C169" s="11" t="s">
        <v>6240</v>
      </c>
      <c r="D169" s="11" t="s">
        <v>6243</v>
      </c>
      <c r="E169" s="11" t="s">
        <v>6242</v>
      </c>
      <c r="F169" s="42">
        <v>4.1566460093978499</v>
      </c>
      <c r="G169" s="42">
        <v>3.26019628444311</v>
      </c>
      <c r="H169" s="42">
        <v>2.3218284362901301E-3</v>
      </c>
      <c r="I169" s="42">
        <v>1.0769083651737701E-2</v>
      </c>
    </row>
    <row r="170" spans="1:9" ht="11.25" customHeight="1">
      <c r="A170" s="11" t="s">
        <v>6244</v>
      </c>
      <c r="B170" s="42">
        <v>10969808</v>
      </c>
      <c r="C170" s="11" t="s">
        <v>6245</v>
      </c>
      <c r="D170" s="11" t="s">
        <v>6246</v>
      </c>
      <c r="E170" s="11" t="s">
        <v>6244</v>
      </c>
      <c r="F170" s="42">
        <v>1.6394581748688499</v>
      </c>
      <c r="G170" s="42">
        <v>3.2545428394492202</v>
      </c>
      <c r="H170" s="42">
        <v>2.3583254430577902E-3</v>
      </c>
      <c r="I170" s="42">
        <v>1.08836719197117E-2</v>
      </c>
    </row>
    <row r="171" spans="1:9" ht="11.25" customHeight="1">
      <c r="A171" s="11" t="s">
        <v>6247</v>
      </c>
      <c r="B171" s="42">
        <v>12200464</v>
      </c>
      <c r="C171" s="11" t="s">
        <v>5827</v>
      </c>
      <c r="D171" s="11" t="s">
        <v>6248</v>
      </c>
      <c r="E171" s="11" t="s">
        <v>6247</v>
      </c>
      <c r="F171" s="42">
        <v>3.73691786478454</v>
      </c>
      <c r="G171" s="42">
        <v>3.2491522597789499</v>
      </c>
      <c r="H171" s="42">
        <v>2.3936330450882899E-3</v>
      </c>
      <c r="I171" s="42">
        <v>1.0991658212022399E-2</v>
      </c>
    </row>
    <row r="172" spans="1:9" ht="11.25" customHeight="1">
      <c r="A172" s="11" t="s">
        <v>6249</v>
      </c>
      <c r="B172" s="42">
        <v>18077471</v>
      </c>
      <c r="C172" s="11" t="s">
        <v>5840</v>
      </c>
      <c r="D172" s="11" t="s">
        <v>6250</v>
      </c>
      <c r="E172" s="11" t="s">
        <v>6249</v>
      </c>
      <c r="F172" s="42">
        <v>2.60605691060311</v>
      </c>
      <c r="G172" s="42">
        <v>3.2454212507880098</v>
      </c>
      <c r="H172" s="42">
        <v>2.4183643470924799E-3</v>
      </c>
      <c r="I172" s="42">
        <v>1.10502489721107E-2</v>
      </c>
    </row>
    <row r="173" spans="1:9" ht="11.25" customHeight="1">
      <c r="A173" s="11" t="s">
        <v>6251</v>
      </c>
      <c r="D173" s="11" t="s">
        <v>6252</v>
      </c>
      <c r="E173" s="11" t="s">
        <v>6251</v>
      </c>
      <c r="F173" s="42">
        <v>3.6186902120504199</v>
      </c>
      <c r="G173" s="42">
        <v>3.2412354474063201</v>
      </c>
      <c r="H173" s="42">
        <v>2.4463993612718099E-3</v>
      </c>
      <c r="I173" s="42">
        <v>1.10687578943818E-2</v>
      </c>
    </row>
    <row r="174" spans="1:9" ht="11.25" customHeight="1">
      <c r="A174" s="11" t="s">
        <v>6253</v>
      </c>
      <c r="E174" s="11" t="s">
        <v>6253</v>
      </c>
      <c r="F174" s="42">
        <v>3.6186902120504199</v>
      </c>
      <c r="G174" s="42">
        <v>3.2412354474063201</v>
      </c>
      <c r="H174" s="42">
        <v>2.4463993612718099E-3</v>
      </c>
      <c r="I174" s="42">
        <v>1.10687578943818E-2</v>
      </c>
    </row>
    <row r="175" spans="1:9" ht="11.25" customHeight="1">
      <c r="A175" s="11" t="s">
        <v>6254</v>
      </c>
      <c r="B175" s="42">
        <v>15026540</v>
      </c>
      <c r="C175" s="11" t="s">
        <v>6255</v>
      </c>
      <c r="D175" s="11" t="s">
        <v>6256</v>
      </c>
      <c r="E175" s="11" t="s">
        <v>6254</v>
      </c>
      <c r="F175" s="42">
        <v>1.6624695925297099</v>
      </c>
      <c r="G175" s="42">
        <v>3.2224816917736501</v>
      </c>
      <c r="H175" s="42">
        <v>2.5758405249965899E-3</v>
      </c>
      <c r="I175" s="42">
        <v>1.15975649003505E-2</v>
      </c>
    </row>
    <row r="176" spans="1:9" ht="11.25" customHeight="1">
      <c r="A176" s="11" t="s">
        <v>6257</v>
      </c>
      <c r="B176" s="42">
        <v>15033539</v>
      </c>
      <c r="C176" s="11" t="s">
        <v>5991</v>
      </c>
      <c r="D176" s="11" t="s">
        <v>6320</v>
      </c>
      <c r="E176" s="11" t="s">
        <v>6257</v>
      </c>
      <c r="F176" s="42">
        <v>2.0825771676568601</v>
      </c>
      <c r="G176" s="42">
        <v>3.2169022434993999</v>
      </c>
      <c r="H176" s="42">
        <v>2.6155893654969502E-3</v>
      </c>
      <c r="I176" s="42">
        <v>1.17193640017169E-2</v>
      </c>
    </row>
    <row r="177" spans="1:9" ht="11.25" customHeight="1">
      <c r="A177" s="11" t="s">
        <v>6321</v>
      </c>
      <c r="B177" s="42">
        <v>15184677</v>
      </c>
      <c r="C177" s="11" t="s">
        <v>6263</v>
      </c>
      <c r="D177" s="11" t="s">
        <v>6264</v>
      </c>
      <c r="E177" s="11" t="s">
        <v>6321</v>
      </c>
      <c r="F177" s="42">
        <v>2.6706442423075498</v>
      </c>
      <c r="G177" s="42">
        <v>3.2074895813654001</v>
      </c>
      <c r="H177" s="42">
        <v>2.68396966753584E-3</v>
      </c>
      <c r="I177" s="42">
        <v>1.1904554472451799E-2</v>
      </c>
    </row>
    <row r="178" spans="1:9" ht="11.25" customHeight="1">
      <c r="A178" s="11" t="s">
        <v>6265</v>
      </c>
      <c r="B178" s="42">
        <v>14517214</v>
      </c>
      <c r="C178" s="11" t="s">
        <v>6266</v>
      </c>
      <c r="D178" s="11" t="s">
        <v>6267</v>
      </c>
      <c r="E178" s="11" t="s">
        <v>6265</v>
      </c>
      <c r="F178" s="42">
        <v>3.51250428962538</v>
      </c>
      <c r="G178" s="42">
        <v>3.2072589224946899</v>
      </c>
      <c r="H178" s="42">
        <v>2.6856664506416999E-3</v>
      </c>
      <c r="I178" s="42">
        <v>1.1904554472451799E-2</v>
      </c>
    </row>
    <row r="179" spans="1:9" ht="11.25" customHeight="1">
      <c r="A179" s="11" t="s">
        <v>6268</v>
      </c>
      <c r="D179" s="11" t="s">
        <v>6269</v>
      </c>
      <c r="E179" s="11" t="s">
        <v>6268</v>
      </c>
      <c r="F179" s="42">
        <v>2.2803458674704502</v>
      </c>
      <c r="G179" s="42">
        <v>3.2059094152780401</v>
      </c>
      <c r="H179" s="42">
        <v>2.69561417631899E-3</v>
      </c>
      <c r="I179" s="42">
        <v>1.1904554472451799E-2</v>
      </c>
    </row>
    <row r="180" spans="1:9" ht="11.25" customHeight="1">
      <c r="A180" s="11" t="s">
        <v>6270</v>
      </c>
      <c r="D180" s="11" t="s">
        <v>6271</v>
      </c>
      <c r="E180" s="11" t="s">
        <v>6270</v>
      </c>
      <c r="F180" s="42">
        <v>3.99397735037667</v>
      </c>
      <c r="G180" s="42">
        <v>3.1908688905167399</v>
      </c>
      <c r="H180" s="42">
        <v>2.8088760857604899E-3</v>
      </c>
      <c r="I180" s="42">
        <v>1.22964646364044E-2</v>
      </c>
    </row>
    <row r="181" spans="1:9" ht="11.25" customHeight="1">
      <c r="A181" s="11" t="s">
        <v>6272</v>
      </c>
      <c r="B181" s="42">
        <v>15565109</v>
      </c>
      <c r="C181" s="11" t="s">
        <v>5966</v>
      </c>
      <c r="D181" s="11" t="s">
        <v>6273</v>
      </c>
      <c r="E181" s="11" t="s">
        <v>6272</v>
      </c>
      <c r="F181" s="42">
        <v>4.1025392646309102</v>
      </c>
      <c r="G181" s="42">
        <v>3.19059223293316</v>
      </c>
      <c r="H181" s="42">
        <v>2.8110011248985199E-3</v>
      </c>
      <c r="I181" s="42">
        <v>1.22964646364044E-2</v>
      </c>
    </row>
    <row r="182" spans="1:9" ht="11.25" customHeight="1">
      <c r="A182" s="11" t="s">
        <v>6274</v>
      </c>
      <c r="B182" s="42">
        <v>15103417</v>
      </c>
      <c r="C182" s="11" t="s">
        <v>6275</v>
      </c>
      <c r="D182" s="11" t="s">
        <v>6276</v>
      </c>
      <c r="E182" s="11" t="s">
        <v>6274</v>
      </c>
      <c r="F182" s="42">
        <v>3.4616889356198501</v>
      </c>
      <c r="G182" s="42">
        <v>3.16122609279115</v>
      </c>
      <c r="H182" s="42">
        <v>3.0454419747869398E-3</v>
      </c>
      <c r="I182" s="42">
        <v>1.32591648241903E-2</v>
      </c>
    </row>
    <row r="183" spans="1:9" ht="11.25" customHeight="1">
      <c r="A183" s="11" t="s">
        <v>6277</v>
      </c>
      <c r="B183" s="42">
        <v>11016956</v>
      </c>
      <c r="C183" s="11" t="s">
        <v>6278</v>
      </c>
      <c r="D183" s="11" t="s">
        <v>6279</v>
      </c>
      <c r="E183" s="11" t="s">
        <v>6277</v>
      </c>
      <c r="F183" s="42">
        <v>2.2653555893689901</v>
      </c>
      <c r="G183" s="42">
        <v>3.1499423276113498</v>
      </c>
      <c r="H183" s="42">
        <v>3.1403574428133301E-3</v>
      </c>
      <c r="I183" s="42">
        <v>1.36082155855244E-2</v>
      </c>
    </row>
    <row r="184" spans="1:9" ht="11.25" customHeight="1">
      <c r="A184" s="11" t="s">
        <v>6280</v>
      </c>
      <c r="B184" s="42">
        <v>12032322</v>
      </c>
      <c r="C184" s="11" t="s">
        <v>6281</v>
      </c>
      <c r="D184" s="11" t="s">
        <v>6282</v>
      </c>
      <c r="E184" s="11" t="s">
        <v>6280</v>
      </c>
      <c r="F184" s="42">
        <v>2.7520917559982698</v>
      </c>
      <c r="G184" s="42">
        <v>3.1331431605939999</v>
      </c>
      <c r="H184" s="42">
        <v>3.2868697799854798E-3</v>
      </c>
      <c r="I184" s="42">
        <v>1.41765458267598E-2</v>
      </c>
    </row>
    <row r="185" spans="1:9" ht="11.25" customHeight="1">
      <c r="A185" s="11" t="s">
        <v>6283</v>
      </c>
      <c r="E185" s="11" t="s">
        <v>6283</v>
      </c>
      <c r="F185" s="42">
        <v>7.8099110409508601</v>
      </c>
      <c r="G185" s="42">
        <v>3.1298386558317</v>
      </c>
      <c r="H185" s="42">
        <v>3.3164408266567599E-3</v>
      </c>
      <c r="I185" s="42">
        <v>1.4237557595368299E-2</v>
      </c>
    </row>
    <row r="186" spans="1:9" ht="11.25" customHeight="1">
      <c r="A186" s="11" t="s">
        <v>6284</v>
      </c>
      <c r="B186" s="42">
        <v>11516994</v>
      </c>
      <c r="C186" s="11" t="s">
        <v>6285</v>
      </c>
      <c r="D186" s="11" t="s">
        <v>6286</v>
      </c>
      <c r="E186" s="11" t="s">
        <v>6284</v>
      </c>
      <c r="F186" s="42">
        <v>2.6710479292854599</v>
      </c>
      <c r="G186" s="42">
        <v>3.1069908343208201</v>
      </c>
      <c r="H186" s="42">
        <v>3.5278889341379799E-3</v>
      </c>
      <c r="I186" s="42">
        <v>1.5005721134605301E-2</v>
      </c>
    </row>
    <row r="187" spans="1:9" ht="11.25" customHeight="1">
      <c r="A187" s="11" t="s">
        <v>6287</v>
      </c>
      <c r="B187" s="42">
        <v>12604609</v>
      </c>
      <c r="C187" s="11" t="s">
        <v>6288</v>
      </c>
      <c r="D187" s="11" t="s">
        <v>6289</v>
      </c>
      <c r="E187" s="11" t="s">
        <v>6287</v>
      </c>
      <c r="F187" s="42">
        <v>3.11862520394356</v>
      </c>
      <c r="G187" s="42">
        <v>3.1037534067024302</v>
      </c>
      <c r="H187" s="42">
        <v>3.5588611416393599E-3</v>
      </c>
      <c r="I187" s="42">
        <v>1.50680221730878E-2</v>
      </c>
    </row>
    <row r="188" spans="1:9" ht="11.25" customHeight="1">
      <c r="A188" s="11" t="s">
        <v>6290</v>
      </c>
      <c r="B188" s="42">
        <v>12021175</v>
      </c>
      <c r="C188" s="11" t="s">
        <v>6291</v>
      </c>
      <c r="D188" s="11" t="s">
        <v>6344</v>
      </c>
      <c r="E188" s="11" t="s">
        <v>6290</v>
      </c>
      <c r="F188" s="42">
        <v>2.8969858179250099</v>
      </c>
      <c r="G188" s="42">
        <v>3.0960895052831501</v>
      </c>
      <c r="H188" s="42">
        <v>3.6332081046451499E-3</v>
      </c>
      <c r="I188" s="42">
        <v>1.52702725843313E-2</v>
      </c>
    </row>
    <row r="189" spans="1:9" ht="11.25" customHeight="1">
      <c r="A189" s="11" t="s">
        <v>6345</v>
      </c>
      <c r="B189" s="42">
        <v>15869869</v>
      </c>
      <c r="C189" s="11" t="s">
        <v>6346</v>
      </c>
      <c r="D189" s="11" t="s">
        <v>6347</v>
      </c>
      <c r="E189" s="11" t="s">
        <v>6345</v>
      </c>
      <c r="F189" s="42">
        <v>11.1442843527867</v>
      </c>
      <c r="G189" s="42">
        <v>3.0954254891886199</v>
      </c>
      <c r="H189" s="42">
        <v>3.6397182757886E-3</v>
      </c>
      <c r="I189" s="42">
        <v>1.52702725843313E-2</v>
      </c>
    </row>
    <row r="190" spans="1:9" ht="11.25" customHeight="1">
      <c r="A190" s="11" t="s">
        <v>6348</v>
      </c>
      <c r="B190" s="42">
        <v>16278680</v>
      </c>
      <c r="C190" s="11" t="s">
        <v>6297</v>
      </c>
      <c r="D190" s="11" t="s">
        <v>6298</v>
      </c>
      <c r="E190" s="11" t="s">
        <v>6348</v>
      </c>
      <c r="F190" s="42">
        <v>1.7417795927623301</v>
      </c>
      <c r="G190" s="42">
        <v>3.0919273965889298</v>
      </c>
      <c r="H190" s="42">
        <v>3.6741966958383902E-3</v>
      </c>
      <c r="I190" s="42">
        <v>1.53125982770619E-2</v>
      </c>
    </row>
    <row r="191" spans="1:9" ht="11.25" customHeight="1">
      <c r="A191" s="11" t="s">
        <v>6299</v>
      </c>
      <c r="E191" s="11" t="s">
        <v>6299</v>
      </c>
      <c r="F191" s="42">
        <v>2.2799730544850498</v>
      </c>
      <c r="G191" s="42">
        <v>3.0857274701249602</v>
      </c>
      <c r="H191" s="42">
        <v>3.7360642915832899E-3</v>
      </c>
      <c r="I191" s="42">
        <v>1.53594950020574E-2</v>
      </c>
    </row>
    <row r="192" spans="1:9" ht="11.25" customHeight="1">
      <c r="A192" s="11" t="s">
        <v>6300</v>
      </c>
      <c r="B192" s="42">
        <v>12732648</v>
      </c>
      <c r="C192" s="11" t="s">
        <v>6301</v>
      </c>
      <c r="D192" s="11" t="s">
        <v>6302</v>
      </c>
      <c r="E192" s="11" t="s">
        <v>6300</v>
      </c>
      <c r="F192" s="42">
        <v>2.4320803729497702</v>
      </c>
      <c r="G192" s="42">
        <v>3.0850154953645998</v>
      </c>
      <c r="H192" s="42">
        <v>3.7432315437197E-3</v>
      </c>
      <c r="I192" s="42">
        <v>1.53594950020574E-2</v>
      </c>
    </row>
    <row r="193" spans="1:9" ht="11.25" customHeight="1">
      <c r="A193" s="11" t="s">
        <v>6303</v>
      </c>
      <c r="E193" s="11" t="s">
        <v>6303</v>
      </c>
      <c r="F193" s="42">
        <v>3.7032442288246599</v>
      </c>
      <c r="G193" s="42">
        <v>3.0849204894886499</v>
      </c>
      <c r="H193" s="42">
        <v>3.7441889224950199E-3</v>
      </c>
      <c r="I193" s="42">
        <v>1.53594950020574E-2</v>
      </c>
    </row>
    <row r="194" spans="1:9" ht="11.25" customHeight="1">
      <c r="A194" s="11" t="s">
        <v>6304</v>
      </c>
      <c r="B194" s="42">
        <v>12839967</v>
      </c>
      <c r="C194" s="11" t="s">
        <v>6305</v>
      </c>
      <c r="D194" s="11" t="s">
        <v>6306</v>
      </c>
      <c r="E194" s="11" t="s">
        <v>6304</v>
      </c>
      <c r="F194" s="42">
        <v>1.9452167573936601</v>
      </c>
      <c r="G194" s="42">
        <v>3.0807281154515902</v>
      </c>
      <c r="H194" s="42">
        <v>3.7866665701460798E-3</v>
      </c>
      <c r="I194" s="42">
        <v>1.5465014355065599E-2</v>
      </c>
    </row>
    <row r="195" spans="1:9" ht="11.25" customHeight="1">
      <c r="A195" s="11" t="s">
        <v>6307</v>
      </c>
      <c r="D195" s="11" t="s">
        <v>6308</v>
      </c>
      <c r="E195" s="11" t="s">
        <v>6307</v>
      </c>
      <c r="F195" s="42">
        <v>2.57529247077031</v>
      </c>
      <c r="G195" s="42">
        <v>3.0786468623574899</v>
      </c>
      <c r="H195" s="42">
        <v>3.8079226451138599E-3</v>
      </c>
      <c r="I195" s="42">
        <v>1.5483315424846201E-2</v>
      </c>
    </row>
    <row r="196" spans="1:9" ht="11.25" customHeight="1">
      <c r="A196" s="11" t="s">
        <v>6309</v>
      </c>
      <c r="B196" s="42">
        <v>15817677</v>
      </c>
      <c r="C196" s="11" t="s">
        <v>6310</v>
      </c>
      <c r="D196" s="11" t="s">
        <v>6311</v>
      </c>
      <c r="E196" s="11" t="s">
        <v>6309</v>
      </c>
      <c r="F196" s="42">
        <v>1.5792118480125501</v>
      </c>
      <c r="G196" s="42">
        <v>3.0685251767394099</v>
      </c>
      <c r="H196" s="42">
        <v>3.91291166972385E-3</v>
      </c>
      <c r="I196" s="42">
        <v>1.57161241849493E-2</v>
      </c>
    </row>
    <row r="197" spans="1:9" ht="11.25" customHeight="1">
      <c r="A197" s="11" t="s">
        <v>6312</v>
      </c>
      <c r="B197" s="42">
        <v>14737219</v>
      </c>
      <c r="C197" s="11" t="s">
        <v>6097</v>
      </c>
      <c r="D197" s="11" t="s">
        <v>6313</v>
      </c>
      <c r="E197" s="11" t="s">
        <v>6312</v>
      </c>
      <c r="F197" s="42">
        <v>3.5140112253716902</v>
      </c>
      <c r="G197" s="42">
        <v>3.0679773817976699</v>
      </c>
      <c r="H197" s="42">
        <v>3.9186709614997496E-3</v>
      </c>
      <c r="I197" s="42">
        <v>1.57161241849493E-2</v>
      </c>
    </row>
    <row r="198" spans="1:9" ht="11.25" customHeight="1">
      <c r="A198" s="11" t="s">
        <v>6314</v>
      </c>
      <c r="E198" s="11" t="s">
        <v>6314</v>
      </c>
      <c r="F198" s="42">
        <v>3.0799680876693198</v>
      </c>
      <c r="G198" s="42">
        <v>3.06663812768508</v>
      </c>
      <c r="H198" s="42">
        <v>3.93278502048049E-3</v>
      </c>
      <c r="I198" s="42">
        <v>1.57161241849493E-2</v>
      </c>
    </row>
    <row r="199" spans="1:9" ht="11.25" customHeight="1">
      <c r="A199" s="11" t="s">
        <v>6315</v>
      </c>
      <c r="B199" s="42">
        <v>15711547</v>
      </c>
      <c r="C199" s="11" t="s">
        <v>6316</v>
      </c>
      <c r="D199" s="11" t="s">
        <v>6317</v>
      </c>
      <c r="E199" s="11" t="s">
        <v>6315</v>
      </c>
      <c r="F199" s="42">
        <v>1.9689613179657901</v>
      </c>
      <c r="G199" s="42">
        <v>3.0665904987827601</v>
      </c>
      <c r="H199" s="42">
        <v>3.9332878512711696E-3</v>
      </c>
      <c r="I199" s="42">
        <v>1.57161241849493E-2</v>
      </c>
    </row>
    <row r="200" spans="1:9" ht="11.25" customHeight="1">
      <c r="A200" s="11" t="s">
        <v>6318</v>
      </c>
      <c r="B200" s="42">
        <v>16304045</v>
      </c>
      <c r="C200" s="11" t="s">
        <v>6319</v>
      </c>
      <c r="D200" s="11" t="s">
        <v>6375</v>
      </c>
      <c r="E200" s="11" t="s">
        <v>6318</v>
      </c>
      <c r="F200" s="42">
        <v>5.1242112195590801</v>
      </c>
      <c r="G200" s="42">
        <v>3.0583175398745102</v>
      </c>
      <c r="H200" s="42">
        <v>4.0215535819148399E-3</v>
      </c>
      <c r="I200" s="42">
        <v>1.57342920523562E-2</v>
      </c>
    </row>
    <row r="201" spans="1:9" ht="11.25" customHeight="1">
      <c r="A201" s="11" t="s">
        <v>6376</v>
      </c>
      <c r="B201" s="42">
        <v>15608061</v>
      </c>
      <c r="C201" s="11" t="s">
        <v>6100</v>
      </c>
      <c r="D201" s="11" t="s">
        <v>6377</v>
      </c>
      <c r="E201" s="11" t="s">
        <v>6376</v>
      </c>
      <c r="F201" s="42">
        <v>3.1288072961893501</v>
      </c>
      <c r="G201" s="42">
        <v>3.0572314585642699</v>
      </c>
      <c r="H201" s="42">
        <v>4.0332789163770397E-3</v>
      </c>
      <c r="I201" s="42">
        <v>1.57342920523562E-2</v>
      </c>
    </row>
    <row r="202" spans="1:9" ht="11.25" customHeight="1">
      <c r="A202" s="11" t="s">
        <v>6378</v>
      </c>
      <c r="B202" s="42">
        <v>11786909</v>
      </c>
      <c r="C202" s="11" t="s">
        <v>6322</v>
      </c>
      <c r="D202" s="11" t="s">
        <v>6323</v>
      </c>
      <c r="E202" s="11" t="s">
        <v>6378</v>
      </c>
      <c r="F202" s="42">
        <v>1.8512900788244999</v>
      </c>
      <c r="G202" s="42">
        <v>3.0564367402081198</v>
      </c>
      <c r="H202" s="42">
        <v>4.0418791095674601E-3</v>
      </c>
      <c r="I202" s="42">
        <v>1.57342920523562E-2</v>
      </c>
    </row>
    <row r="203" spans="1:9" ht="11.25" customHeight="1">
      <c r="A203" s="11" t="s">
        <v>6324</v>
      </c>
      <c r="D203" s="11" t="s">
        <v>6271</v>
      </c>
      <c r="E203" s="11" t="s">
        <v>6324</v>
      </c>
      <c r="F203" s="42">
        <v>3.7525577835465098</v>
      </c>
      <c r="G203" s="42">
        <v>3.0564020977938</v>
      </c>
      <c r="H203" s="42">
        <v>4.0422543918935102E-3</v>
      </c>
      <c r="I203" s="42">
        <v>1.57342920523562E-2</v>
      </c>
    </row>
    <row r="204" spans="1:9" ht="11.25" customHeight="1">
      <c r="A204" s="11" t="s">
        <v>6325</v>
      </c>
      <c r="B204" s="42">
        <v>12673210</v>
      </c>
      <c r="C204" s="11" t="s">
        <v>6326</v>
      </c>
      <c r="D204" s="11" t="s">
        <v>6327</v>
      </c>
      <c r="E204" s="11" t="s">
        <v>6325</v>
      </c>
      <c r="F204" s="42">
        <v>2.3046704665359701</v>
      </c>
      <c r="G204" s="42">
        <v>3.05502832120384</v>
      </c>
      <c r="H204" s="42">
        <v>4.05716306442122E-3</v>
      </c>
      <c r="I204" s="42">
        <v>1.57342920523562E-2</v>
      </c>
    </row>
    <row r="205" spans="1:9" ht="11.25" customHeight="1">
      <c r="A205" s="11" t="s">
        <v>6328</v>
      </c>
      <c r="D205" s="11" t="s">
        <v>6329</v>
      </c>
      <c r="E205" s="11" t="s">
        <v>6328</v>
      </c>
      <c r="F205" s="42">
        <v>3.94531744595636</v>
      </c>
      <c r="G205" s="42">
        <v>3.0462242540508999</v>
      </c>
      <c r="H205" s="42">
        <v>4.1539451280858597E-3</v>
      </c>
      <c r="I205" s="42">
        <v>1.6042223235243701E-2</v>
      </c>
    </row>
    <row r="206" spans="1:9" ht="11.25" customHeight="1">
      <c r="A206" s="11" t="s">
        <v>6330</v>
      </c>
      <c r="B206" s="42">
        <v>15578091</v>
      </c>
      <c r="C206" s="11" t="s">
        <v>6331</v>
      </c>
      <c r="D206" s="11" t="s">
        <v>6332</v>
      </c>
      <c r="E206" s="11" t="s">
        <v>6330</v>
      </c>
      <c r="F206" s="42">
        <v>1.7746465445834201</v>
      </c>
      <c r="G206" s="42">
        <v>3.01676345437745</v>
      </c>
      <c r="H206" s="42">
        <v>4.4938591280902799E-3</v>
      </c>
      <c r="I206" s="42">
        <v>1.71571520672919E-2</v>
      </c>
    </row>
    <row r="207" spans="1:9" ht="11.25" customHeight="1">
      <c r="A207" s="11" t="s">
        <v>6333</v>
      </c>
      <c r="B207" s="42">
        <v>15869869</v>
      </c>
      <c r="C207" s="11" t="s">
        <v>6346</v>
      </c>
      <c r="D207" s="11" t="s">
        <v>6334</v>
      </c>
      <c r="E207" s="11" t="s">
        <v>6333</v>
      </c>
      <c r="F207" s="42">
        <v>8.6422053457147605</v>
      </c>
      <c r="G207" s="42">
        <v>3.0163835913415502</v>
      </c>
      <c r="H207" s="42">
        <v>4.4984082343278798E-3</v>
      </c>
      <c r="I207" s="42">
        <v>1.71571520672919E-2</v>
      </c>
    </row>
    <row r="208" spans="1:9" ht="11.25" customHeight="1">
      <c r="A208" s="11" t="s">
        <v>6335</v>
      </c>
      <c r="B208" s="42">
        <v>12738660</v>
      </c>
      <c r="C208" s="11" t="s">
        <v>6336</v>
      </c>
      <c r="D208" s="11" t="s">
        <v>6337</v>
      </c>
      <c r="E208" s="11" t="s">
        <v>6335</v>
      </c>
      <c r="F208" s="42">
        <v>1.87606259664693</v>
      </c>
      <c r="G208" s="42">
        <v>3.0119281399067201</v>
      </c>
      <c r="H208" s="42">
        <v>4.5520896296711699E-3</v>
      </c>
      <c r="I208" s="42">
        <v>1.7255091268685099E-2</v>
      </c>
    </row>
    <row r="209" spans="1:9" ht="11.25" customHeight="1">
      <c r="A209" s="11" t="s">
        <v>6338</v>
      </c>
      <c r="B209" s="42">
        <v>11207349</v>
      </c>
      <c r="C209" s="51" t="s">
        <v>6339</v>
      </c>
      <c r="D209" s="11" t="s">
        <v>6340</v>
      </c>
      <c r="E209" s="11" t="s">
        <v>6338</v>
      </c>
      <c r="F209" s="42">
        <v>1.6944100375556601</v>
      </c>
      <c r="G209" s="42">
        <v>3.0109331896877101</v>
      </c>
      <c r="H209" s="42">
        <v>4.5641593042758397E-3</v>
      </c>
      <c r="I209" s="42">
        <v>1.7255091268685099E-2</v>
      </c>
    </row>
    <row r="210" spans="1:9" ht="11.25" customHeight="1">
      <c r="A210" s="11" t="s">
        <v>6341</v>
      </c>
      <c r="B210" s="42">
        <v>18077471</v>
      </c>
      <c r="C210" s="11" t="s">
        <v>5840</v>
      </c>
      <c r="D210" s="11" t="s">
        <v>6342</v>
      </c>
      <c r="E210" s="11" t="s">
        <v>6341</v>
      </c>
      <c r="F210" s="42">
        <v>1.53874042087386</v>
      </c>
      <c r="G210" s="42">
        <v>3.0096171382148902</v>
      </c>
      <c r="H210" s="42">
        <v>4.5801704884375401E-3</v>
      </c>
      <c r="I210" s="42">
        <v>1.7255091268685099E-2</v>
      </c>
    </row>
    <row r="211" spans="1:9" ht="11.25" customHeight="1">
      <c r="A211" s="11" t="s">
        <v>6343</v>
      </c>
      <c r="B211" s="42">
        <v>11027337</v>
      </c>
      <c r="C211" s="11" t="s">
        <v>6402</v>
      </c>
      <c r="D211" s="11" t="s">
        <v>6403</v>
      </c>
      <c r="E211" s="11" t="s">
        <v>6343</v>
      </c>
      <c r="F211" s="42">
        <v>5.3569902301400996</v>
      </c>
      <c r="G211" s="42">
        <v>3.0020337175309</v>
      </c>
      <c r="H211" s="42">
        <v>4.6734651049898396E-3</v>
      </c>
      <c r="I211" s="42">
        <v>1.74640011818042E-2</v>
      </c>
    </row>
    <row r="212" spans="1:9" ht="11.25" customHeight="1">
      <c r="A212" s="11" t="s">
        <v>6404</v>
      </c>
      <c r="B212" s="42">
        <v>12673210</v>
      </c>
      <c r="C212" s="11" t="s">
        <v>6326</v>
      </c>
      <c r="D212" s="11" t="s">
        <v>6405</v>
      </c>
      <c r="E212" s="11" t="s">
        <v>6404</v>
      </c>
      <c r="F212" s="42">
        <v>1.5322681317465101</v>
      </c>
      <c r="G212" s="42">
        <v>2.9793716233973102</v>
      </c>
      <c r="H212" s="42">
        <v>4.9630243465497402E-3</v>
      </c>
      <c r="I212" s="42">
        <v>1.8397074184198399E-2</v>
      </c>
    </row>
    <row r="213" spans="1:9" ht="11.25" customHeight="1">
      <c r="A213" s="11" t="s">
        <v>6406</v>
      </c>
      <c r="B213" s="42">
        <v>15226186</v>
      </c>
      <c r="C213" s="11" t="s">
        <v>5912</v>
      </c>
      <c r="D213" s="11" t="s">
        <v>6407</v>
      </c>
      <c r="E213" s="11" t="s">
        <v>6406</v>
      </c>
      <c r="F213" s="42">
        <v>4.7094165254996403</v>
      </c>
      <c r="G213" s="42">
        <v>2.9644319201171601</v>
      </c>
      <c r="H213" s="42">
        <v>5.1630402707523301E-3</v>
      </c>
      <c r="I213" s="42">
        <v>1.8990859486763299E-2</v>
      </c>
    </row>
    <row r="214" spans="1:9" ht="11.25" customHeight="1">
      <c r="A214" s="11" t="s">
        <v>6408</v>
      </c>
      <c r="B214" s="42">
        <v>15226186</v>
      </c>
      <c r="C214" s="11" t="s">
        <v>5912</v>
      </c>
      <c r="D214" s="11" t="s">
        <v>6349</v>
      </c>
      <c r="E214" s="11" t="s">
        <v>6408</v>
      </c>
      <c r="F214" s="42">
        <v>3.4211008009590098</v>
      </c>
      <c r="G214" s="42">
        <v>2.9642108345761899</v>
      </c>
      <c r="H214" s="42">
        <v>5.1660562502677696E-3</v>
      </c>
      <c r="I214" s="42">
        <v>1.8990859486763299E-2</v>
      </c>
    </row>
    <row r="215" spans="1:9" ht="11.25" customHeight="1">
      <c r="A215" s="11" t="s">
        <v>6350</v>
      </c>
      <c r="B215" s="42">
        <v>16728703</v>
      </c>
      <c r="C215" s="11" t="s">
        <v>5979</v>
      </c>
      <c r="D215" s="11" t="s">
        <v>6351</v>
      </c>
      <c r="E215" s="11" t="s">
        <v>6350</v>
      </c>
      <c r="F215" s="42">
        <v>4.0435918289483403</v>
      </c>
      <c r="G215" s="42">
        <v>2.96282955379609</v>
      </c>
      <c r="H215" s="42">
        <v>5.1849367179462097E-3</v>
      </c>
      <c r="I215" s="42">
        <v>1.8990859486763299E-2</v>
      </c>
    </row>
    <row r="216" spans="1:9" ht="11.25" customHeight="1">
      <c r="A216" s="11" t="s">
        <v>6352</v>
      </c>
      <c r="B216" s="42">
        <v>11509180</v>
      </c>
      <c r="C216" s="11" t="s">
        <v>6353</v>
      </c>
      <c r="D216" s="11" t="s">
        <v>6354</v>
      </c>
      <c r="E216" s="11" t="s">
        <v>6352</v>
      </c>
      <c r="F216" s="42">
        <v>2.9368209778501702</v>
      </c>
      <c r="G216" s="42">
        <v>2.9596352388087799</v>
      </c>
      <c r="H216" s="42">
        <v>5.2288475395256898E-3</v>
      </c>
      <c r="I216" s="42">
        <v>1.9075993197558198E-2</v>
      </c>
    </row>
    <row r="217" spans="1:9" ht="11.25" customHeight="1">
      <c r="A217" s="11" t="s">
        <v>6355</v>
      </c>
      <c r="B217" s="42">
        <v>11416039</v>
      </c>
      <c r="C217" s="11" t="s">
        <v>6220</v>
      </c>
      <c r="D217" s="11" t="s">
        <v>6356</v>
      </c>
      <c r="E217" s="11" t="s">
        <v>6355</v>
      </c>
      <c r="F217" s="42">
        <v>1.1774476513852601</v>
      </c>
      <c r="G217" s="42">
        <v>2.9561821235768799</v>
      </c>
      <c r="H217" s="42">
        <v>5.2767083467505803E-3</v>
      </c>
      <c r="I217" s="42">
        <v>1.9158695232550101E-2</v>
      </c>
    </row>
    <row r="218" spans="1:9" ht="11.25" customHeight="1">
      <c r="A218" s="11" t="s">
        <v>6357</v>
      </c>
      <c r="B218" s="42">
        <v>14527998</v>
      </c>
      <c r="C218" s="11" t="s">
        <v>6163</v>
      </c>
      <c r="D218" s="11" t="s">
        <v>6358</v>
      </c>
      <c r="E218" s="11" t="s">
        <v>6357</v>
      </c>
      <c r="F218" s="42">
        <v>1.52323966851226</v>
      </c>
      <c r="G218" s="42">
        <v>2.9550112011743499</v>
      </c>
      <c r="H218" s="42">
        <v>5.2930306438789404E-3</v>
      </c>
      <c r="I218" s="42">
        <v>1.9158695232550101E-2</v>
      </c>
    </row>
    <row r="219" spans="1:9" ht="11.25" customHeight="1">
      <c r="A219" s="11" t="s">
        <v>6359</v>
      </c>
      <c r="E219" s="11" t="s">
        <v>6359</v>
      </c>
      <c r="F219" s="42">
        <v>1.4366452183940199</v>
      </c>
      <c r="G219" s="42">
        <v>2.9466632022895198</v>
      </c>
      <c r="H219" s="42">
        <v>5.4107789633668496E-3</v>
      </c>
      <c r="I219" s="42">
        <v>1.9463775662751901E-2</v>
      </c>
    </row>
    <row r="220" spans="1:9" ht="11.25" customHeight="1">
      <c r="A220" s="11" t="s">
        <v>6360</v>
      </c>
      <c r="E220" s="11" t="s">
        <v>6360</v>
      </c>
      <c r="F220" s="42">
        <v>1.5705188629848501</v>
      </c>
      <c r="G220" s="42">
        <v>2.9424370218245799</v>
      </c>
      <c r="H220" s="42">
        <v>5.4713214526014896E-3</v>
      </c>
      <c r="I220" s="42">
        <v>1.94981841727845E-2</v>
      </c>
    </row>
    <row r="221" spans="1:9" ht="11.25" customHeight="1">
      <c r="A221" s="11" t="s">
        <v>6361</v>
      </c>
      <c r="B221" s="42">
        <v>15565109</v>
      </c>
      <c r="C221" s="11" t="s">
        <v>5966</v>
      </c>
      <c r="D221" s="11" t="s">
        <v>6362</v>
      </c>
      <c r="E221" s="11" t="s">
        <v>6361</v>
      </c>
      <c r="F221" s="42">
        <v>2.8363755790166101</v>
      </c>
      <c r="G221" s="42">
        <v>2.92112433174802</v>
      </c>
      <c r="H221" s="42">
        <v>5.7864340326944297E-3</v>
      </c>
      <c r="I221" s="42">
        <v>2.0463136445122501E-2</v>
      </c>
    </row>
    <row r="222" spans="1:9" ht="11.25" customHeight="1">
      <c r="A222" s="11" t="s">
        <v>6363</v>
      </c>
      <c r="B222" s="42">
        <v>12411319</v>
      </c>
      <c r="C222" s="11" t="s">
        <v>6364</v>
      </c>
      <c r="D222" s="11" t="s">
        <v>6365</v>
      </c>
      <c r="E222" s="11" t="s">
        <v>6363</v>
      </c>
      <c r="F222" s="42">
        <v>2.3039914184514698</v>
      </c>
      <c r="G222" s="42">
        <v>2.87714861336134</v>
      </c>
      <c r="H222" s="42">
        <v>6.49106684117947E-3</v>
      </c>
      <c r="I222" s="42">
        <v>2.2780436100413099E-2</v>
      </c>
    </row>
    <row r="223" spans="1:9" ht="11.25" customHeight="1">
      <c r="A223" s="11" t="s">
        <v>6366</v>
      </c>
      <c r="B223" s="42">
        <v>11830491</v>
      </c>
      <c r="C223" s="11" t="s">
        <v>6367</v>
      </c>
      <c r="D223" s="11" t="s">
        <v>6368</v>
      </c>
      <c r="E223" s="11" t="s">
        <v>6366</v>
      </c>
      <c r="F223" s="42">
        <v>3.1921942154849599</v>
      </c>
      <c r="G223" s="42">
        <v>2.8745601888544301</v>
      </c>
      <c r="H223" s="42">
        <v>6.5349448119951404E-3</v>
      </c>
      <c r="I223" s="42">
        <v>2.28475532631497E-2</v>
      </c>
    </row>
    <row r="224" spans="1:9" ht="11.25" customHeight="1">
      <c r="A224" s="11" t="s">
        <v>6369</v>
      </c>
      <c r="B224" s="42">
        <v>18077471</v>
      </c>
      <c r="C224" s="11" t="s">
        <v>5840</v>
      </c>
      <c r="D224" s="11" t="s">
        <v>6370</v>
      </c>
      <c r="E224" s="11" t="s">
        <v>6369</v>
      </c>
      <c r="F224" s="42">
        <v>4.9659657462508999</v>
      </c>
      <c r="G224" s="42">
        <v>2.8719643153161898</v>
      </c>
      <c r="H224" s="42">
        <v>6.5792272079222601E-3</v>
      </c>
      <c r="I224" s="42">
        <v>2.2915572501555601E-2</v>
      </c>
    </row>
    <row r="225" spans="1:9" ht="11.25" customHeight="1">
      <c r="A225" s="11" t="s">
        <v>6371</v>
      </c>
      <c r="B225" s="42">
        <v>15033539</v>
      </c>
      <c r="C225" s="11" t="s">
        <v>5991</v>
      </c>
      <c r="D225" s="11" t="s">
        <v>6372</v>
      </c>
      <c r="E225" s="11" t="s">
        <v>6371</v>
      </c>
      <c r="F225" s="42">
        <v>2.1192863834404099</v>
      </c>
      <c r="G225" s="42">
        <v>2.8627754424983398</v>
      </c>
      <c r="H225" s="42">
        <v>6.7382399658428901E-3</v>
      </c>
      <c r="I225" s="42">
        <v>2.3381186046890899E-2</v>
      </c>
    </row>
    <row r="226" spans="1:9" ht="11.25" customHeight="1">
      <c r="A226" s="11" t="s">
        <v>6373</v>
      </c>
      <c r="D226" s="11" t="s">
        <v>6374</v>
      </c>
      <c r="E226" s="11" t="s">
        <v>6373</v>
      </c>
      <c r="F226" s="42">
        <v>2.4434836044270698</v>
      </c>
      <c r="G226" s="42">
        <v>2.8502240520862898</v>
      </c>
      <c r="H226" s="42">
        <v>6.96124332380842E-3</v>
      </c>
      <c r="I226" s="42">
        <v>2.4064522801030601E-2</v>
      </c>
    </row>
    <row r="227" spans="1:9" ht="11.25" customHeight="1">
      <c r="A227" s="11" t="s">
        <v>6436</v>
      </c>
      <c r="E227" s="11" t="s">
        <v>6436</v>
      </c>
      <c r="F227" s="42">
        <v>2.4652695673345102</v>
      </c>
      <c r="G227" s="42">
        <v>2.8477049107385302</v>
      </c>
      <c r="H227" s="42">
        <v>7.0068232082106004E-3</v>
      </c>
      <c r="I227" s="42">
        <v>2.4131708287979E-2</v>
      </c>
    </row>
    <row r="228" spans="1:9" ht="11.25" customHeight="1">
      <c r="A228" s="11" t="s">
        <v>6437</v>
      </c>
      <c r="B228" s="42">
        <v>15930281</v>
      </c>
      <c r="C228" s="11" t="s">
        <v>6438</v>
      </c>
      <c r="D228" s="11" t="s">
        <v>6439</v>
      </c>
      <c r="E228" s="11" t="s">
        <v>6437</v>
      </c>
      <c r="F228" s="42">
        <v>2.2130093949707099</v>
      </c>
      <c r="G228" s="42">
        <v>2.8372372056861699</v>
      </c>
      <c r="H228" s="42">
        <v>7.1992175226319698E-3</v>
      </c>
      <c r="I228" s="42">
        <v>2.46244787144786E-2</v>
      </c>
    </row>
    <row r="229" spans="1:9" ht="11.25" customHeight="1">
      <c r="A229" s="11" t="s">
        <v>6440</v>
      </c>
      <c r="B229" s="42">
        <v>11867738</v>
      </c>
      <c r="C229" s="11" t="s">
        <v>5857</v>
      </c>
      <c r="D229" s="11" t="s">
        <v>6441</v>
      </c>
      <c r="E229" s="11" t="s">
        <v>6440</v>
      </c>
      <c r="F229" s="42">
        <v>3.4998817850114698</v>
      </c>
      <c r="G229" s="42">
        <v>2.8370200588046499</v>
      </c>
      <c r="H229" s="42">
        <v>7.2032602956762903E-3</v>
      </c>
      <c r="I229" s="42">
        <v>2.46244787144786E-2</v>
      </c>
    </row>
    <row r="230" spans="1:9" ht="11.25" customHeight="1">
      <c r="A230" s="11" t="s">
        <v>6442</v>
      </c>
      <c r="B230" s="42">
        <v>15757903</v>
      </c>
      <c r="C230" s="11" t="s">
        <v>6379</v>
      </c>
      <c r="D230" s="11" t="s">
        <v>6380</v>
      </c>
      <c r="E230" s="11" t="s">
        <v>6442</v>
      </c>
      <c r="F230" s="42">
        <v>1.9548596302155199</v>
      </c>
      <c r="G230" s="42">
        <v>2.8242430402890002</v>
      </c>
      <c r="H230" s="42">
        <v>7.4448988423258203E-3</v>
      </c>
      <c r="I230" s="42">
        <v>2.53566111862241E-2</v>
      </c>
    </row>
    <row r="231" spans="1:9" ht="11.25" customHeight="1">
      <c r="A231" s="11" t="s">
        <v>6381</v>
      </c>
      <c r="B231" s="42">
        <v>14527998</v>
      </c>
      <c r="C231" s="11" t="s">
        <v>6163</v>
      </c>
      <c r="D231" s="11" t="s">
        <v>6382</v>
      </c>
      <c r="E231" s="11" t="s">
        <v>6381</v>
      </c>
      <c r="F231" s="42">
        <v>1.84290298615652</v>
      </c>
      <c r="G231" s="42">
        <v>2.81626727528224</v>
      </c>
      <c r="H231" s="42">
        <v>7.5995421934129401E-3</v>
      </c>
      <c r="I231" s="42">
        <v>2.5788152369559399E-2</v>
      </c>
    </row>
    <row r="232" spans="1:9" ht="11.25" customHeight="1">
      <c r="A232" s="11" t="s">
        <v>6383</v>
      </c>
      <c r="B232" s="42">
        <v>12692265</v>
      </c>
      <c r="C232" s="11" t="s">
        <v>5893</v>
      </c>
      <c r="D232" s="11" t="s">
        <v>6384</v>
      </c>
      <c r="E232" s="11" t="s">
        <v>6383</v>
      </c>
      <c r="F232" s="42">
        <v>1.91543957945095</v>
      </c>
      <c r="G232" s="42">
        <v>2.8100902558399401</v>
      </c>
      <c r="H232" s="42">
        <v>7.7213590231743597E-3</v>
      </c>
      <c r="I232" s="42">
        <v>2.5926489009355298E-2</v>
      </c>
    </row>
    <row r="233" spans="1:9" ht="11.25" customHeight="1">
      <c r="A233" s="11" t="s">
        <v>6385</v>
      </c>
      <c r="B233" s="42">
        <v>12606941</v>
      </c>
      <c r="C233" s="11" t="s">
        <v>6236</v>
      </c>
      <c r="D233" s="11" t="s">
        <v>6386</v>
      </c>
      <c r="E233" s="11" t="s">
        <v>6385</v>
      </c>
      <c r="F233" s="42">
        <v>1.3645422276391801</v>
      </c>
      <c r="G233" s="42">
        <v>2.8099283186248001</v>
      </c>
      <c r="H233" s="42">
        <v>7.7245768987786604E-3</v>
      </c>
      <c r="I233" s="42">
        <v>2.5926489009355298E-2</v>
      </c>
    </row>
    <row r="234" spans="1:9" ht="11.25" customHeight="1">
      <c r="A234" s="11" t="s">
        <v>6387</v>
      </c>
      <c r="B234" s="42">
        <v>12228721</v>
      </c>
      <c r="C234" s="11" t="s">
        <v>5937</v>
      </c>
      <c r="D234" s="11" t="s">
        <v>6388</v>
      </c>
      <c r="E234" s="11" t="s">
        <v>6387</v>
      </c>
      <c r="F234" s="42">
        <v>2.4005661614767502</v>
      </c>
      <c r="G234" s="42">
        <v>2.7761565833461099</v>
      </c>
      <c r="H234" s="42">
        <v>8.42360347503999E-3</v>
      </c>
      <c r="I234" s="42">
        <v>2.7767807169506799E-2</v>
      </c>
    </row>
    <row r="235" spans="1:9" ht="11.25" customHeight="1">
      <c r="A235" s="11" t="s">
        <v>6389</v>
      </c>
      <c r="B235" s="42">
        <v>12228721</v>
      </c>
      <c r="C235" s="11" t="s">
        <v>5937</v>
      </c>
      <c r="D235" s="11" t="s">
        <v>6390</v>
      </c>
      <c r="E235" s="11" t="s">
        <v>6389</v>
      </c>
      <c r="F235" s="42">
        <v>2.4005661614767502</v>
      </c>
      <c r="G235" s="42">
        <v>2.7761565833461099</v>
      </c>
      <c r="H235" s="42">
        <v>8.42360347503999E-3</v>
      </c>
      <c r="I235" s="42">
        <v>2.7767807169506799E-2</v>
      </c>
    </row>
    <row r="236" spans="1:9" ht="11.25" customHeight="1">
      <c r="A236" s="11" t="s">
        <v>6391</v>
      </c>
      <c r="B236" s="42">
        <v>18077471</v>
      </c>
      <c r="C236" s="11" t="s">
        <v>5840</v>
      </c>
      <c r="D236" s="11" t="s">
        <v>6392</v>
      </c>
      <c r="E236" s="11" t="s">
        <v>6391</v>
      </c>
      <c r="F236" s="42">
        <v>4.4370250455736002</v>
      </c>
      <c r="G236" s="42">
        <v>2.7734504225442098</v>
      </c>
      <c r="H236" s="42">
        <v>8.4820881639469208E-3</v>
      </c>
      <c r="I236" s="42">
        <v>2.7861093862359399E-2</v>
      </c>
    </row>
    <row r="237" spans="1:9" ht="11.25" customHeight="1">
      <c r="A237" s="11" t="s">
        <v>6393</v>
      </c>
      <c r="D237" s="11" t="s">
        <v>6394</v>
      </c>
      <c r="E237" s="11" t="s">
        <v>6393</v>
      </c>
      <c r="F237" s="42">
        <v>4.5963722734066303</v>
      </c>
      <c r="G237" s="42">
        <v>2.7634688888109298</v>
      </c>
      <c r="H237" s="42">
        <v>8.7010822939075898E-3</v>
      </c>
      <c r="I237" s="42">
        <v>2.82785174551997E-2</v>
      </c>
    </row>
    <row r="238" spans="1:9" ht="11.25" customHeight="1">
      <c r="A238" s="11" t="s">
        <v>6395</v>
      </c>
      <c r="B238" s="42">
        <v>15210650</v>
      </c>
      <c r="C238" s="11" t="s">
        <v>6396</v>
      </c>
      <c r="D238" s="11" t="s">
        <v>6397</v>
      </c>
      <c r="E238" s="11" t="s">
        <v>6395</v>
      </c>
      <c r="F238" s="42">
        <v>3.8487168533621401</v>
      </c>
      <c r="G238" s="42">
        <v>2.7528769375419802</v>
      </c>
      <c r="H238" s="42">
        <v>8.9392005975538705E-3</v>
      </c>
      <c r="I238" s="42">
        <v>2.89504636896218E-2</v>
      </c>
    </row>
    <row r="239" spans="1:9" ht="11.25" customHeight="1">
      <c r="A239" s="11" t="s">
        <v>6398</v>
      </c>
      <c r="B239" s="42">
        <v>9861020</v>
      </c>
      <c r="C239" s="11" t="s">
        <v>6196</v>
      </c>
      <c r="D239" s="11" t="s">
        <v>6399</v>
      </c>
      <c r="E239" s="11" t="s">
        <v>6398</v>
      </c>
      <c r="F239" s="42">
        <v>4.6152673557846899</v>
      </c>
      <c r="G239" s="42">
        <v>2.75070663390995</v>
      </c>
      <c r="H239" s="42">
        <v>8.9887316555536095E-3</v>
      </c>
      <c r="I239" s="42">
        <v>2.8988993644001398E-2</v>
      </c>
    </row>
    <row r="240" spans="1:9" ht="11.25" customHeight="1">
      <c r="A240" s="11" t="s">
        <v>6400</v>
      </c>
      <c r="B240" s="42">
        <v>9861020</v>
      </c>
      <c r="C240" s="11" t="s">
        <v>6196</v>
      </c>
      <c r="D240" s="11" t="s">
        <v>6401</v>
      </c>
      <c r="E240" s="11" t="s">
        <v>6400</v>
      </c>
      <c r="F240" s="42">
        <v>3.8098655238722001</v>
      </c>
      <c r="G240" s="42">
        <v>2.7496075369352102</v>
      </c>
      <c r="H240" s="42">
        <v>9.0139124331835192E-3</v>
      </c>
      <c r="I240" s="42">
        <v>2.8988993644001398E-2</v>
      </c>
    </row>
    <row r="241" spans="1:9" ht="11.25" customHeight="1">
      <c r="A241" s="11" t="s">
        <v>6467</v>
      </c>
      <c r="B241" s="42">
        <v>12228721</v>
      </c>
      <c r="C241" s="11" t="s">
        <v>5937</v>
      </c>
      <c r="D241" s="11" t="s">
        <v>6468</v>
      </c>
      <c r="E241" s="11" t="s">
        <v>6467</v>
      </c>
      <c r="F241" s="42">
        <v>2.3630152429821401</v>
      </c>
      <c r="G241" s="42">
        <v>2.7477796013707199</v>
      </c>
      <c r="H241" s="42">
        <v>9.0559361461963299E-3</v>
      </c>
      <c r="I241" s="42">
        <v>2.902301757965E-2</v>
      </c>
    </row>
    <row r="242" spans="1:9" ht="11.25" customHeight="1">
      <c r="A242" s="11" t="s">
        <v>6469</v>
      </c>
      <c r="B242" s="42">
        <v>11279020</v>
      </c>
      <c r="C242" s="11" t="s">
        <v>6470</v>
      </c>
      <c r="D242" s="11" t="s">
        <v>6471</v>
      </c>
      <c r="E242" s="11" t="s">
        <v>6469</v>
      </c>
      <c r="F242" s="42">
        <v>5.6513799130066804</v>
      </c>
      <c r="G242" s="42">
        <v>2.7430874577622499</v>
      </c>
      <c r="H242" s="42">
        <v>9.1646403611833297E-3</v>
      </c>
      <c r="I242" s="42">
        <v>2.9269768350768902E-2</v>
      </c>
    </row>
    <row r="243" spans="1:9" ht="11.25" customHeight="1">
      <c r="A243" s="11" t="s">
        <v>6472</v>
      </c>
      <c r="B243" s="42">
        <v>12947006</v>
      </c>
      <c r="C243" s="11" t="s">
        <v>6409</v>
      </c>
      <c r="D243" s="11" t="s">
        <v>6410</v>
      </c>
      <c r="E243" s="11" t="s">
        <v>6472</v>
      </c>
      <c r="F243" s="42">
        <v>2.9762115986211199</v>
      </c>
      <c r="G243" s="42">
        <v>2.7407713146549701</v>
      </c>
      <c r="H243" s="42">
        <v>9.2187439334816598E-3</v>
      </c>
      <c r="I243" s="42">
        <v>2.93410367262192E-2</v>
      </c>
    </row>
    <row r="244" spans="1:9" ht="11.25" customHeight="1">
      <c r="A244" s="11" t="s">
        <v>6411</v>
      </c>
      <c r="E244" s="11" t="s">
        <v>6411</v>
      </c>
      <c r="F244" s="42">
        <v>2.0010016593378599</v>
      </c>
      <c r="G244" s="42">
        <v>2.7372595869124101</v>
      </c>
      <c r="H244" s="42">
        <v>9.3013405897126502E-3</v>
      </c>
      <c r="I244" s="42">
        <v>2.9502190255342901E-2</v>
      </c>
    </row>
    <row r="245" spans="1:9" ht="11.25" customHeight="1">
      <c r="A245" s="11" t="s">
        <v>6412</v>
      </c>
      <c r="B245" s="42">
        <v>18077471</v>
      </c>
      <c r="C245" s="11" t="s">
        <v>5840</v>
      </c>
      <c r="D245" s="11" t="s">
        <v>6413</v>
      </c>
      <c r="E245" s="11" t="s">
        <v>6412</v>
      </c>
      <c r="F245" s="42">
        <v>1.4158791676042699</v>
      </c>
      <c r="G245" s="42">
        <v>2.7343899377753802</v>
      </c>
      <c r="H245" s="42">
        <v>9.3693440673482103E-3</v>
      </c>
      <c r="I245" s="42">
        <v>2.9583646918547701E-2</v>
      </c>
    </row>
    <row r="246" spans="1:9" ht="11.25" customHeight="1">
      <c r="A246" s="11" t="s">
        <v>6414</v>
      </c>
      <c r="B246" s="42">
        <v>15565109</v>
      </c>
      <c r="C246" s="11" t="s">
        <v>5966</v>
      </c>
      <c r="D246" s="11" t="s">
        <v>6415</v>
      </c>
      <c r="E246" s="11" t="s">
        <v>6414</v>
      </c>
      <c r="F246" s="42">
        <v>1.68816506403121</v>
      </c>
      <c r="G246" s="42">
        <v>2.73347488602383</v>
      </c>
      <c r="H246" s="42">
        <v>9.3911251864945595E-3</v>
      </c>
      <c r="I246" s="42">
        <v>2.9583646918547701E-2</v>
      </c>
    </row>
    <row r="247" spans="1:9" ht="11.25" customHeight="1">
      <c r="A247" s="11" t="s">
        <v>6416</v>
      </c>
      <c r="E247" s="11" t="s">
        <v>6416</v>
      </c>
      <c r="F247" s="42">
        <v>2.0300851125277801</v>
      </c>
      <c r="G247" s="42">
        <v>2.7248586796121699</v>
      </c>
      <c r="H247" s="42">
        <v>9.5985309642890003E-3</v>
      </c>
      <c r="I247" s="42">
        <v>3.01341635375467E-2</v>
      </c>
    </row>
    <row r="248" spans="1:9" ht="11.25" customHeight="1">
      <c r="A248" s="11" t="s">
        <v>6417</v>
      </c>
      <c r="B248" s="42">
        <v>14566342</v>
      </c>
      <c r="C248" s="11" t="s">
        <v>6418</v>
      </c>
      <c r="D248" s="11" t="s">
        <v>6419</v>
      </c>
      <c r="E248" s="11" t="s">
        <v>6417</v>
      </c>
      <c r="F248" s="42">
        <v>-1.39423856763356</v>
      </c>
      <c r="G248" s="42">
        <v>-2.71625746941102</v>
      </c>
      <c r="H248" s="42">
        <v>9.8097998206035097E-3</v>
      </c>
      <c r="I248" s="42">
        <v>3.0589342008165699E-2</v>
      </c>
    </row>
    <row r="249" spans="1:9" ht="11.25" customHeight="1">
      <c r="A249" s="11" t="s">
        <v>6420</v>
      </c>
      <c r="B249" s="42">
        <v>18077471</v>
      </c>
      <c r="C249" s="11" t="s">
        <v>5840</v>
      </c>
      <c r="D249" s="11" t="s">
        <v>6421</v>
      </c>
      <c r="E249" s="11" t="s">
        <v>6420</v>
      </c>
      <c r="F249" s="42">
        <v>1.1782222726417799</v>
      </c>
      <c r="G249" s="42">
        <v>2.7096100200509898</v>
      </c>
      <c r="H249" s="42">
        <v>9.9760188814440494E-3</v>
      </c>
      <c r="I249" s="42">
        <v>3.10029138975517E-2</v>
      </c>
    </row>
    <row r="250" spans="1:9" ht="11.25" customHeight="1">
      <c r="A250" s="11" t="s">
        <v>6422</v>
      </c>
      <c r="B250" s="42">
        <v>10969808</v>
      </c>
      <c r="C250" s="11" t="s">
        <v>6245</v>
      </c>
      <c r="D250" s="11" t="s">
        <v>6423</v>
      </c>
      <c r="E250" s="11" t="s">
        <v>6422</v>
      </c>
      <c r="F250" s="42">
        <v>2.32327384712708</v>
      </c>
      <c r="G250" s="42">
        <v>2.7073341622960498</v>
      </c>
      <c r="H250" s="42">
        <v>1.0033522775342999E-2</v>
      </c>
      <c r="I250" s="42">
        <v>3.1076984971951702E-2</v>
      </c>
    </row>
    <row r="251" spans="1:9" ht="11.25" customHeight="1">
      <c r="A251" s="11" t="s">
        <v>6424</v>
      </c>
      <c r="B251" s="42">
        <v>11799067</v>
      </c>
      <c r="C251" s="11" t="s">
        <v>6425</v>
      </c>
      <c r="D251" s="11" t="s">
        <v>6426</v>
      </c>
      <c r="E251" s="11" t="s">
        <v>6424</v>
      </c>
      <c r="F251" s="42">
        <v>1.89862027656918</v>
      </c>
      <c r="G251" s="42">
        <v>2.7018976737505498</v>
      </c>
      <c r="H251" s="42">
        <v>1.0172129319567701E-2</v>
      </c>
      <c r="I251" s="42">
        <v>3.1400920943013201E-2</v>
      </c>
    </row>
    <row r="252" spans="1:9" ht="11.25" customHeight="1">
      <c r="A252" s="11" t="s">
        <v>6427</v>
      </c>
      <c r="B252" s="42">
        <v>12717449</v>
      </c>
      <c r="C252" s="11" t="s">
        <v>6428</v>
      </c>
      <c r="D252" s="11" t="s">
        <v>6429</v>
      </c>
      <c r="E252" s="11" t="s">
        <v>6427</v>
      </c>
      <c r="F252" s="42">
        <v>2.0434763390838699</v>
      </c>
      <c r="G252" s="42">
        <v>2.6990361757521302</v>
      </c>
      <c r="H252" s="42">
        <v>1.0245794207547799E-2</v>
      </c>
      <c r="I252" s="42">
        <v>3.1522893511888597E-2</v>
      </c>
    </row>
    <row r="253" spans="1:9" ht="11.25" customHeight="1">
      <c r="A253" s="11" t="s">
        <v>6430</v>
      </c>
      <c r="B253" s="42">
        <v>12692265</v>
      </c>
      <c r="C253" s="11" t="s">
        <v>5893</v>
      </c>
      <c r="D253" s="11" t="s">
        <v>6431</v>
      </c>
      <c r="E253" s="11" t="s">
        <v>6430</v>
      </c>
      <c r="F253" s="42">
        <v>2.0541786149670802</v>
      </c>
      <c r="G253" s="42">
        <v>2.6947625335379701</v>
      </c>
      <c r="H253" s="42">
        <v>1.03567314118447E-2</v>
      </c>
      <c r="I253" s="42">
        <v>3.1727343230683498E-2</v>
      </c>
    </row>
    <row r="254" spans="1:9" ht="11.25" customHeight="1">
      <c r="A254" s="11" t="s">
        <v>6432</v>
      </c>
      <c r="B254" s="42">
        <v>12808457</v>
      </c>
      <c r="C254" s="11" t="s">
        <v>6433</v>
      </c>
      <c r="D254" s="11" t="s">
        <v>6434</v>
      </c>
      <c r="E254" s="11" t="s">
        <v>6432</v>
      </c>
      <c r="F254" s="42">
        <v>2.1345035056561099</v>
      </c>
      <c r="G254" s="42">
        <v>2.67383274481565</v>
      </c>
      <c r="H254" s="42">
        <v>1.0916243656619E-2</v>
      </c>
      <c r="I254" s="42">
        <v>3.31437266284847E-2</v>
      </c>
    </row>
    <row r="255" spans="1:9" ht="11.25" customHeight="1">
      <c r="A255" s="11" t="s">
        <v>6435</v>
      </c>
      <c r="B255" s="42">
        <v>11606465</v>
      </c>
      <c r="C255" s="11" t="s">
        <v>6501</v>
      </c>
      <c r="D255" s="11" t="s">
        <v>6502</v>
      </c>
      <c r="E255" s="11" t="s">
        <v>6435</v>
      </c>
      <c r="F255" s="42">
        <v>1.74624059673794</v>
      </c>
      <c r="G255" s="42">
        <v>2.66822995809276</v>
      </c>
      <c r="H255" s="42">
        <v>1.10706872134633E-2</v>
      </c>
      <c r="I255" s="42">
        <v>3.3502440321398798E-2</v>
      </c>
    </row>
    <row r="256" spans="1:9" ht="11.25" customHeight="1">
      <c r="A256" s="11" t="s">
        <v>6503</v>
      </c>
      <c r="E256" s="11" t="s">
        <v>6503</v>
      </c>
      <c r="F256" s="42">
        <v>1.82085559628904</v>
      </c>
      <c r="G256" s="42">
        <v>2.6602403687699501</v>
      </c>
      <c r="H256" s="42">
        <v>1.1294413779006701E-2</v>
      </c>
      <c r="I256" s="42">
        <v>3.4067790581775101E-2</v>
      </c>
    </row>
    <row r="257" spans="1:9" ht="11.25" customHeight="1">
      <c r="A257" s="11" t="s">
        <v>6504</v>
      </c>
      <c r="B257" s="42">
        <v>15608684</v>
      </c>
      <c r="C257" s="11" t="s">
        <v>5961</v>
      </c>
      <c r="D257" s="11" t="s">
        <v>6505</v>
      </c>
      <c r="E257" s="11" t="s">
        <v>6504</v>
      </c>
      <c r="F257" s="42">
        <v>-2.0642336133494301</v>
      </c>
      <c r="G257" s="42">
        <v>-2.65573145206054</v>
      </c>
      <c r="H257" s="42">
        <v>1.14225070678379E-2</v>
      </c>
      <c r="I257" s="42">
        <v>3.43419349303399E-2</v>
      </c>
    </row>
    <row r="258" spans="1:9" ht="11.25" customHeight="1">
      <c r="A258" s="11" t="s">
        <v>6506</v>
      </c>
      <c r="B258" s="42">
        <v>15817677</v>
      </c>
      <c r="C258" s="11" t="s">
        <v>6310</v>
      </c>
      <c r="D258" s="11" t="s">
        <v>6507</v>
      </c>
      <c r="E258" s="11" t="s">
        <v>6506</v>
      </c>
      <c r="F258" s="42">
        <v>1.8500841060792199</v>
      </c>
      <c r="G258" s="42">
        <v>2.6517925403040699</v>
      </c>
      <c r="H258" s="42">
        <v>1.15355019198851E-2</v>
      </c>
      <c r="I258" s="42">
        <v>3.44327404441747E-2</v>
      </c>
    </row>
    <row r="259" spans="1:9" ht="11.25" customHeight="1">
      <c r="A259" s="11" t="s">
        <v>6508</v>
      </c>
      <c r="E259" s="11" t="s">
        <v>6508</v>
      </c>
      <c r="F259" s="42">
        <v>2.0663915784543199</v>
      </c>
      <c r="G259" s="42">
        <v>2.65078307351444</v>
      </c>
      <c r="H259" s="42">
        <v>1.15646257179785E-2</v>
      </c>
      <c r="I259" s="42">
        <v>3.44327404441747E-2</v>
      </c>
    </row>
    <row r="260" spans="1:9" ht="11.25" customHeight="1">
      <c r="A260" s="11" t="s">
        <v>6509</v>
      </c>
      <c r="E260" s="11" t="s">
        <v>6509</v>
      </c>
      <c r="F260" s="42">
        <v>2.0663915784543199</v>
      </c>
      <c r="G260" s="42">
        <v>2.65078307351444</v>
      </c>
      <c r="H260" s="42">
        <v>1.15646257179785E-2</v>
      </c>
      <c r="I260" s="42">
        <v>3.44327404441747E-2</v>
      </c>
    </row>
    <row r="261" spans="1:9" ht="11.25" customHeight="1">
      <c r="A261" s="11" t="s">
        <v>6443</v>
      </c>
      <c r="B261" s="42">
        <v>12673210</v>
      </c>
      <c r="C261" s="11" t="s">
        <v>6326</v>
      </c>
      <c r="D261" s="11" t="s">
        <v>6444</v>
      </c>
      <c r="E261" s="11" t="s">
        <v>6443</v>
      </c>
      <c r="F261" s="42">
        <v>1.9741023938170199</v>
      </c>
      <c r="G261" s="42">
        <v>2.6443792532977799</v>
      </c>
      <c r="H261" s="42">
        <v>1.1750964421047999E-2</v>
      </c>
      <c r="I261" s="42">
        <v>3.4781193903304503E-2</v>
      </c>
    </row>
    <row r="262" spans="1:9" ht="11.25" customHeight="1">
      <c r="A262" s="11" t="s">
        <v>6445</v>
      </c>
      <c r="B262" s="42">
        <v>15711547</v>
      </c>
      <c r="C262" s="11" t="s">
        <v>6316</v>
      </c>
      <c r="D262" s="11" t="s">
        <v>6446</v>
      </c>
      <c r="E262" s="11" t="s">
        <v>6445</v>
      </c>
      <c r="F262" s="42">
        <v>1.2411977504968299</v>
      </c>
      <c r="G262" s="42">
        <v>2.64417260547398</v>
      </c>
      <c r="H262" s="42">
        <v>1.1757023291257799E-2</v>
      </c>
      <c r="I262" s="42">
        <v>3.4781193903304503E-2</v>
      </c>
    </row>
    <row r="263" spans="1:9" ht="11.25" customHeight="1">
      <c r="A263" s="11" t="s">
        <v>6447</v>
      </c>
      <c r="B263" s="42">
        <v>15520196</v>
      </c>
      <c r="C263" s="11" t="s">
        <v>6081</v>
      </c>
      <c r="D263" s="11" t="s">
        <v>6448</v>
      </c>
      <c r="E263" s="11" t="s">
        <v>6447</v>
      </c>
      <c r="F263" s="42">
        <v>2.0438791088783099</v>
      </c>
      <c r="G263" s="42">
        <v>2.6376957666734002</v>
      </c>
      <c r="H263" s="42">
        <v>1.1948387774013801E-2</v>
      </c>
      <c r="I263" s="42">
        <v>3.5122171705142501E-2</v>
      </c>
    </row>
    <row r="264" spans="1:9" ht="11.25" customHeight="1">
      <c r="A264" s="11" t="s">
        <v>6449</v>
      </c>
      <c r="D264" s="11" t="s">
        <v>6049</v>
      </c>
      <c r="E264" s="11" t="s">
        <v>6449</v>
      </c>
      <c r="F264" s="42">
        <v>2.2706422946143801</v>
      </c>
      <c r="G264" s="42">
        <v>2.63446212109739</v>
      </c>
      <c r="H264" s="42">
        <v>1.20449987826042E-2</v>
      </c>
      <c r="I264" s="42">
        <v>3.5230676878138703E-2</v>
      </c>
    </row>
    <row r="265" spans="1:9" ht="11.25" customHeight="1">
      <c r="A265" s="11" t="s">
        <v>6450</v>
      </c>
      <c r="D265" s="11" t="s">
        <v>6451</v>
      </c>
      <c r="E265" s="11" t="s">
        <v>6450</v>
      </c>
      <c r="F265" s="42">
        <v>1.8439723283465801</v>
      </c>
      <c r="G265" s="42">
        <v>2.6339075327938302</v>
      </c>
      <c r="H265" s="42">
        <v>1.20616401879651E-2</v>
      </c>
      <c r="I265" s="42">
        <v>3.5230676878138703E-2</v>
      </c>
    </row>
    <row r="266" spans="1:9" ht="11.25" customHeight="1">
      <c r="A266" s="11" t="s">
        <v>6452</v>
      </c>
      <c r="B266" s="42">
        <v>12692265</v>
      </c>
      <c r="C266" s="11" t="s">
        <v>5893</v>
      </c>
      <c r="D266" s="11" t="s">
        <v>6453</v>
      </c>
      <c r="E266" s="11" t="s">
        <v>6452</v>
      </c>
      <c r="F266" s="42">
        <v>1.4628109685067401</v>
      </c>
      <c r="G266" s="42">
        <v>2.6238062900595298</v>
      </c>
      <c r="H266" s="42">
        <v>1.23684734955755E-2</v>
      </c>
      <c r="I266" s="42">
        <v>3.5964547871541297E-2</v>
      </c>
    </row>
    <row r="267" spans="1:9" ht="11.25" customHeight="1">
      <c r="A267" s="11" t="s">
        <v>6454</v>
      </c>
      <c r="E267" s="11" t="s">
        <v>6454</v>
      </c>
      <c r="F267" s="42">
        <v>1.4735494140696099</v>
      </c>
      <c r="G267" s="42">
        <v>2.6230796836249701</v>
      </c>
      <c r="H267" s="42">
        <v>1.2390819310021801E-2</v>
      </c>
      <c r="I267" s="42">
        <v>3.5964547871541297E-2</v>
      </c>
    </row>
    <row r="268" spans="1:9" ht="11.25" customHeight="1">
      <c r="A268" s="11" t="s">
        <v>6455</v>
      </c>
      <c r="B268" s="42">
        <v>15031206</v>
      </c>
      <c r="C268" s="11" t="s">
        <v>6456</v>
      </c>
      <c r="D268" s="11" t="s">
        <v>6457</v>
      </c>
      <c r="E268" s="11" t="s">
        <v>6455</v>
      </c>
      <c r="F268" s="42">
        <v>2.0460013702823701</v>
      </c>
      <c r="G268" s="42">
        <v>2.6129353094007501</v>
      </c>
      <c r="H268" s="42">
        <v>1.2706699302807401E-2</v>
      </c>
      <c r="I268" s="42">
        <v>3.6536708587199998E-2</v>
      </c>
    </row>
    <row r="269" spans="1:9" ht="11.25" customHeight="1">
      <c r="A269" s="11" t="s">
        <v>6458</v>
      </c>
      <c r="B269" s="42">
        <v>12356685</v>
      </c>
      <c r="C269" s="11" t="s">
        <v>5958</v>
      </c>
      <c r="D269" s="11" t="s">
        <v>6459</v>
      </c>
      <c r="E269" s="11" t="s">
        <v>6458</v>
      </c>
      <c r="F269" s="42">
        <v>3.5477005210132799</v>
      </c>
      <c r="G269" s="42">
        <v>2.6066838115506901</v>
      </c>
      <c r="H269" s="42">
        <v>1.29050310455681E-2</v>
      </c>
      <c r="I269" s="42">
        <v>3.6763406342775799E-2</v>
      </c>
    </row>
    <row r="270" spans="1:9" ht="11.25" customHeight="1">
      <c r="A270" s="11" t="s">
        <v>6460</v>
      </c>
      <c r="B270" s="42">
        <v>11711622</v>
      </c>
      <c r="C270" s="11" t="s">
        <v>6114</v>
      </c>
      <c r="D270" s="11" t="s">
        <v>6461</v>
      </c>
      <c r="E270" s="11" t="s">
        <v>6460</v>
      </c>
      <c r="F270" s="42">
        <v>2.26074188878099</v>
      </c>
      <c r="G270" s="42">
        <v>2.6033120309831901</v>
      </c>
      <c r="H270" s="42">
        <v>1.30131796059927E-2</v>
      </c>
      <c r="I270" s="42">
        <v>3.6957430081019198E-2</v>
      </c>
    </row>
    <row r="271" spans="1:9" ht="11.25" customHeight="1">
      <c r="A271" s="11" t="s">
        <v>6462</v>
      </c>
      <c r="B271" s="42">
        <v>18077471</v>
      </c>
      <c r="C271" s="11" t="s">
        <v>5840</v>
      </c>
      <c r="D271" s="11" t="s">
        <v>6463</v>
      </c>
      <c r="E271" s="11" t="s">
        <v>6462</v>
      </c>
      <c r="F271" s="42">
        <v>1.79796537680327</v>
      </c>
      <c r="G271" s="42">
        <v>2.5989532391771699</v>
      </c>
      <c r="H271" s="42">
        <v>1.3154220155259E-2</v>
      </c>
      <c r="I271" s="42">
        <v>3.7243390194184101E-2</v>
      </c>
    </row>
    <row r="272" spans="1:9" ht="11.25" customHeight="1">
      <c r="A272" s="11" t="s">
        <v>6464</v>
      </c>
      <c r="E272" s="11" t="s">
        <v>6464</v>
      </c>
      <c r="F272" s="42">
        <v>1.83216887402552</v>
      </c>
      <c r="G272" s="42">
        <v>2.59685752000293</v>
      </c>
      <c r="H272" s="42">
        <v>1.32225314685839E-2</v>
      </c>
      <c r="I272" s="42">
        <v>3.7322313594810301E-2</v>
      </c>
    </row>
    <row r="273" spans="1:9" ht="11.25" customHeight="1">
      <c r="A273" s="11" t="s">
        <v>6465</v>
      </c>
      <c r="E273" s="11" t="s">
        <v>6465</v>
      </c>
      <c r="F273" s="42">
        <v>1.70215054116831</v>
      </c>
      <c r="G273" s="42">
        <v>2.5875002493532202</v>
      </c>
      <c r="H273" s="42">
        <v>1.3531530031125101E-2</v>
      </c>
      <c r="I273" s="42">
        <v>3.7950969896409802E-2</v>
      </c>
    </row>
    <row r="274" spans="1:9" ht="11.25" customHeight="1">
      <c r="A274" s="11" t="s">
        <v>6466</v>
      </c>
      <c r="B274" s="42">
        <v>15897889</v>
      </c>
      <c r="C274" s="11" t="s">
        <v>5994</v>
      </c>
      <c r="D274" s="11" t="s">
        <v>6536</v>
      </c>
      <c r="E274" s="11" t="s">
        <v>6466</v>
      </c>
      <c r="F274" s="42">
        <v>1.4567503644237201</v>
      </c>
      <c r="G274" s="42">
        <v>2.5852151426773702</v>
      </c>
      <c r="H274" s="42">
        <v>1.36079896648123E-2</v>
      </c>
      <c r="I274" s="42">
        <v>3.7950969896409802E-2</v>
      </c>
    </row>
    <row r="275" spans="1:9" ht="11.25" customHeight="1">
      <c r="A275" s="11" t="s">
        <v>6537</v>
      </c>
      <c r="B275" s="42">
        <v>11279020</v>
      </c>
      <c r="C275" s="11" t="s">
        <v>6470</v>
      </c>
      <c r="D275" s="11" t="s">
        <v>6538</v>
      </c>
      <c r="E275" s="11" t="s">
        <v>6537</v>
      </c>
      <c r="F275" s="42">
        <v>3.29261464557784</v>
      </c>
      <c r="G275" s="42">
        <v>2.5825068013066601</v>
      </c>
      <c r="H275" s="42">
        <v>1.3699124010669301E-2</v>
      </c>
      <c r="I275" s="42">
        <v>3.80852152465294E-2</v>
      </c>
    </row>
    <row r="276" spans="1:9" ht="11.25" customHeight="1">
      <c r="A276" s="11" t="s">
        <v>6539</v>
      </c>
      <c r="B276" s="42">
        <v>18077471</v>
      </c>
      <c r="C276" s="11" t="s">
        <v>5840</v>
      </c>
      <c r="D276" s="11" t="s">
        <v>6540</v>
      </c>
      <c r="E276" s="11" t="s">
        <v>6539</v>
      </c>
      <c r="F276" s="42">
        <v>4.5050983839076899</v>
      </c>
      <c r="G276" s="42">
        <v>2.5794060696035102</v>
      </c>
      <c r="H276" s="42">
        <v>1.3804149411988501E-2</v>
      </c>
      <c r="I276" s="42">
        <v>3.8261951673469498E-2</v>
      </c>
    </row>
    <row r="277" spans="1:9" ht="11.25" customHeight="1">
      <c r="A277" s="11" t="s">
        <v>6541</v>
      </c>
      <c r="B277" s="42">
        <v>15757903</v>
      </c>
      <c r="C277" s="11" t="s">
        <v>6379</v>
      </c>
      <c r="D277" s="11" t="s">
        <v>6473</v>
      </c>
      <c r="E277" s="11" t="s">
        <v>6541</v>
      </c>
      <c r="F277" s="42">
        <v>-3.05015231958782</v>
      </c>
      <c r="G277" s="42">
        <v>-2.5769268688618299</v>
      </c>
      <c r="H277" s="42">
        <v>1.38886536061595E-2</v>
      </c>
      <c r="I277" s="42">
        <v>3.8370714628197897E-2</v>
      </c>
    </row>
    <row r="278" spans="1:9" ht="11.25" customHeight="1">
      <c r="A278" s="11" t="s">
        <v>6474</v>
      </c>
      <c r="B278" s="42">
        <v>15199222</v>
      </c>
      <c r="C278" s="11" t="s">
        <v>6021</v>
      </c>
      <c r="D278" s="11" t="s">
        <v>6475</v>
      </c>
      <c r="E278" s="11" t="s">
        <v>6474</v>
      </c>
      <c r="F278" s="42">
        <v>1.4882356131574701</v>
      </c>
      <c r="G278" s="42">
        <v>2.5740596237184801</v>
      </c>
      <c r="H278" s="42">
        <v>1.3986975849616201E-2</v>
      </c>
      <c r="I278" s="42">
        <v>3.8422555682130301E-2</v>
      </c>
    </row>
    <row r="279" spans="1:9" ht="11.25" customHeight="1">
      <c r="A279" s="11" t="s">
        <v>6476</v>
      </c>
      <c r="B279" s="42">
        <v>15103417</v>
      </c>
      <c r="C279" s="11" t="s">
        <v>6275</v>
      </c>
      <c r="D279" s="11" t="s">
        <v>6477</v>
      </c>
      <c r="E279" s="11" t="s">
        <v>6476</v>
      </c>
      <c r="F279" s="42">
        <v>1.93130665751748</v>
      </c>
      <c r="G279" s="42">
        <v>2.57038891443151</v>
      </c>
      <c r="H279" s="42">
        <v>1.4113781587891601E-2</v>
      </c>
      <c r="I279" s="42">
        <v>3.8655846900961299E-2</v>
      </c>
    </row>
    <row r="280" spans="1:9" ht="11.25" customHeight="1">
      <c r="A280" s="11" t="s">
        <v>6478</v>
      </c>
      <c r="B280" s="42">
        <v>18077471</v>
      </c>
      <c r="C280" s="11" t="s">
        <v>5840</v>
      </c>
      <c r="D280" s="11" t="s">
        <v>6479</v>
      </c>
      <c r="E280" s="11" t="s">
        <v>6478</v>
      </c>
      <c r="F280" s="42">
        <v>1.8002394036393601</v>
      </c>
      <c r="G280" s="42">
        <v>2.5650991854145402</v>
      </c>
      <c r="H280" s="42">
        <v>1.4298370928195E-2</v>
      </c>
      <c r="I280" s="42">
        <v>3.8936097649773002E-2</v>
      </c>
    </row>
    <row r="281" spans="1:9" ht="11.25" customHeight="1">
      <c r="A281" s="11" t="s">
        <v>6480</v>
      </c>
      <c r="E281" s="11" t="s">
        <v>6480</v>
      </c>
      <c r="F281" s="42">
        <v>2.4813601725410899</v>
      </c>
      <c r="G281" s="42">
        <v>2.5650392919149501</v>
      </c>
      <c r="H281" s="42">
        <v>1.43004735680098E-2</v>
      </c>
      <c r="I281" s="42">
        <v>3.8936097649773002E-2</v>
      </c>
    </row>
    <row r="282" spans="1:9" ht="11.25" customHeight="1">
      <c r="A282" s="11" t="s">
        <v>6481</v>
      </c>
      <c r="B282" s="42">
        <v>15897246</v>
      </c>
      <c r="C282" s="11" t="s">
        <v>5848</v>
      </c>
      <c r="D282" s="11" t="s">
        <v>6482</v>
      </c>
      <c r="E282" s="11" t="s">
        <v>6481</v>
      </c>
      <c r="F282" s="42">
        <v>1.70092391476522</v>
      </c>
      <c r="G282" s="42">
        <v>2.5549661358161102</v>
      </c>
      <c r="H282" s="42">
        <v>1.4658162407339199E-2</v>
      </c>
      <c r="I282" s="42">
        <v>3.9675905870891801E-2</v>
      </c>
    </row>
    <row r="283" spans="1:9" ht="11.25" customHeight="1">
      <c r="A283" s="11" t="s">
        <v>6483</v>
      </c>
      <c r="E283" s="11" t="s">
        <v>6483</v>
      </c>
      <c r="F283" s="42">
        <v>1.7701249693925101</v>
      </c>
      <c r="G283" s="42">
        <v>2.5490617733491199</v>
      </c>
      <c r="H283" s="42">
        <v>1.4871610795971799E-2</v>
      </c>
      <c r="I283" s="42">
        <v>4.0135955452286598E-2</v>
      </c>
    </row>
    <row r="284" spans="1:9" ht="11.25" customHeight="1">
      <c r="A284" s="11" t="s">
        <v>6484</v>
      </c>
      <c r="E284" s="11" t="s">
        <v>6484</v>
      </c>
      <c r="F284" s="42">
        <v>3.7637721981990402</v>
      </c>
      <c r="G284" s="42">
        <v>2.54537288941696</v>
      </c>
      <c r="H284" s="42">
        <v>1.5006407524213099E-2</v>
      </c>
      <c r="I284" s="42">
        <v>4.02626896262335E-2</v>
      </c>
    </row>
    <row r="285" spans="1:9" ht="11.25" customHeight="1">
      <c r="A285" s="11" t="s">
        <v>6485</v>
      </c>
      <c r="B285" s="42">
        <v>18077471</v>
      </c>
      <c r="C285" s="11" t="s">
        <v>5840</v>
      </c>
      <c r="D285" s="11" t="s">
        <v>6486</v>
      </c>
      <c r="E285" s="11" t="s">
        <v>6485</v>
      </c>
      <c r="F285" s="42">
        <v>0.97894143788976695</v>
      </c>
      <c r="G285" s="42">
        <v>2.5442017878266401</v>
      </c>
      <c r="H285" s="42">
        <v>1.50494343673354E-2</v>
      </c>
      <c r="I285" s="42">
        <v>4.02626896262335E-2</v>
      </c>
    </row>
    <row r="286" spans="1:9" ht="11.25" customHeight="1">
      <c r="A286" s="11" t="s">
        <v>6487</v>
      </c>
      <c r="B286" s="42">
        <v>18077471</v>
      </c>
      <c r="C286" s="11" t="s">
        <v>5840</v>
      </c>
      <c r="D286" s="11" t="s">
        <v>6488</v>
      </c>
      <c r="E286" s="11" t="s">
        <v>6487</v>
      </c>
      <c r="F286" s="42">
        <v>7.1279322503638598</v>
      </c>
      <c r="G286" s="42">
        <v>2.5303995258305298</v>
      </c>
      <c r="H286" s="42">
        <v>1.55651089007441E-2</v>
      </c>
      <c r="I286" s="42">
        <v>4.1283320446513901E-2</v>
      </c>
    </row>
    <row r="287" spans="1:9" ht="11.25" customHeight="1">
      <c r="A287" s="11" t="s">
        <v>6489</v>
      </c>
      <c r="B287" s="42">
        <v>9826724</v>
      </c>
      <c r="C287" s="11" t="s">
        <v>5886</v>
      </c>
      <c r="D287" s="11" t="s">
        <v>6490</v>
      </c>
      <c r="E287" s="11" t="s">
        <v>6489</v>
      </c>
      <c r="F287" s="42">
        <v>1.49341580468349</v>
      </c>
      <c r="G287" s="42">
        <v>2.5289128945210102</v>
      </c>
      <c r="H287" s="42">
        <v>1.56216047788397E-2</v>
      </c>
      <c r="I287" s="42">
        <v>4.13144447302837E-2</v>
      </c>
    </row>
    <row r="288" spans="1:9" ht="11.25" customHeight="1">
      <c r="A288" s="11" t="s">
        <v>6491</v>
      </c>
      <c r="B288" s="42">
        <v>15026540</v>
      </c>
      <c r="C288" s="11" t="s">
        <v>6255</v>
      </c>
      <c r="D288" s="11" t="s">
        <v>6492</v>
      </c>
      <c r="E288" s="11" t="s">
        <v>6491</v>
      </c>
      <c r="F288" s="42">
        <v>1.3089306120156401</v>
      </c>
      <c r="G288" s="42">
        <v>2.5212983677541598</v>
      </c>
      <c r="H288" s="42">
        <v>1.5913925736643401E-2</v>
      </c>
      <c r="I288" s="42">
        <v>4.1967295585490998E-2</v>
      </c>
    </row>
    <row r="289" spans="1:9" ht="11.25" customHeight="1">
      <c r="A289" s="11" t="s">
        <v>6493</v>
      </c>
      <c r="B289" s="42">
        <v>10888876</v>
      </c>
      <c r="C289" s="11" t="s">
        <v>6494</v>
      </c>
      <c r="D289" s="11" t="s">
        <v>6495</v>
      </c>
      <c r="E289" s="11" t="s">
        <v>6493</v>
      </c>
      <c r="F289" s="42">
        <v>2.0273152954975902</v>
      </c>
      <c r="G289" s="42">
        <v>2.5154059843333498</v>
      </c>
      <c r="H289" s="42">
        <v>1.6143553557246299E-2</v>
      </c>
      <c r="I289" s="42">
        <v>4.2330965719711101E-2</v>
      </c>
    </row>
    <row r="290" spans="1:9" ht="11.25" customHeight="1">
      <c r="A290" s="11" t="s">
        <v>6496</v>
      </c>
      <c r="B290" s="42">
        <v>10888876</v>
      </c>
      <c r="C290" s="11" t="s">
        <v>6494</v>
      </c>
      <c r="D290" s="11" t="s">
        <v>6497</v>
      </c>
      <c r="E290" s="11" t="s">
        <v>6496</v>
      </c>
      <c r="F290" s="42">
        <v>1.3472082490736701</v>
      </c>
      <c r="G290" s="42">
        <v>2.5089618057930601</v>
      </c>
      <c r="H290" s="42">
        <v>1.6398145183791901E-2</v>
      </c>
      <c r="I290" s="42">
        <v>4.2755615832316102E-2</v>
      </c>
    </row>
    <row r="291" spans="1:9" ht="11.25" customHeight="1">
      <c r="A291" s="11" t="s">
        <v>6498</v>
      </c>
      <c r="B291" s="42">
        <v>18077471</v>
      </c>
      <c r="C291" s="11" t="s">
        <v>5840</v>
      </c>
      <c r="D291" s="11" t="s">
        <v>6499</v>
      </c>
      <c r="E291" s="11" t="s">
        <v>6498</v>
      </c>
      <c r="F291" s="42">
        <v>1.7087824870475501</v>
      </c>
      <c r="G291" s="42">
        <v>2.4995098885096998</v>
      </c>
      <c r="H291" s="42">
        <v>1.6778196117393899E-2</v>
      </c>
      <c r="I291" s="42">
        <v>4.3485552189788099E-2</v>
      </c>
    </row>
    <row r="292" spans="1:9" ht="11.25" customHeight="1">
      <c r="A292" s="11" t="s">
        <v>6500</v>
      </c>
      <c r="B292" s="42">
        <v>12384596</v>
      </c>
      <c r="C292" s="11" t="s">
        <v>5925</v>
      </c>
      <c r="D292" s="11" t="s">
        <v>6571</v>
      </c>
      <c r="E292" s="11" t="s">
        <v>6500</v>
      </c>
      <c r="F292" s="42">
        <v>0.95252430197228</v>
      </c>
      <c r="G292" s="42">
        <v>2.49849595028377</v>
      </c>
      <c r="H292" s="42">
        <v>1.6819438929311301E-2</v>
      </c>
      <c r="I292" s="42">
        <v>4.3485552189788099E-2</v>
      </c>
    </row>
    <row r="293" spans="1:9" ht="11.25" customHeight="1">
      <c r="A293" s="11" t="s">
        <v>6572</v>
      </c>
      <c r="B293" s="42">
        <v>15031206</v>
      </c>
      <c r="C293" s="11" t="s">
        <v>6456</v>
      </c>
      <c r="D293" s="11" t="s">
        <v>6573</v>
      </c>
      <c r="E293" s="11" t="s">
        <v>6572</v>
      </c>
      <c r="F293" s="42">
        <v>3.5634628864361502</v>
      </c>
      <c r="G293" s="42">
        <v>2.49534325013907</v>
      </c>
      <c r="H293" s="42">
        <v>1.6948268993618999E-2</v>
      </c>
      <c r="I293" s="42">
        <v>4.3694656152493398E-2</v>
      </c>
    </row>
    <row r="294" spans="1:9" ht="11.25" customHeight="1">
      <c r="A294" s="11" t="s">
        <v>6574</v>
      </c>
      <c r="B294" s="42">
        <v>12384596</v>
      </c>
      <c r="C294" s="11" t="s">
        <v>5925</v>
      </c>
      <c r="D294" s="11" t="s">
        <v>6575</v>
      </c>
      <c r="E294" s="11" t="s">
        <v>6574</v>
      </c>
      <c r="F294" s="42">
        <v>2.9701676551648801</v>
      </c>
      <c r="G294" s="42">
        <v>2.4942051480234899</v>
      </c>
      <c r="H294" s="42">
        <v>1.6994996271663201E-2</v>
      </c>
      <c r="I294" s="42">
        <v>4.3694656152493398E-2</v>
      </c>
    </row>
    <row r="295" spans="1:9" ht="11.25" customHeight="1">
      <c r="A295" s="11" t="s">
        <v>6576</v>
      </c>
      <c r="B295" s="42">
        <v>12356685</v>
      </c>
      <c r="C295" s="11" t="s">
        <v>5958</v>
      </c>
      <c r="D295" s="11" t="s">
        <v>6577</v>
      </c>
      <c r="E295" s="11" t="s">
        <v>6576</v>
      </c>
      <c r="F295" s="42">
        <v>2.7003598296967501</v>
      </c>
      <c r="G295" s="42">
        <v>2.48516516590389</v>
      </c>
      <c r="H295" s="42">
        <v>1.7370343562782001E-2</v>
      </c>
      <c r="I295" s="42">
        <v>4.43857916783513E-2</v>
      </c>
    </row>
    <row r="296" spans="1:9" ht="11.25" customHeight="1">
      <c r="A296" s="11" t="s">
        <v>6578</v>
      </c>
      <c r="B296" s="42">
        <v>15026540</v>
      </c>
      <c r="C296" s="11" t="s">
        <v>6255</v>
      </c>
      <c r="D296" s="11" t="s">
        <v>6510</v>
      </c>
      <c r="E296" s="11" t="s">
        <v>6578</v>
      </c>
      <c r="F296" s="42">
        <v>1.33457992033572</v>
      </c>
      <c r="G296" s="42">
        <v>2.4831231799969302</v>
      </c>
      <c r="H296" s="42">
        <v>1.7456167258116499E-2</v>
      </c>
      <c r="I296" s="42">
        <v>4.43857916783513E-2</v>
      </c>
    </row>
    <row r="297" spans="1:9" ht="11.25" customHeight="1">
      <c r="A297" s="11" t="s">
        <v>6511</v>
      </c>
      <c r="E297" s="11" t="s">
        <v>6511</v>
      </c>
      <c r="F297" s="42">
        <v>2.4382770450661302</v>
      </c>
      <c r="G297" s="42">
        <v>2.4650703430705199</v>
      </c>
      <c r="H297" s="42">
        <v>1.82318838063747E-2</v>
      </c>
      <c r="I297" s="42">
        <v>4.6104188365161398E-2</v>
      </c>
    </row>
    <row r="298" spans="1:9" ht="11.25" customHeight="1">
      <c r="A298" s="11" t="s">
        <v>6512</v>
      </c>
      <c r="B298" s="42">
        <v>12393595</v>
      </c>
      <c r="C298" s="11" t="s">
        <v>6513</v>
      </c>
      <c r="D298" s="11" t="s">
        <v>6514</v>
      </c>
      <c r="E298" s="11" t="s">
        <v>6512</v>
      </c>
      <c r="F298" s="42">
        <v>5.4576238306793403</v>
      </c>
      <c r="G298" s="42">
        <v>2.4621016755807799</v>
      </c>
      <c r="H298" s="42">
        <v>1.8362406395642E-2</v>
      </c>
      <c r="I298" s="42">
        <v>4.63073800633267E-2</v>
      </c>
    </row>
    <row r="299" spans="1:9" ht="11.25" customHeight="1">
      <c r="A299" s="11" t="s">
        <v>6515</v>
      </c>
      <c r="B299" s="42">
        <v>14734480</v>
      </c>
      <c r="C299" s="11" t="s">
        <v>6516</v>
      </c>
      <c r="D299" s="11" t="s">
        <v>6517</v>
      </c>
      <c r="E299" s="11" t="s">
        <v>6515</v>
      </c>
      <c r="F299" s="42">
        <v>2.6952889409295602</v>
      </c>
      <c r="G299" s="42">
        <v>2.4549865877485999</v>
      </c>
      <c r="H299" s="42">
        <v>1.86786987998755E-2</v>
      </c>
      <c r="I299" s="42">
        <v>4.6715228467511201E-2</v>
      </c>
    </row>
    <row r="300" spans="1:9" ht="11.25" customHeight="1">
      <c r="A300" s="11" t="s">
        <v>6518</v>
      </c>
      <c r="D300" s="11" t="s">
        <v>6519</v>
      </c>
      <c r="E300" s="11" t="s">
        <v>6518</v>
      </c>
      <c r="F300" s="42">
        <v>1.73562852808435</v>
      </c>
      <c r="G300" s="42">
        <v>2.4541070745433098</v>
      </c>
      <c r="H300" s="42">
        <v>1.8718138422124799E-2</v>
      </c>
      <c r="I300" s="42">
        <v>4.6715228467511201E-2</v>
      </c>
    </row>
    <row r="301" spans="1:9" ht="11.25" customHeight="1">
      <c r="A301" s="11" t="s">
        <v>6520</v>
      </c>
      <c r="B301" s="42">
        <v>11487589</v>
      </c>
      <c r="C301" s="11" t="s">
        <v>6521</v>
      </c>
      <c r="D301" s="11" t="s">
        <v>6522</v>
      </c>
      <c r="E301" s="11" t="s">
        <v>6520</v>
      </c>
      <c r="F301" s="42">
        <v>3.1929059905780099</v>
      </c>
      <c r="G301" s="42">
        <v>2.4506588728205099</v>
      </c>
      <c r="H301" s="42">
        <v>1.8873495572417999E-2</v>
      </c>
      <c r="I301" s="42">
        <v>4.6954815130301503E-2</v>
      </c>
    </row>
    <row r="302" spans="1:9" ht="11.25" customHeight="1">
      <c r="A302" s="11" t="s">
        <v>6523</v>
      </c>
      <c r="D302" s="11" t="s">
        <v>6524</v>
      </c>
      <c r="E302" s="11" t="s">
        <v>6523</v>
      </c>
      <c r="F302" s="42">
        <v>1.4450221785439299</v>
      </c>
      <c r="G302" s="42">
        <v>2.4422092325732501</v>
      </c>
      <c r="H302" s="42">
        <v>1.9259154209515E-2</v>
      </c>
      <c r="I302" s="42">
        <v>4.7785482084361203E-2</v>
      </c>
    </row>
    <row r="303" spans="1:9" ht="11.25" customHeight="1">
      <c r="A303" s="11" t="s">
        <v>6525</v>
      </c>
      <c r="D303" s="11" t="s">
        <v>6526</v>
      </c>
      <c r="E303" s="11" t="s">
        <v>6525</v>
      </c>
      <c r="F303" s="42">
        <v>1.11406316823329</v>
      </c>
      <c r="G303" s="42">
        <v>2.4395740095763201</v>
      </c>
      <c r="H303" s="42">
        <v>1.9380886611109201E-2</v>
      </c>
      <c r="I303" s="42">
        <v>4.7958601453227397E-2</v>
      </c>
    </row>
    <row r="304" spans="1:9" ht="11.25" customHeight="1">
      <c r="A304" s="11" t="s">
        <v>6527</v>
      </c>
      <c r="B304" s="42">
        <v>11532376</v>
      </c>
      <c r="C304" s="11" t="s">
        <v>6528</v>
      </c>
      <c r="D304" s="11" t="s">
        <v>6529</v>
      </c>
      <c r="E304" s="11" t="s">
        <v>6527</v>
      </c>
      <c r="F304" s="42">
        <v>1.5560974468506199</v>
      </c>
      <c r="G304" s="42">
        <v>2.43787662594643</v>
      </c>
      <c r="H304" s="42">
        <v>1.94596655006311E-2</v>
      </c>
      <c r="I304" s="42">
        <v>4.7992902697099202E-2</v>
      </c>
    </row>
    <row r="305" spans="1:9" ht="11.25" customHeight="1">
      <c r="A305" s="11" t="s">
        <v>6530</v>
      </c>
      <c r="B305" s="42">
        <v>18077471</v>
      </c>
      <c r="C305" s="11" t="s">
        <v>5840</v>
      </c>
      <c r="D305" s="11" t="s">
        <v>6531</v>
      </c>
      <c r="E305" s="11" t="s">
        <v>6530</v>
      </c>
      <c r="F305" s="42">
        <v>1.9785886827893</v>
      </c>
      <c r="G305" s="42">
        <v>2.4370369977984399</v>
      </c>
      <c r="H305" s="42">
        <v>1.9498741615831199E-2</v>
      </c>
      <c r="I305" s="42">
        <v>4.7992902697099202E-2</v>
      </c>
    </row>
    <row r="306" spans="1:9" ht="11.25" customHeight="1">
      <c r="A306" s="11" t="s">
        <v>6532</v>
      </c>
      <c r="B306" s="42">
        <v>15731117</v>
      </c>
      <c r="C306" s="11" t="s">
        <v>6533</v>
      </c>
      <c r="D306" s="11" t="s">
        <v>6534</v>
      </c>
      <c r="E306" s="11" t="s">
        <v>6532</v>
      </c>
      <c r="F306" s="42">
        <v>1.0657774846992001</v>
      </c>
      <c r="G306" s="42">
        <v>2.4288521606253402</v>
      </c>
      <c r="H306" s="42">
        <v>1.9883408934559001E-2</v>
      </c>
      <c r="I306" s="42">
        <v>4.8809538421803002E-2</v>
      </c>
    </row>
    <row r="307" spans="1:9" ht="11.25" customHeight="1">
      <c r="A307" s="11" t="s">
        <v>6535</v>
      </c>
      <c r="D307" s="11" t="s">
        <v>6613</v>
      </c>
      <c r="E307" s="11" t="s">
        <v>6535</v>
      </c>
      <c r="F307" s="42">
        <v>-1.80970855179864</v>
      </c>
      <c r="G307" s="42">
        <v>-2.4275962508776501</v>
      </c>
      <c r="H307" s="42">
        <v>1.9943038903909499E-2</v>
      </c>
      <c r="I307" s="42">
        <v>4.8826060764744099E-2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07"/>
  <sheetViews>
    <sheetView workbookViewId="0">
      <selection sqref="A1:XFD6"/>
    </sheetView>
  </sheetViews>
  <sheetFormatPr baseColWidth="10" defaultColWidth="8.83203125" defaultRowHeight="12"/>
  <cols>
    <col min="1" max="1" width="8.83203125" style="11"/>
    <col min="2" max="2" width="55" style="11" customWidth="1"/>
    <col min="3" max="16384" width="8.83203125" style="11"/>
  </cols>
  <sheetData>
    <row r="1" spans="1:16" s="27" customFormat="1" ht="11.25" customHeight="1">
      <c r="A1" s="24" t="s">
        <v>6951</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27" customFormat="1">
      <c r="B3" s="27" t="s">
        <v>71</v>
      </c>
      <c r="C3" s="46" t="s">
        <v>72</v>
      </c>
      <c r="D3" s="46" t="s">
        <v>74</v>
      </c>
      <c r="E3" s="46" t="s">
        <v>75</v>
      </c>
      <c r="F3" s="46" t="s">
        <v>76</v>
      </c>
      <c r="G3" s="52"/>
      <c r="H3" s="46"/>
      <c r="I3" s="53"/>
    </row>
    <row r="4" spans="1:16" s="38" customFormat="1" ht="11">
      <c r="A4" s="38">
        <v>223</v>
      </c>
      <c r="B4" s="38" t="s">
        <v>6614</v>
      </c>
      <c r="C4" s="38">
        <v>5.5594218632230801</v>
      </c>
      <c r="D4" s="38">
        <v>5.6404750175821796</v>
      </c>
      <c r="E4" s="54">
        <v>1.6160988496465401E-6</v>
      </c>
      <c r="F4" s="38">
        <v>1.0083071960408699E-3</v>
      </c>
    </row>
    <row r="5" spans="1:16" s="38" customFormat="1" ht="11">
      <c r="A5" s="38">
        <v>213</v>
      </c>
      <c r="B5" s="38" t="s">
        <v>6615</v>
      </c>
      <c r="C5" s="38">
        <v>3.7428314976244299</v>
      </c>
      <c r="D5" s="38">
        <v>5.6192780348839202</v>
      </c>
      <c r="E5" s="54">
        <v>1.7295149160220801E-6</v>
      </c>
      <c r="F5" s="38">
        <v>1.0083071960408699E-3</v>
      </c>
    </row>
    <row r="6" spans="1:16" s="38" customFormat="1" ht="11">
      <c r="A6" s="38">
        <v>103</v>
      </c>
      <c r="B6" s="38" t="s">
        <v>6616</v>
      </c>
      <c r="C6" s="38">
        <v>5.6920090050134</v>
      </c>
      <c r="D6" s="38">
        <v>5.31108718169894</v>
      </c>
      <c r="E6" s="54">
        <v>4.6271708084991001E-6</v>
      </c>
      <c r="F6" s="38">
        <v>1.0695007542575201E-3</v>
      </c>
    </row>
    <row r="7" spans="1:16" s="38" customFormat="1" ht="11">
      <c r="A7" s="38">
        <v>1320</v>
      </c>
      <c r="B7" s="38" t="s">
        <v>6617</v>
      </c>
      <c r="C7" s="38">
        <v>2.5015220681378598</v>
      </c>
      <c r="D7" s="38">
        <v>5.2712753254242601</v>
      </c>
      <c r="E7" s="54">
        <v>5.2525078123547697E-6</v>
      </c>
      <c r="F7" s="38">
        <v>1.0695007542575201E-3</v>
      </c>
    </row>
    <row r="8" spans="1:16" s="38" customFormat="1" ht="11">
      <c r="A8" s="38">
        <v>109</v>
      </c>
      <c r="B8" s="38" t="s">
        <v>6618</v>
      </c>
      <c r="C8" s="38">
        <v>6.8104260411810396</v>
      </c>
      <c r="D8" s="38">
        <v>5.2080218551612401</v>
      </c>
      <c r="E8" s="54">
        <v>6.4229865205762098E-6</v>
      </c>
      <c r="F8" s="38">
        <v>1.0695007542575201E-3</v>
      </c>
    </row>
    <row r="9" spans="1:16" s="38" customFormat="1" ht="11">
      <c r="A9" s="38">
        <v>502</v>
      </c>
      <c r="B9" s="38" t="s">
        <v>6542</v>
      </c>
      <c r="C9" s="38">
        <v>6.8104260411810396</v>
      </c>
      <c r="D9" s="38">
        <v>5.2080218551612401</v>
      </c>
      <c r="E9" s="54">
        <v>6.4229865205762098E-6</v>
      </c>
      <c r="F9" s="38">
        <v>1.0695007542575201E-3</v>
      </c>
    </row>
    <row r="10" spans="1:16" s="38" customFormat="1" ht="11">
      <c r="A10" s="38">
        <v>974</v>
      </c>
      <c r="B10" s="38" t="s">
        <v>6543</v>
      </c>
      <c r="C10" s="38">
        <v>2.7849874481445802</v>
      </c>
      <c r="D10" s="38">
        <v>5.1056876937432598</v>
      </c>
      <c r="E10" s="54">
        <v>8.8881560814005798E-6</v>
      </c>
      <c r="F10" s="38">
        <v>1.1957988451053599E-3</v>
      </c>
    </row>
    <row r="11" spans="1:16">
      <c r="A11" s="11">
        <v>708</v>
      </c>
      <c r="B11" s="11" t="s">
        <v>6544</v>
      </c>
      <c r="C11" s="11">
        <v>2.2493579713096299</v>
      </c>
      <c r="D11" s="11">
        <v>4.9129357710283603</v>
      </c>
      <c r="E11" s="55">
        <v>1.6346763197171499E-5</v>
      </c>
      <c r="F11" s="11">
        <v>1.6738333564491599E-3</v>
      </c>
    </row>
    <row r="12" spans="1:16">
      <c r="A12" s="11">
        <v>503</v>
      </c>
      <c r="B12" s="11" t="s">
        <v>6545</v>
      </c>
      <c r="C12" s="11">
        <v>5.5352285478929701</v>
      </c>
      <c r="D12" s="11">
        <v>4.9124069460461497</v>
      </c>
      <c r="E12" s="55">
        <v>1.63740278947123E-5</v>
      </c>
      <c r="F12" s="11">
        <v>1.6738333564491599E-3</v>
      </c>
    </row>
    <row r="13" spans="1:16">
      <c r="A13" s="11">
        <v>924</v>
      </c>
      <c r="B13" s="11" t="s">
        <v>6546</v>
      </c>
      <c r="C13" s="11">
        <v>4.7712428292907303</v>
      </c>
      <c r="D13" s="11">
        <v>4.8432339690169597</v>
      </c>
      <c r="E13" s="55">
        <v>2.03567725623636E-5</v>
      </c>
      <c r="F13" s="11">
        <v>1.8738944848196899E-3</v>
      </c>
    </row>
    <row r="14" spans="1:16">
      <c r="A14" s="11">
        <v>459</v>
      </c>
      <c r="B14" s="11" t="s">
        <v>6547</v>
      </c>
      <c r="C14" s="11">
        <v>2.5453001435320601</v>
      </c>
      <c r="D14" s="11">
        <v>4.7827177649543904</v>
      </c>
      <c r="E14" s="55">
        <v>2.4616637145312899E-5</v>
      </c>
      <c r="F14" s="11">
        <v>1.9570226530523701E-3</v>
      </c>
    </row>
    <row r="15" spans="1:16">
      <c r="A15" s="11">
        <v>450</v>
      </c>
      <c r="B15" s="11" t="s">
        <v>6548</v>
      </c>
      <c r="C15" s="11">
        <v>3.8540839867307599</v>
      </c>
      <c r="D15" s="11">
        <v>4.7358897935144402</v>
      </c>
      <c r="E15" s="55">
        <v>2.85066653495249E-5</v>
      </c>
      <c r="F15" s="11">
        <v>1.9783497931993698E-3</v>
      </c>
    </row>
    <row r="16" spans="1:16">
      <c r="A16" s="11">
        <v>696</v>
      </c>
      <c r="B16" s="11" t="s">
        <v>6549</v>
      </c>
      <c r="C16" s="11">
        <v>3.8540839867307599</v>
      </c>
      <c r="D16" s="11">
        <v>4.7358897935144402</v>
      </c>
      <c r="E16" s="55">
        <v>2.85066653495249E-5</v>
      </c>
      <c r="F16" s="11">
        <v>1.9783497931993698E-3</v>
      </c>
    </row>
    <row r="17" spans="1:6">
      <c r="A17" s="11">
        <v>192</v>
      </c>
      <c r="B17" s="11" t="s">
        <v>6550</v>
      </c>
      <c r="C17" s="11">
        <v>4.1795722397547603</v>
      </c>
      <c r="D17" s="11">
        <v>4.5751359210838203</v>
      </c>
      <c r="E17" s="55">
        <v>4.7063542050731598E-5</v>
      </c>
      <c r="F17" s="11">
        <v>2.5831557409941E-3</v>
      </c>
    </row>
    <row r="18" spans="1:6">
      <c r="A18" s="11">
        <v>901</v>
      </c>
      <c r="B18" s="11" t="s">
        <v>6551</v>
      </c>
      <c r="C18" s="11">
        <v>4.1795722397547603</v>
      </c>
      <c r="D18" s="11">
        <v>4.5751359210838203</v>
      </c>
      <c r="E18" s="55">
        <v>4.7063542050731598E-5</v>
      </c>
      <c r="F18" s="11">
        <v>2.5831557409941E-3</v>
      </c>
    </row>
    <row r="19" spans="1:6">
      <c r="A19" s="11">
        <v>902</v>
      </c>
      <c r="B19" s="11" t="s">
        <v>6552</v>
      </c>
      <c r="C19" s="11">
        <v>2.6033714318419201</v>
      </c>
      <c r="D19" s="11">
        <v>4.5545118217491902</v>
      </c>
      <c r="E19" s="55">
        <v>5.0176391810876599E-5</v>
      </c>
      <c r="F19" s="11">
        <v>2.5831557409941E-3</v>
      </c>
    </row>
    <row r="20" spans="1:6">
      <c r="A20" s="11">
        <v>903</v>
      </c>
      <c r="B20" s="11" t="s">
        <v>6553</v>
      </c>
      <c r="C20" s="11">
        <v>2.5857212525232698</v>
      </c>
      <c r="D20" s="11">
        <v>4.5500449337992599</v>
      </c>
      <c r="E20" s="55">
        <v>5.0876814568236497E-5</v>
      </c>
      <c r="F20" s="11">
        <v>2.5831557409941E-3</v>
      </c>
    </row>
    <row r="21" spans="1:6">
      <c r="A21" s="11">
        <v>1657</v>
      </c>
      <c r="B21" s="11" t="s">
        <v>6554</v>
      </c>
      <c r="C21" s="11">
        <v>2.5857212525232698</v>
      </c>
      <c r="D21" s="11">
        <v>4.5500449337992599</v>
      </c>
      <c r="E21" s="55">
        <v>5.0876814568236497E-5</v>
      </c>
      <c r="F21" s="11">
        <v>2.5831557409941E-3</v>
      </c>
    </row>
    <row r="22" spans="1:6">
      <c r="A22" s="11">
        <v>1113</v>
      </c>
      <c r="B22" s="11" t="s">
        <v>6555</v>
      </c>
      <c r="C22" s="11">
        <v>7.7654680950302302</v>
      </c>
      <c r="D22" s="11">
        <v>4.5072778290734901</v>
      </c>
      <c r="E22" s="55">
        <v>5.8088667149921601E-5</v>
      </c>
      <c r="F22" s="11">
        <v>2.6825967792454899E-3</v>
      </c>
    </row>
    <row r="23" spans="1:6">
      <c r="A23" s="11">
        <v>211</v>
      </c>
      <c r="B23" s="11" t="s">
        <v>6556</v>
      </c>
      <c r="C23" s="11">
        <v>7.6497318421999303</v>
      </c>
      <c r="D23" s="11">
        <v>4.5061936747423896</v>
      </c>
      <c r="E23" s="55">
        <v>5.8283978051074202E-5</v>
      </c>
      <c r="F23" s="11">
        <v>2.6825967792454899E-3</v>
      </c>
    </row>
    <row r="24" spans="1:6">
      <c r="A24" s="11">
        <v>504</v>
      </c>
      <c r="B24" s="11" t="s">
        <v>6557</v>
      </c>
      <c r="C24" s="11">
        <v>7.01444041924145</v>
      </c>
      <c r="D24" s="11">
        <v>4.4556584350911201</v>
      </c>
      <c r="E24" s="55">
        <v>6.8140507969496403E-5</v>
      </c>
      <c r="F24" s="11">
        <v>2.7715755450848701E-3</v>
      </c>
    </row>
    <row r="25" spans="1:6">
      <c r="A25" s="11">
        <v>1152</v>
      </c>
      <c r="B25" s="11" t="s">
        <v>6558</v>
      </c>
      <c r="C25" s="11">
        <v>4.0262142439744997</v>
      </c>
      <c r="D25" s="11">
        <v>4.3280199221701299</v>
      </c>
      <c r="E25" s="11">
        <v>1.00907852579125E-4</v>
      </c>
      <c r="F25" s="11">
        <v>3.4656631390301501E-3</v>
      </c>
    </row>
    <row r="26" spans="1:6">
      <c r="A26" s="11">
        <v>96</v>
      </c>
      <c r="B26" s="11" t="s">
        <v>6559</v>
      </c>
      <c r="C26" s="11">
        <v>6.5623455653238301</v>
      </c>
      <c r="D26" s="11">
        <v>4.3268006972739403</v>
      </c>
      <c r="E26" s="11">
        <v>1.01285552611665E-4</v>
      </c>
      <c r="F26" s="11">
        <v>3.4656631390301501E-3</v>
      </c>
    </row>
    <row r="27" spans="1:6">
      <c r="A27" s="11">
        <v>707</v>
      </c>
      <c r="B27" s="11" t="s">
        <v>6560</v>
      </c>
      <c r="C27" s="11">
        <v>2.6843669277120599</v>
      </c>
      <c r="D27" s="11">
        <v>4.32061783338703</v>
      </c>
      <c r="E27" s="11">
        <v>1.0322234528008899E-4</v>
      </c>
      <c r="F27" s="11">
        <v>3.4656631390301501E-3</v>
      </c>
    </row>
    <row r="28" spans="1:6">
      <c r="A28" s="11">
        <v>27</v>
      </c>
      <c r="B28" s="11" t="s">
        <v>6561</v>
      </c>
      <c r="C28" s="11">
        <v>2.4469437814798001</v>
      </c>
      <c r="D28" s="11">
        <v>4.3096592248462899</v>
      </c>
      <c r="E28" s="11">
        <v>1.0674466201700899E-4</v>
      </c>
      <c r="F28" s="11">
        <v>3.4656631390301501E-3</v>
      </c>
    </row>
    <row r="29" spans="1:6">
      <c r="A29" s="11">
        <v>507</v>
      </c>
      <c r="B29" s="11" t="s">
        <v>6562</v>
      </c>
      <c r="C29" s="11">
        <v>2.7301154231064602</v>
      </c>
      <c r="D29" s="11">
        <v>4.3093245249838104</v>
      </c>
      <c r="E29" s="11">
        <v>1.06854073302541E-4</v>
      </c>
      <c r="F29" s="11">
        <v>3.4656631390301501E-3</v>
      </c>
    </row>
    <row r="30" spans="1:6">
      <c r="A30" s="11">
        <v>1200</v>
      </c>
      <c r="B30" s="11" t="s">
        <v>6563</v>
      </c>
      <c r="C30" s="11">
        <v>4.0525853468613402</v>
      </c>
      <c r="D30" s="11">
        <v>4.3028775210857404</v>
      </c>
      <c r="E30" s="11">
        <v>1.08983117579565E-4</v>
      </c>
      <c r="F30" s="11">
        <v>3.4656631390301501E-3</v>
      </c>
    </row>
    <row r="31" spans="1:6">
      <c r="A31" s="11">
        <v>1747</v>
      </c>
      <c r="B31" s="11" t="s">
        <v>6564</v>
      </c>
      <c r="C31" s="11">
        <v>4.0525853468613402</v>
      </c>
      <c r="D31" s="11">
        <v>4.3028775210857404</v>
      </c>
      <c r="E31" s="11">
        <v>1.08983117579565E-4</v>
      </c>
      <c r="F31" s="11">
        <v>3.4656631390301501E-3</v>
      </c>
    </row>
    <row r="32" spans="1:6">
      <c r="A32" s="11">
        <v>989</v>
      </c>
      <c r="B32" s="11" t="s">
        <v>6565</v>
      </c>
      <c r="C32" s="11">
        <v>5.5013519655395804</v>
      </c>
      <c r="D32" s="11">
        <v>4.2749199246993799</v>
      </c>
      <c r="E32" s="11">
        <v>1.1870644480864001E-4</v>
      </c>
      <c r="F32" s="11">
        <v>3.7043296999168902E-3</v>
      </c>
    </row>
    <row r="33" spans="1:6">
      <c r="A33" s="11">
        <v>520</v>
      </c>
      <c r="B33" s="11" t="s">
        <v>6566</v>
      </c>
      <c r="C33" s="11">
        <v>2.4149379290015802</v>
      </c>
      <c r="D33" s="11">
        <v>4.2485108172744903</v>
      </c>
      <c r="E33" s="11">
        <v>1.2866832105649801E-4</v>
      </c>
      <c r="F33" s="11">
        <v>3.84339346513074E-3</v>
      </c>
    </row>
    <row r="34" spans="1:6">
      <c r="A34" s="11">
        <v>1741</v>
      </c>
      <c r="B34" s="11" t="s">
        <v>6567</v>
      </c>
      <c r="C34" s="11">
        <v>3.7451303839144101</v>
      </c>
      <c r="D34" s="11">
        <v>4.2358818632147299</v>
      </c>
      <c r="E34" s="11">
        <v>1.33716759177236E-4</v>
      </c>
      <c r="F34" s="11">
        <v>3.8978435300164398E-3</v>
      </c>
    </row>
    <row r="35" spans="1:6">
      <c r="A35" s="11">
        <v>843</v>
      </c>
      <c r="B35" s="11" t="s">
        <v>6568</v>
      </c>
      <c r="C35" s="11">
        <v>5.2835862622031504</v>
      </c>
      <c r="D35" s="11">
        <v>4.22486827404708</v>
      </c>
      <c r="E35" s="11">
        <v>1.3827719037109399E-4</v>
      </c>
      <c r="F35" s="11">
        <v>3.9647017370335004E-3</v>
      </c>
    </row>
    <row r="36" spans="1:6">
      <c r="A36" s="11">
        <v>1597</v>
      </c>
      <c r="B36" s="11" t="s">
        <v>6569</v>
      </c>
      <c r="C36" s="11">
        <v>6.1759255359387097</v>
      </c>
      <c r="D36" s="11">
        <v>4.1750529273409001</v>
      </c>
      <c r="E36" s="11">
        <v>1.6087567900062099E-4</v>
      </c>
      <c r="F36" s="11">
        <v>4.39643066518885E-3</v>
      </c>
    </row>
    <row r="37" spans="1:6">
      <c r="A37" s="11">
        <v>111</v>
      </c>
      <c r="B37" s="11" t="s">
        <v>6570</v>
      </c>
      <c r="C37" s="11">
        <v>7.9242328520546002</v>
      </c>
      <c r="D37" s="11">
        <v>4.16950142811615</v>
      </c>
      <c r="E37" s="11">
        <v>1.6360718188053E-4</v>
      </c>
      <c r="F37" s="11">
        <v>4.4022917093699604E-3</v>
      </c>
    </row>
    <row r="38" spans="1:6">
      <c r="A38" s="11">
        <v>765</v>
      </c>
      <c r="B38" s="11" t="s">
        <v>6651</v>
      </c>
      <c r="C38" s="11">
        <v>2.2815039228845899</v>
      </c>
      <c r="D38" s="11">
        <v>4.1246180645483497</v>
      </c>
      <c r="E38" s="11">
        <v>1.8741827553085799E-4</v>
      </c>
      <c r="F38" s="11">
        <v>4.89245617766373E-3</v>
      </c>
    </row>
    <row r="39" spans="1:6">
      <c r="A39" s="11">
        <v>208</v>
      </c>
      <c r="B39" s="11" t="s">
        <v>6652</v>
      </c>
      <c r="C39" s="11">
        <v>5.5428977576671903</v>
      </c>
      <c r="D39" s="11">
        <v>4.1088175947474896</v>
      </c>
      <c r="E39" s="11">
        <v>1.96579956141006E-4</v>
      </c>
      <c r="F39" s="11">
        <v>4.9529838707263098E-3</v>
      </c>
    </row>
    <row r="40" spans="1:6">
      <c r="A40" s="11">
        <v>191</v>
      </c>
      <c r="B40" s="11" t="s">
        <v>6653</v>
      </c>
      <c r="C40" s="11">
        <v>3.7043638518756699</v>
      </c>
      <c r="D40" s="11">
        <v>4.1060440147292896</v>
      </c>
      <c r="E40" s="11">
        <v>1.9823263061797701E-4</v>
      </c>
      <c r="F40" s="11">
        <v>4.9529838707263098E-3</v>
      </c>
    </row>
    <row r="41" spans="1:6">
      <c r="A41" s="11">
        <v>1598</v>
      </c>
      <c r="B41" s="11" t="s">
        <v>6654</v>
      </c>
      <c r="C41" s="11">
        <v>5.7699580832765296</v>
      </c>
      <c r="D41" s="11">
        <v>4.0857829834299197</v>
      </c>
      <c r="E41" s="11">
        <v>2.1072328129790401E-4</v>
      </c>
      <c r="F41" s="11">
        <v>5.1188197081949299E-3</v>
      </c>
    </row>
    <row r="42" spans="1:6">
      <c r="A42" s="11">
        <v>704</v>
      </c>
      <c r="B42" s="11" t="s">
        <v>6655</v>
      </c>
      <c r="C42" s="11">
        <v>2.69304175407229</v>
      </c>
      <c r="D42" s="11">
        <v>4.0623520908614799</v>
      </c>
      <c r="E42" s="11">
        <v>2.26126110628337E-4</v>
      </c>
      <c r="F42" s="11">
        <v>5.3662349461673104E-3</v>
      </c>
    </row>
    <row r="43" spans="1:6">
      <c r="A43" s="11">
        <v>102</v>
      </c>
      <c r="B43" s="11" t="s">
        <v>6656</v>
      </c>
      <c r="C43" s="11">
        <v>4.6599716978677703</v>
      </c>
      <c r="D43" s="11">
        <v>4.05839427155371</v>
      </c>
      <c r="E43" s="11">
        <v>2.28833967536063E-4</v>
      </c>
      <c r="F43" s="11">
        <v>5.3662349461673104E-3</v>
      </c>
    </row>
    <row r="44" spans="1:6">
      <c r="A44" s="11">
        <v>1680</v>
      </c>
      <c r="B44" s="11" t="s">
        <v>6657</v>
      </c>
      <c r="C44" s="11">
        <v>2.3904023882763301</v>
      </c>
      <c r="D44" s="11">
        <v>4.0565406823271299</v>
      </c>
      <c r="E44" s="11">
        <v>2.3011299083050199E-4</v>
      </c>
      <c r="F44" s="11">
        <v>5.3662349461673104E-3</v>
      </c>
    </row>
    <row r="45" spans="1:6">
      <c r="A45" s="11">
        <v>212</v>
      </c>
      <c r="B45" s="11" t="s">
        <v>6658</v>
      </c>
      <c r="C45" s="11">
        <v>5.8600467432475902</v>
      </c>
      <c r="D45" s="11">
        <v>4.0435270274570101</v>
      </c>
      <c r="E45" s="11">
        <v>2.3929086825522601E-4</v>
      </c>
      <c r="F45" s="11">
        <v>5.5035509575069802E-3</v>
      </c>
    </row>
    <row r="46" spans="1:6">
      <c r="A46" s="11">
        <v>113</v>
      </c>
      <c r="B46" s="11" t="s">
        <v>6579</v>
      </c>
      <c r="C46" s="11">
        <v>6.9517994643975696</v>
      </c>
      <c r="D46" s="11">
        <v>4.0363394875989398</v>
      </c>
      <c r="E46" s="11">
        <v>2.44511690718098E-4</v>
      </c>
      <c r="F46" s="11">
        <v>5.5035509575069802E-3</v>
      </c>
    </row>
    <row r="47" spans="1:6">
      <c r="A47" s="11">
        <v>53</v>
      </c>
      <c r="B47" s="11" t="s">
        <v>6580</v>
      </c>
      <c r="C47" s="11">
        <v>1.9400124631934399</v>
      </c>
      <c r="D47" s="11">
        <v>4.0205490669936603</v>
      </c>
      <c r="E47" s="11">
        <v>2.56373831221762E-4</v>
      </c>
      <c r="F47" s="11">
        <v>5.6759219089476103E-3</v>
      </c>
    </row>
    <row r="48" spans="1:6">
      <c r="A48" s="11">
        <v>1180</v>
      </c>
      <c r="B48" s="11" t="s">
        <v>6581</v>
      </c>
      <c r="C48" s="11">
        <v>2.3270378735901902</v>
      </c>
      <c r="D48" s="11">
        <v>4.0157611065120102</v>
      </c>
      <c r="E48" s="11">
        <v>2.6008004247503298E-4</v>
      </c>
      <c r="F48" s="11">
        <v>5.6859999286104097E-3</v>
      </c>
    </row>
    <row r="49" spans="1:6">
      <c r="A49" s="11">
        <v>1089</v>
      </c>
      <c r="B49" s="11" t="s">
        <v>6582</v>
      </c>
      <c r="C49" s="11">
        <v>2.1869318699562599</v>
      </c>
      <c r="D49" s="11">
        <v>4.0093102635041902</v>
      </c>
      <c r="E49" s="11">
        <v>2.6515598753117602E-4</v>
      </c>
      <c r="F49" s="11">
        <v>5.72540521224724E-3</v>
      </c>
    </row>
    <row r="50" spans="1:6">
      <c r="A50" s="11">
        <v>937</v>
      </c>
      <c r="B50" s="11" t="s">
        <v>6583</v>
      </c>
      <c r="C50" s="11">
        <v>2.94509760648701</v>
      </c>
      <c r="D50" s="11">
        <v>3.99239705778293</v>
      </c>
      <c r="E50" s="11">
        <v>2.78926393304395E-4</v>
      </c>
      <c r="F50" s="11">
        <v>5.8776176131251504E-3</v>
      </c>
    </row>
    <row r="51" spans="1:6">
      <c r="A51" s="11">
        <v>150</v>
      </c>
      <c r="B51" s="11" t="s">
        <v>6584</v>
      </c>
      <c r="C51" s="11">
        <v>2.8900441987208598</v>
      </c>
      <c r="D51" s="11">
        <v>3.9858028081575299</v>
      </c>
      <c r="E51" s="11">
        <v>2.8448168645339998E-4</v>
      </c>
      <c r="F51" s="11">
        <v>5.9233151143690101E-3</v>
      </c>
    </row>
    <row r="52" spans="1:6">
      <c r="A52" s="11">
        <v>72</v>
      </c>
      <c r="B52" s="11" t="s">
        <v>6585</v>
      </c>
      <c r="C52" s="11">
        <v>2.36720333707177</v>
      </c>
      <c r="D52" s="11">
        <v>3.9629072420749698</v>
      </c>
      <c r="E52" s="11">
        <v>3.04617771818911E-4</v>
      </c>
      <c r="F52" s="11">
        <v>6.19507538268926E-3</v>
      </c>
    </row>
    <row r="53" spans="1:6">
      <c r="A53" s="11">
        <v>1408</v>
      </c>
      <c r="B53" s="11" t="s">
        <v>6586</v>
      </c>
      <c r="C53" s="11">
        <v>2.5402057193074299</v>
      </c>
      <c r="D53" s="11">
        <v>3.9454765795718099</v>
      </c>
      <c r="E53" s="11">
        <v>3.2086981044221198E-4</v>
      </c>
      <c r="F53" s="11">
        <v>6.3837436974935003E-3</v>
      </c>
    </row>
    <row r="54" spans="1:6">
      <c r="A54" s="11">
        <v>849</v>
      </c>
      <c r="B54" s="11" t="s">
        <v>6587</v>
      </c>
      <c r="C54" s="11">
        <v>3.7016927646339202</v>
      </c>
      <c r="D54" s="11">
        <v>3.94513699746601</v>
      </c>
      <c r="E54" s="11">
        <v>3.2119465144621399E-4</v>
      </c>
      <c r="F54" s="11">
        <v>6.3837436974935003E-3</v>
      </c>
    </row>
    <row r="55" spans="1:6">
      <c r="A55" s="11">
        <v>1416</v>
      </c>
      <c r="B55" s="11" t="s">
        <v>6588</v>
      </c>
      <c r="C55" s="11">
        <v>2.4044231551871098</v>
      </c>
      <c r="D55" s="11">
        <v>3.9311027535774299</v>
      </c>
      <c r="E55" s="11">
        <v>3.34902716735712E-4</v>
      </c>
      <c r="F55" s="11">
        <v>6.4741585139633604E-3</v>
      </c>
    </row>
    <row r="56" spans="1:6">
      <c r="A56" s="11">
        <v>839</v>
      </c>
      <c r="B56" s="11" t="s">
        <v>6589</v>
      </c>
      <c r="C56" s="11">
        <v>2.36096244156849</v>
      </c>
      <c r="D56" s="11">
        <v>3.9111384630059201</v>
      </c>
      <c r="E56" s="11">
        <v>3.5538631232067802E-4</v>
      </c>
      <c r="F56" s="11">
        <v>6.6238035290042104E-3</v>
      </c>
    </row>
    <row r="57" spans="1:6">
      <c r="A57" s="11">
        <v>548</v>
      </c>
      <c r="B57" s="11" t="s">
        <v>6590</v>
      </c>
      <c r="C57" s="11">
        <v>3.2751982349785602</v>
      </c>
      <c r="D57" s="11">
        <v>3.90058923215603</v>
      </c>
      <c r="E57" s="11">
        <v>3.66695882014514E-4</v>
      </c>
      <c r="F57" s="11">
        <v>6.7510641857198503E-3</v>
      </c>
    </row>
    <row r="58" spans="1:6">
      <c r="A58" s="11">
        <v>700</v>
      </c>
      <c r="B58" s="11" t="s">
        <v>6591</v>
      </c>
      <c r="C58" s="11">
        <v>1.8771796775945</v>
      </c>
      <c r="D58" s="11">
        <v>3.8907995687438599</v>
      </c>
      <c r="E58" s="11">
        <v>3.7750309156910203E-4</v>
      </c>
      <c r="F58" s="11">
        <v>6.8067310015913398E-3</v>
      </c>
    </row>
    <row r="59" spans="1:6">
      <c r="A59" s="11">
        <v>1493</v>
      </c>
      <c r="B59" s="11" t="s">
        <v>6592</v>
      </c>
      <c r="C59" s="11">
        <v>2.5427837373695499</v>
      </c>
      <c r="D59" s="11">
        <v>3.8826992313986501</v>
      </c>
      <c r="E59" s="11">
        <v>3.8667845660582498E-4</v>
      </c>
      <c r="F59" s="11">
        <v>6.90102674085294E-3</v>
      </c>
    </row>
    <row r="60" spans="1:6">
      <c r="A60" s="11">
        <v>991</v>
      </c>
      <c r="B60" s="11" t="s">
        <v>6593</v>
      </c>
      <c r="C60" s="11">
        <v>1.9982561012006499</v>
      </c>
      <c r="D60" s="11">
        <v>3.82839316496724</v>
      </c>
      <c r="E60" s="11">
        <v>4.5402036193079698E-4</v>
      </c>
      <c r="F60" s="11">
        <v>7.7851138531074898E-3</v>
      </c>
    </row>
    <row r="61" spans="1:6">
      <c r="A61" s="11">
        <v>921</v>
      </c>
      <c r="B61" s="11" t="s">
        <v>6594</v>
      </c>
      <c r="C61" s="11">
        <v>-2.0779947386048101</v>
      </c>
      <c r="D61" s="11">
        <v>-3.8133669459413602</v>
      </c>
      <c r="E61" s="11">
        <v>4.7457719315191997E-4</v>
      </c>
      <c r="F61" s="11">
        <v>8.0585971924534896E-3</v>
      </c>
    </row>
    <row r="62" spans="1:6">
      <c r="A62" s="11">
        <v>308</v>
      </c>
      <c r="B62" s="11" t="s">
        <v>6595</v>
      </c>
      <c r="C62" s="11">
        <v>2.70997593118972</v>
      </c>
      <c r="D62" s="11">
        <v>3.8082444012199401</v>
      </c>
      <c r="E62" s="11">
        <v>4.81788997002478E-4</v>
      </c>
      <c r="F62" s="11">
        <v>8.0902545290295006E-3</v>
      </c>
    </row>
    <row r="63" spans="1:6">
      <c r="A63" s="11">
        <v>720</v>
      </c>
      <c r="B63" s="11" t="s">
        <v>6596</v>
      </c>
      <c r="C63" s="11">
        <v>2.0176121372714499</v>
      </c>
      <c r="D63" s="11">
        <v>3.8037315464864299</v>
      </c>
      <c r="E63" s="11">
        <v>4.8823026502667799E-4</v>
      </c>
      <c r="F63" s="11">
        <v>8.0902545290295006E-3</v>
      </c>
    </row>
    <row r="64" spans="1:6">
      <c r="A64" s="11">
        <v>349</v>
      </c>
      <c r="B64" s="11" t="s">
        <v>6597</v>
      </c>
      <c r="C64" s="11">
        <v>2.1617421296805701</v>
      </c>
      <c r="D64" s="11">
        <v>3.7971530300437601</v>
      </c>
      <c r="E64" s="11">
        <v>4.9776943530768401E-4</v>
      </c>
      <c r="F64" s="11">
        <v>8.0902545290295006E-3</v>
      </c>
    </row>
    <row r="65" spans="1:6">
      <c r="A65" s="11">
        <v>1342</v>
      </c>
      <c r="B65" s="11" t="s">
        <v>6598</v>
      </c>
      <c r="C65" s="11">
        <v>2.57501287449512</v>
      </c>
      <c r="D65" s="11">
        <v>3.7925802393226999</v>
      </c>
      <c r="E65" s="11">
        <v>5.04506219593854E-4</v>
      </c>
      <c r="F65" s="11">
        <v>8.0902545290295006E-3</v>
      </c>
    </row>
    <row r="66" spans="1:6">
      <c r="A66" s="11">
        <v>716</v>
      </c>
      <c r="B66" s="11" t="s">
        <v>6599</v>
      </c>
      <c r="C66" s="11">
        <v>2.6059973735959501</v>
      </c>
      <c r="D66" s="11">
        <v>3.7919983528648902</v>
      </c>
      <c r="E66" s="11">
        <v>5.0536977625352997E-4</v>
      </c>
      <c r="F66" s="11">
        <v>8.0902545290295006E-3</v>
      </c>
    </row>
    <row r="67" spans="1:6">
      <c r="A67" s="11">
        <v>1293</v>
      </c>
      <c r="B67" s="11" t="s">
        <v>6600</v>
      </c>
      <c r="C67" s="11">
        <v>6.0237220573349601</v>
      </c>
      <c r="D67" s="11">
        <v>3.7896823709399499</v>
      </c>
      <c r="E67" s="11">
        <v>5.0882103956160401E-4</v>
      </c>
      <c r="F67" s="11">
        <v>8.0902545290295006E-3</v>
      </c>
    </row>
    <row r="68" spans="1:6">
      <c r="A68" s="11">
        <v>1545</v>
      </c>
      <c r="B68" s="11" t="s">
        <v>6601</v>
      </c>
      <c r="C68" s="11">
        <v>6.0589699186313197</v>
      </c>
      <c r="D68" s="11">
        <v>3.7666481213614502</v>
      </c>
      <c r="E68" s="11">
        <v>5.4441139311441696E-4</v>
      </c>
      <c r="F68" s="11">
        <v>8.3524168996238195E-3</v>
      </c>
    </row>
    <row r="69" spans="1:6">
      <c r="A69" s="11">
        <v>1506</v>
      </c>
      <c r="B69" s="11" t="s">
        <v>6602</v>
      </c>
      <c r="C69" s="11">
        <v>6.6462977131939498</v>
      </c>
      <c r="D69" s="11">
        <v>3.7363684391069301</v>
      </c>
      <c r="E69" s="11">
        <v>5.9487510943591901E-4</v>
      </c>
      <c r="F69" s="11">
        <v>8.8494542155205299E-3</v>
      </c>
    </row>
    <row r="70" spans="1:6">
      <c r="A70" s="11">
        <v>189</v>
      </c>
      <c r="B70" s="11" t="s">
        <v>6603</v>
      </c>
      <c r="C70" s="11">
        <v>2.4138605042946302</v>
      </c>
      <c r="D70" s="11">
        <v>3.7304671018779998</v>
      </c>
      <c r="E70" s="11">
        <v>6.05223304619759E-4</v>
      </c>
      <c r="F70" s="11">
        <v>8.8494542155205299E-3</v>
      </c>
    </row>
    <row r="71" spans="1:6">
      <c r="A71" s="11">
        <v>101</v>
      </c>
      <c r="B71" s="11" t="s">
        <v>6604</v>
      </c>
      <c r="C71" s="11">
        <v>4.4739177545346802</v>
      </c>
      <c r="D71" s="11">
        <v>3.7296740643933401</v>
      </c>
      <c r="E71" s="11">
        <v>6.0662710936711399E-4</v>
      </c>
      <c r="F71" s="11">
        <v>8.8494542155205299E-3</v>
      </c>
    </row>
    <row r="72" spans="1:6">
      <c r="A72" s="11">
        <v>883</v>
      </c>
      <c r="B72" s="11" t="s">
        <v>6605</v>
      </c>
      <c r="C72" s="11">
        <v>-1.76784563114323</v>
      </c>
      <c r="D72" s="11">
        <v>-3.72315004080582</v>
      </c>
      <c r="E72" s="11">
        <v>6.1829567555137302E-4</v>
      </c>
      <c r="F72" s="11">
        <v>8.8494542155205299E-3</v>
      </c>
    </row>
    <row r="73" spans="1:6">
      <c r="A73" s="11">
        <v>416</v>
      </c>
      <c r="B73" s="11" t="s">
        <v>6606</v>
      </c>
      <c r="C73" s="11">
        <v>1.8591536948002501</v>
      </c>
      <c r="D73" s="11">
        <v>3.7205433678217799</v>
      </c>
      <c r="E73" s="11">
        <v>6.2301820969124096E-4</v>
      </c>
      <c r="F73" s="11">
        <v>8.8494542155205299E-3</v>
      </c>
    </row>
    <row r="74" spans="1:6">
      <c r="A74" s="11">
        <v>362</v>
      </c>
      <c r="B74" s="11" t="s">
        <v>6607</v>
      </c>
      <c r="C74" s="11">
        <v>2.7563501500137999</v>
      </c>
      <c r="D74" s="11">
        <v>3.7077325615351602</v>
      </c>
      <c r="E74" s="11">
        <v>6.4673853105772503E-4</v>
      </c>
      <c r="F74" s="11">
        <v>8.97734675253937E-3</v>
      </c>
    </row>
    <row r="75" spans="1:6">
      <c r="A75" s="11">
        <v>167</v>
      </c>
      <c r="B75" s="11" t="s">
        <v>6608</v>
      </c>
      <c r="C75" s="11">
        <v>3.0709867527395902</v>
      </c>
      <c r="D75" s="11">
        <v>3.6880866294049399</v>
      </c>
      <c r="E75" s="11">
        <v>6.8481674485205599E-4</v>
      </c>
      <c r="F75" s="11">
        <v>9.2848409825290398E-3</v>
      </c>
    </row>
    <row r="76" spans="1:6">
      <c r="A76" s="11">
        <v>108</v>
      </c>
      <c r="B76" s="11" t="s">
        <v>6609</v>
      </c>
      <c r="C76" s="11">
        <v>6.7055790970542803</v>
      </c>
      <c r="D76" s="11">
        <v>3.67092080473715</v>
      </c>
      <c r="E76" s="11">
        <v>7.1985121884180305E-4</v>
      </c>
      <c r="F76" s="11">
        <v>9.5844383755382904E-3</v>
      </c>
    </row>
    <row r="77" spans="1:6">
      <c r="A77" s="11">
        <v>270</v>
      </c>
      <c r="B77" s="11" t="s">
        <v>6610</v>
      </c>
      <c r="C77" s="11">
        <v>3.6672808799578198</v>
      </c>
      <c r="D77" s="11">
        <v>3.6692491757663701</v>
      </c>
      <c r="E77" s="11">
        <v>7.2335383966326701E-4</v>
      </c>
      <c r="F77" s="11">
        <v>9.5844383755382904E-3</v>
      </c>
    </row>
    <row r="78" spans="1:6">
      <c r="A78" s="11">
        <v>772</v>
      </c>
      <c r="B78" s="11" t="s">
        <v>6611</v>
      </c>
      <c r="C78" s="11">
        <v>2.0961263987645999</v>
      </c>
      <c r="D78" s="11">
        <v>3.6627900205284001</v>
      </c>
      <c r="E78" s="11">
        <v>7.37043007755261E-4</v>
      </c>
      <c r="F78" s="11">
        <v>9.5946289893909607E-3</v>
      </c>
    </row>
    <row r="79" spans="1:6">
      <c r="A79" s="11">
        <v>1668</v>
      </c>
      <c r="B79" s="11" t="s">
        <v>6612</v>
      </c>
      <c r="C79" s="11">
        <v>4.87485291141713</v>
      </c>
      <c r="D79" s="11">
        <v>3.6611397865750401</v>
      </c>
      <c r="E79" s="11">
        <v>7.40580282199988E-4</v>
      </c>
      <c r="F79" s="11">
        <v>9.5946289893909607E-3</v>
      </c>
    </row>
    <row r="80" spans="1:6">
      <c r="A80" s="11">
        <v>114</v>
      </c>
      <c r="B80" s="11" t="s">
        <v>6690</v>
      </c>
      <c r="C80" s="11">
        <v>5.25989461572052</v>
      </c>
      <c r="D80" s="11">
        <v>3.6425922576179901</v>
      </c>
      <c r="E80" s="11">
        <v>7.8147954333890595E-4</v>
      </c>
      <c r="F80" s="11">
        <v>9.8129318196626403E-3</v>
      </c>
    </row>
    <row r="81" spans="1:6">
      <c r="A81" s="11">
        <v>1607</v>
      </c>
      <c r="B81" s="11" t="s">
        <v>6691</v>
      </c>
      <c r="C81" s="11">
        <v>5.2365272112279397</v>
      </c>
      <c r="D81" s="11">
        <v>3.63593803028406</v>
      </c>
      <c r="E81" s="11">
        <v>7.9667665798454799E-4</v>
      </c>
      <c r="F81" s="11">
        <v>9.8290722221137106E-3</v>
      </c>
    </row>
    <row r="82" spans="1:6">
      <c r="A82" s="11">
        <v>1546</v>
      </c>
      <c r="B82" s="11" t="s">
        <v>6692</v>
      </c>
      <c r="C82" s="11">
        <v>5.1633816977025901</v>
      </c>
      <c r="D82" s="11">
        <v>3.6323770420833301</v>
      </c>
      <c r="E82" s="11">
        <v>8.0492589281027998E-4</v>
      </c>
      <c r="F82" s="11">
        <v>9.8290722221137106E-3</v>
      </c>
    </row>
    <row r="83" spans="1:6">
      <c r="A83" s="11">
        <v>712</v>
      </c>
      <c r="B83" s="11" t="s">
        <v>6693</v>
      </c>
      <c r="C83" s="11">
        <v>1.76362646782446</v>
      </c>
      <c r="D83" s="11">
        <v>3.62276593921951</v>
      </c>
      <c r="E83" s="11">
        <v>8.2760335511497204E-4</v>
      </c>
      <c r="F83" s="11">
        <v>9.9826087454902498E-3</v>
      </c>
    </row>
    <row r="84" spans="1:6">
      <c r="A84" s="11">
        <v>363</v>
      </c>
      <c r="B84" s="11" t="s">
        <v>6694</v>
      </c>
      <c r="C84" s="11">
        <v>2.5871021317141998</v>
      </c>
      <c r="D84" s="11">
        <v>3.6193472155325002</v>
      </c>
      <c r="E84" s="11">
        <v>8.3581724383394596E-4</v>
      </c>
      <c r="F84" s="11">
        <v>1.0012632599079301E-2</v>
      </c>
    </row>
    <row r="85" spans="1:6">
      <c r="A85" s="11">
        <v>1592</v>
      </c>
      <c r="B85" s="11" t="s">
        <v>6695</v>
      </c>
      <c r="C85" s="11">
        <v>3.65704750169296</v>
      </c>
      <c r="D85" s="11">
        <v>3.6120431987237298</v>
      </c>
      <c r="E85" s="11">
        <v>8.5362982774411203E-4</v>
      </c>
      <c r="F85" s="11">
        <v>1.0087828167057101E-2</v>
      </c>
    </row>
    <row r="86" spans="1:6">
      <c r="A86" s="11">
        <v>1064</v>
      </c>
      <c r="B86" s="11" t="s">
        <v>6696</v>
      </c>
      <c r="C86" s="11">
        <v>3.5078662885438501</v>
      </c>
      <c r="D86" s="11">
        <v>3.5672534321548399</v>
      </c>
      <c r="E86" s="11">
        <v>9.7111660393562303E-4</v>
      </c>
      <c r="F86" s="11">
        <v>1.1111502602790899E-2</v>
      </c>
    </row>
    <row r="87" spans="1:6">
      <c r="A87" s="11">
        <v>1498</v>
      </c>
      <c r="B87" s="11" t="s">
        <v>6697</v>
      </c>
      <c r="C87" s="11">
        <v>2.4379532770968901</v>
      </c>
      <c r="D87" s="11">
        <v>3.5669302886907901</v>
      </c>
      <c r="E87" s="11">
        <v>9.7201823797999601E-4</v>
      </c>
      <c r="F87" s="11">
        <v>1.1111502602790899E-2</v>
      </c>
    </row>
    <row r="88" spans="1:6">
      <c r="A88" s="11">
        <v>997</v>
      </c>
      <c r="B88" s="11" t="s">
        <v>6698</v>
      </c>
      <c r="C88" s="11">
        <v>3.6247820181439598</v>
      </c>
      <c r="D88" s="11">
        <v>3.5418162987634298</v>
      </c>
      <c r="E88" s="11">
        <v>1.04460688527456E-3</v>
      </c>
      <c r="F88" s="11">
        <v>1.15239457091946E-2</v>
      </c>
    </row>
    <row r="89" spans="1:6">
      <c r="A89" s="11">
        <v>297</v>
      </c>
      <c r="B89" s="11" t="s">
        <v>6619</v>
      </c>
      <c r="C89" s="11">
        <v>3.7679866019962498</v>
      </c>
      <c r="D89" s="11">
        <v>3.5175530677895401</v>
      </c>
      <c r="E89" s="11">
        <v>1.1196638362300699E-3</v>
      </c>
      <c r="F89" s="11">
        <v>1.17969400576289E-2</v>
      </c>
    </row>
    <row r="90" spans="1:6">
      <c r="A90" s="11">
        <v>1199</v>
      </c>
      <c r="B90" s="11" t="s">
        <v>6620</v>
      </c>
      <c r="C90" s="11">
        <v>3.7679866019962498</v>
      </c>
      <c r="D90" s="11">
        <v>3.5175530677895401</v>
      </c>
      <c r="E90" s="11">
        <v>1.1196638362300699E-3</v>
      </c>
      <c r="F90" s="11">
        <v>1.17969400576289E-2</v>
      </c>
    </row>
    <row r="91" spans="1:6">
      <c r="A91" s="11">
        <v>1654</v>
      </c>
      <c r="B91" s="11" t="s">
        <v>6621</v>
      </c>
      <c r="C91" s="11">
        <v>2.7773530624485301</v>
      </c>
      <c r="D91" s="11">
        <v>3.5091710290833098</v>
      </c>
      <c r="E91" s="11">
        <v>1.14677618484222E-3</v>
      </c>
      <c r="F91" s="11">
        <v>1.1829377462783799E-2</v>
      </c>
    </row>
    <row r="92" spans="1:6">
      <c r="A92" s="11">
        <v>702</v>
      </c>
      <c r="B92" s="11" t="s">
        <v>6622</v>
      </c>
      <c r="C92" s="11">
        <v>1.71510688122737</v>
      </c>
      <c r="D92" s="11">
        <v>3.5072064662519802</v>
      </c>
      <c r="E92" s="11">
        <v>1.15322124697241E-3</v>
      </c>
      <c r="F92" s="11">
        <v>1.1829377462783799E-2</v>
      </c>
    </row>
    <row r="93" spans="1:6">
      <c r="A93" s="11">
        <v>714</v>
      </c>
      <c r="B93" s="11" t="s">
        <v>6623</v>
      </c>
      <c r="C93" s="11">
        <v>1.71510688122737</v>
      </c>
      <c r="D93" s="11">
        <v>3.5072064662519802</v>
      </c>
      <c r="E93" s="11">
        <v>1.15322124697241E-3</v>
      </c>
      <c r="F93" s="11">
        <v>1.1829377462783799E-2</v>
      </c>
    </row>
    <row r="94" spans="1:6">
      <c r="A94" s="11">
        <v>1603</v>
      </c>
      <c r="B94" s="11" t="s">
        <v>6624</v>
      </c>
      <c r="C94" s="11">
        <v>2.4853841405115999</v>
      </c>
      <c r="D94" s="11">
        <v>3.5052535726416298</v>
      </c>
      <c r="E94" s="11">
        <v>1.15966246359336E-3</v>
      </c>
      <c r="F94" s="11">
        <v>1.1829377462783799E-2</v>
      </c>
    </row>
    <row r="95" spans="1:6">
      <c r="A95" s="11">
        <v>703</v>
      </c>
      <c r="B95" s="11" t="s">
        <v>6625</v>
      </c>
      <c r="C95" s="11">
        <v>2.38580073600381</v>
      </c>
      <c r="D95" s="11">
        <v>3.5039976283050001</v>
      </c>
      <c r="E95" s="11">
        <v>1.1638231590632201E-3</v>
      </c>
      <c r="F95" s="11">
        <v>1.1829377462783799E-2</v>
      </c>
    </row>
    <row r="96" spans="1:6">
      <c r="A96" s="11">
        <v>489</v>
      </c>
      <c r="B96" s="11" t="s">
        <v>6626</v>
      </c>
      <c r="C96" s="11">
        <v>1.6304421215100899</v>
      </c>
      <c r="D96" s="11">
        <v>3.50211490701798</v>
      </c>
      <c r="E96" s="11">
        <v>1.1700870789374501E-3</v>
      </c>
      <c r="F96" s="11">
        <v>1.1829377462783799E-2</v>
      </c>
    </row>
    <row r="97" spans="1:6">
      <c r="A97" s="11">
        <v>280</v>
      </c>
      <c r="B97" s="11" t="s">
        <v>6627</v>
      </c>
      <c r="C97" s="11">
        <v>8.6221142321741198</v>
      </c>
      <c r="D97" s="11">
        <v>3.49888812844075</v>
      </c>
      <c r="E97" s="11">
        <v>1.18089804038019E-3</v>
      </c>
      <c r="F97" s="11">
        <v>1.1870061336925E-2</v>
      </c>
    </row>
    <row r="98" spans="1:6">
      <c r="A98" s="11">
        <v>1002</v>
      </c>
      <c r="B98" s="11" t="s">
        <v>6628</v>
      </c>
      <c r="C98" s="11">
        <v>7.0626586456950902</v>
      </c>
      <c r="D98" s="11">
        <v>3.4939180550143001</v>
      </c>
      <c r="E98" s="11">
        <v>1.1977373701579099E-3</v>
      </c>
      <c r="F98" s="11">
        <v>1.19705294880353E-2</v>
      </c>
    </row>
    <row r="99" spans="1:6">
      <c r="A99" s="11">
        <v>1593</v>
      </c>
      <c r="B99" s="11" t="s">
        <v>6629</v>
      </c>
      <c r="C99" s="11">
        <v>3.9556776321841198</v>
      </c>
      <c r="D99" s="11">
        <v>3.4558888038791298</v>
      </c>
      <c r="E99" s="11">
        <v>1.33442583861248E-3</v>
      </c>
      <c r="F99" s="11">
        <v>1.31390325543127E-2</v>
      </c>
    </row>
    <row r="100" spans="1:6">
      <c r="A100" s="11">
        <v>453</v>
      </c>
      <c r="B100" s="11" t="s">
        <v>6630</v>
      </c>
      <c r="C100" s="11">
        <v>2.6027296598976299</v>
      </c>
      <c r="D100" s="11">
        <v>3.4557096413271302</v>
      </c>
      <c r="E100" s="11">
        <v>1.33510385826888E-3</v>
      </c>
      <c r="F100" s="11">
        <v>1.31390325543127E-2</v>
      </c>
    </row>
    <row r="101" spans="1:6">
      <c r="A101" s="11">
        <v>1185</v>
      </c>
      <c r="B101" s="11" t="s">
        <v>6631</v>
      </c>
      <c r="C101" s="11">
        <v>2.8370095786687801</v>
      </c>
      <c r="D101" s="11">
        <v>3.44058764773458</v>
      </c>
      <c r="E101" s="11">
        <v>1.39353581382895E-3</v>
      </c>
      <c r="F101" s="11">
        <v>1.34657134717504E-2</v>
      </c>
    </row>
    <row r="102" spans="1:6">
      <c r="A102" s="11">
        <v>359</v>
      </c>
      <c r="B102" s="11" t="s">
        <v>6632</v>
      </c>
      <c r="C102" s="11">
        <v>1.3817667571494601</v>
      </c>
      <c r="D102" s="11">
        <v>3.42904102090221</v>
      </c>
      <c r="E102" s="11">
        <v>1.4397926428829999E-3</v>
      </c>
      <c r="F102" s="11">
        <v>1.3831585777564499E-2</v>
      </c>
    </row>
    <row r="103" spans="1:6">
      <c r="A103" s="11">
        <v>170</v>
      </c>
      <c r="B103" s="11" t="s">
        <v>6633</v>
      </c>
      <c r="C103" s="11">
        <v>-2.1522195038210898</v>
      </c>
      <c r="D103" s="11">
        <v>-3.4272212198228602</v>
      </c>
      <c r="E103" s="11">
        <v>1.4472156645479099E-3</v>
      </c>
      <c r="F103" s="11">
        <v>1.3831585777564499E-2</v>
      </c>
    </row>
    <row r="104" spans="1:6">
      <c r="A104" s="11">
        <v>640</v>
      </c>
      <c r="B104" s="11" t="s">
        <v>6634</v>
      </c>
      <c r="C104" s="11">
        <v>4.7695209388395297</v>
      </c>
      <c r="D104" s="11">
        <v>3.42113168691988</v>
      </c>
      <c r="E104" s="11">
        <v>1.4723222460431E-3</v>
      </c>
      <c r="F104" s="11">
        <v>1.3995063088746601E-2</v>
      </c>
    </row>
    <row r="105" spans="1:6">
      <c r="A105" s="11">
        <v>1312</v>
      </c>
      <c r="B105" s="11" t="s">
        <v>6635</v>
      </c>
      <c r="C105" s="11">
        <v>1.81923760630746</v>
      </c>
      <c r="D105" s="11">
        <v>3.4082107777008002</v>
      </c>
      <c r="E105" s="11">
        <v>1.5269809854565901E-3</v>
      </c>
      <c r="F105" s="11">
        <v>1.4009352950594601E-2</v>
      </c>
    </row>
    <row r="106" spans="1:6">
      <c r="A106" s="11">
        <v>699</v>
      </c>
      <c r="B106" s="11" t="s">
        <v>6636</v>
      </c>
      <c r="C106" s="11">
        <v>1.73989672603419</v>
      </c>
      <c r="D106" s="11">
        <v>3.4075344015598099</v>
      </c>
      <c r="E106" s="11">
        <v>1.5298950334840301E-3</v>
      </c>
      <c r="F106" s="11">
        <v>1.4009352950594601E-2</v>
      </c>
    </row>
    <row r="107" spans="1:6">
      <c r="A107" s="11">
        <v>681</v>
      </c>
      <c r="B107" s="11" t="s">
        <v>6637</v>
      </c>
      <c r="C107" s="11">
        <v>3.3469750101076898</v>
      </c>
      <c r="D107" s="11">
        <v>3.3885816530764798</v>
      </c>
      <c r="E107" s="11">
        <v>1.61374529203385E-3</v>
      </c>
      <c r="F107" s="11">
        <v>1.4513512024908901E-2</v>
      </c>
    </row>
    <row r="108" spans="1:6">
      <c r="A108" s="11">
        <v>348</v>
      </c>
      <c r="B108" s="11" t="s">
        <v>6638</v>
      </c>
      <c r="C108" s="11">
        <v>1.9705537136051301</v>
      </c>
      <c r="D108" s="11">
        <v>3.3857515678586698</v>
      </c>
      <c r="E108" s="11">
        <v>1.6266368801600699E-3</v>
      </c>
      <c r="F108" s="11">
        <v>1.4515244405101799E-2</v>
      </c>
    </row>
    <row r="109" spans="1:6">
      <c r="A109" s="11">
        <v>342</v>
      </c>
      <c r="B109" s="11" t="s">
        <v>6639</v>
      </c>
      <c r="C109" s="11">
        <v>1.77160953928135</v>
      </c>
      <c r="D109" s="11">
        <v>3.37752921936656</v>
      </c>
      <c r="E109" s="11">
        <v>1.66465184179031E-3</v>
      </c>
      <c r="F109" s="11">
        <v>1.47051810783425E-2</v>
      </c>
    </row>
    <row r="110" spans="1:6">
      <c r="A110" s="11">
        <v>505</v>
      </c>
      <c r="B110" s="11" t="s">
        <v>6640</v>
      </c>
      <c r="C110" s="11">
        <v>4.5476155907867701</v>
      </c>
      <c r="D110" s="11">
        <v>3.3775108996466199</v>
      </c>
      <c r="E110" s="11">
        <v>1.66473748056708E-3</v>
      </c>
      <c r="F110" s="11">
        <v>1.47051810783425E-2</v>
      </c>
    </row>
    <row r="111" spans="1:6">
      <c r="A111" s="11">
        <v>1090</v>
      </c>
      <c r="B111" s="11" t="s">
        <v>6641</v>
      </c>
      <c r="C111" s="11">
        <v>2.34230993932252</v>
      </c>
      <c r="D111" s="11">
        <v>3.36280644961007</v>
      </c>
      <c r="E111" s="11">
        <v>1.73485017379409E-3</v>
      </c>
      <c r="F111" s="11">
        <v>1.52475022812355E-2</v>
      </c>
    </row>
    <row r="112" spans="1:6">
      <c r="A112" s="11">
        <v>1453</v>
      </c>
      <c r="B112" s="11" t="s">
        <v>6642</v>
      </c>
      <c r="C112" s="11">
        <v>6.7147314464457502</v>
      </c>
      <c r="D112" s="11">
        <v>3.3586313833036598</v>
      </c>
      <c r="E112" s="11">
        <v>1.75526573683711E-3</v>
      </c>
      <c r="F112" s="11">
        <v>1.5349798868640499E-2</v>
      </c>
    </row>
    <row r="113" spans="1:6">
      <c r="A113" s="11">
        <v>420</v>
      </c>
      <c r="B113" s="11" t="s">
        <v>6643</v>
      </c>
      <c r="C113" s="11">
        <v>2.2502692466101299</v>
      </c>
      <c r="D113" s="11">
        <v>3.35495597588117</v>
      </c>
      <c r="E113" s="11">
        <v>1.7734276398086899E-3</v>
      </c>
      <c r="F113" s="11">
        <v>1.53550739704228E-2</v>
      </c>
    </row>
    <row r="114" spans="1:6">
      <c r="A114" s="11">
        <v>936</v>
      </c>
      <c r="B114" s="11" t="s">
        <v>6644</v>
      </c>
      <c r="C114" s="11">
        <v>2.76893617529766</v>
      </c>
      <c r="D114" s="11">
        <v>3.3435791544204698</v>
      </c>
      <c r="E114" s="11">
        <v>1.83078941955059E-3</v>
      </c>
      <c r="F114" s="11">
        <v>1.54697792938815E-2</v>
      </c>
    </row>
    <row r="115" spans="1:6">
      <c r="A115" s="11">
        <v>1393</v>
      </c>
      <c r="B115" s="11" t="s">
        <v>6645</v>
      </c>
      <c r="C115" s="11">
        <v>-1.65211400873123</v>
      </c>
      <c r="D115" s="11">
        <v>-3.34355752886687</v>
      </c>
      <c r="E115" s="11">
        <v>1.83090012226042E-3</v>
      </c>
      <c r="F115" s="11">
        <v>1.54697792938815E-2</v>
      </c>
    </row>
    <row r="116" spans="1:6">
      <c r="A116" s="11">
        <v>95</v>
      </c>
      <c r="B116" s="11" t="s">
        <v>6646</v>
      </c>
      <c r="C116" s="11">
        <v>4.94489745014116</v>
      </c>
      <c r="D116" s="11">
        <v>3.33757483970947</v>
      </c>
      <c r="E116" s="11">
        <v>1.8617723912180699E-3</v>
      </c>
      <c r="F116" s="11">
        <v>1.55253800677828E-2</v>
      </c>
    </row>
    <row r="117" spans="1:6">
      <c r="A117" s="11">
        <v>1670</v>
      </c>
      <c r="B117" s="11" t="s">
        <v>6647</v>
      </c>
      <c r="C117" s="11">
        <v>3.7406579838105798</v>
      </c>
      <c r="D117" s="11">
        <v>3.3356426681612099</v>
      </c>
      <c r="E117" s="11">
        <v>1.8718485346920801E-3</v>
      </c>
      <c r="F117" s="11">
        <v>1.55253800677828E-2</v>
      </c>
    </row>
    <row r="118" spans="1:6">
      <c r="A118" s="11">
        <v>1233</v>
      </c>
      <c r="B118" s="11" t="s">
        <v>6648</v>
      </c>
      <c r="C118" s="11">
        <v>3.6313104116560502</v>
      </c>
      <c r="D118" s="11">
        <v>3.3348673522556598</v>
      </c>
      <c r="E118" s="11">
        <v>1.87590635802145E-3</v>
      </c>
      <c r="F118" s="11">
        <v>1.55253800677828E-2</v>
      </c>
    </row>
    <row r="119" spans="1:6">
      <c r="A119" s="11">
        <v>1507</v>
      </c>
      <c r="B119" s="11" t="s">
        <v>6649</v>
      </c>
      <c r="C119" s="11">
        <v>3.60040508016758</v>
      </c>
      <c r="D119" s="11">
        <v>3.3337318890587602</v>
      </c>
      <c r="E119" s="11">
        <v>1.8818642506403401E-3</v>
      </c>
      <c r="F119" s="11">
        <v>1.55253800677828E-2</v>
      </c>
    </row>
    <row r="120" spans="1:6">
      <c r="A120" s="11">
        <v>1440</v>
      </c>
      <c r="B120" s="11" t="s">
        <v>6650</v>
      </c>
      <c r="C120" s="11">
        <v>5.2753811342912398</v>
      </c>
      <c r="D120" s="11">
        <v>3.33001784440654</v>
      </c>
      <c r="E120" s="11">
        <v>1.90147851921896E-3</v>
      </c>
      <c r="F120" s="11">
        <v>1.56135489676712E-2</v>
      </c>
    </row>
    <row r="121" spans="1:6">
      <c r="A121" s="11">
        <v>116</v>
      </c>
      <c r="B121" s="11" t="s">
        <v>6732</v>
      </c>
      <c r="C121" s="11">
        <v>4.0975663005290004</v>
      </c>
      <c r="D121" s="11">
        <v>3.3210820937546499</v>
      </c>
      <c r="E121" s="11">
        <v>1.9494709160709999E-3</v>
      </c>
      <c r="F121" s="11">
        <v>1.5785299223186E-2</v>
      </c>
    </row>
    <row r="122" spans="1:6">
      <c r="A122" s="11">
        <v>1609</v>
      </c>
      <c r="B122" s="11" t="s">
        <v>6733</v>
      </c>
      <c r="C122" s="11">
        <v>4.0975663005290004</v>
      </c>
      <c r="D122" s="11">
        <v>3.3210820937546499</v>
      </c>
      <c r="E122" s="11">
        <v>1.9494709160709999E-3</v>
      </c>
      <c r="F122" s="11">
        <v>1.5785299223186E-2</v>
      </c>
    </row>
    <row r="123" spans="1:6">
      <c r="A123" s="11">
        <v>715</v>
      </c>
      <c r="B123" s="11" t="s">
        <v>6734</v>
      </c>
      <c r="C123" s="11">
        <v>2.4013764896156</v>
      </c>
      <c r="D123" s="11">
        <v>3.3143242480998998</v>
      </c>
      <c r="E123" s="11">
        <v>1.9865306083228099E-3</v>
      </c>
      <c r="F123" s="11">
        <v>1.5937807495213702E-2</v>
      </c>
    </row>
    <row r="124" spans="1:6">
      <c r="A124" s="11">
        <v>525</v>
      </c>
      <c r="B124" s="11" t="s">
        <v>6735</v>
      </c>
      <c r="C124" s="11">
        <v>2.5327132495217501</v>
      </c>
      <c r="D124" s="11">
        <v>3.2995673391706899</v>
      </c>
      <c r="E124" s="11">
        <v>2.0698038204537499E-3</v>
      </c>
      <c r="F124" s="11">
        <v>1.65300770866375E-2</v>
      </c>
    </row>
    <row r="125" spans="1:6">
      <c r="A125" s="11">
        <v>962</v>
      </c>
      <c r="B125" s="11" t="s">
        <v>6736</v>
      </c>
      <c r="C125" s="11">
        <v>2.4804135338519799</v>
      </c>
      <c r="D125" s="11">
        <v>3.29688654267389</v>
      </c>
      <c r="E125" s="11">
        <v>2.0852841057206598E-3</v>
      </c>
      <c r="F125" s="11">
        <v>1.65780086404793E-2</v>
      </c>
    </row>
    <row r="126" spans="1:6">
      <c r="A126" s="11">
        <v>984</v>
      </c>
      <c r="B126" s="11" t="s">
        <v>6737</v>
      </c>
      <c r="C126" s="11">
        <v>2.6980538409308799</v>
      </c>
      <c r="D126" s="11">
        <v>3.2902762505666101</v>
      </c>
      <c r="E126" s="11">
        <v>2.12392776566399E-3</v>
      </c>
      <c r="F126" s="11">
        <v>1.68088220006621E-2</v>
      </c>
    </row>
    <row r="127" spans="1:6">
      <c r="A127" s="11">
        <v>1218</v>
      </c>
      <c r="B127" s="11" t="s">
        <v>6738</v>
      </c>
      <c r="C127" s="11">
        <v>-1.64418270261392</v>
      </c>
      <c r="D127" s="11">
        <v>-3.2739378307420099</v>
      </c>
      <c r="E127" s="11">
        <v>2.2223879779919098E-3</v>
      </c>
      <c r="F127" s="11">
        <v>1.735248470316E-2</v>
      </c>
    </row>
    <row r="128" spans="1:6">
      <c r="A128" s="11">
        <v>1468</v>
      </c>
      <c r="B128" s="11" t="s">
        <v>6739</v>
      </c>
      <c r="C128" s="11">
        <v>2.22269747994903</v>
      </c>
      <c r="D128" s="11">
        <v>3.2641237896383402</v>
      </c>
      <c r="E128" s="11">
        <v>2.2836020888178702E-3</v>
      </c>
      <c r="F128" s="11">
        <v>1.7519958326115598E-2</v>
      </c>
    </row>
    <row r="129" spans="1:6">
      <c r="A129" s="11">
        <v>381</v>
      </c>
      <c r="B129" s="11" t="s">
        <v>6740</v>
      </c>
      <c r="C129" s="11">
        <v>-3.3536437660417899</v>
      </c>
      <c r="D129" s="11">
        <v>-3.26183277828338</v>
      </c>
      <c r="E129" s="11">
        <v>2.2981211727584601E-3</v>
      </c>
      <c r="F129" s="11">
        <v>1.7519958326115598E-2</v>
      </c>
    </row>
    <row r="130" spans="1:6">
      <c r="A130" s="11">
        <v>1289</v>
      </c>
      <c r="B130" s="11" t="s">
        <v>6659</v>
      </c>
      <c r="C130" s="11">
        <v>3.2416536783723102</v>
      </c>
      <c r="D130" s="11">
        <v>3.2616991904466901</v>
      </c>
      <c r="E130" s="11">
        <v>2.2989704769044799E-3</v>
      </c>
      <c r="F130" s="11">
        <v>1.7519958326115598E-2</v>
      </c>
    </row>
    <row r="131" spans="1:6">
      <c r="A131" s="11">
        <v>1027</v>
      </c>
      <c r="B131" s="11" t="s">
        <v>6660</v>
      </c>
      <c r="C131" s="11">
        <v>2.2522966551091299</v>
      </c>
      <c r="D131" s="11">
        <v>3.25784048669155</v>
      </c>
      <c r="E131" s="11">
        <v>2.3236319667954801E-3</v>
      </c>
      <c r="F131" s="11">
        <v>1.7519958326115598E-2</v>
      </c>
    </row>
    <row r="132" spans="1:6">
      <c r="A132" s="11">
        <v>1604</v>
      </c>
      <c r="B132" s="11" t="s">
        <v>6661</v>
      </c>
      <c r="C132" s="11">
        <v>2.89430822409753</v>
      </c>
      <c r="D132" s="11">
        <v>3.2562312410500902</v>
      </c>
      <c r="E132" s="11">
        <v>2.3339910177157999E-3</v>
      </c>
      <c r="F132" s="11">
        <v>1.7519958326115598E-2</v>
      </c>
    </row>
    <row r="133" spans="1:6">
      <c r="A133" s="11">
        <v>355</v>
      </c>
      <c r="B133" s="11" t="s">
        <v>6662</v>
      </c>
      <c r="C133" s="11">
        <v>2.6382502587335201</v>
      </c>
      <c r="D133" s="11">
        <v>3.2402554719437302</v>
      </c>
      <c r="E133" s="11">
        <v>2.4392396241073502E-3</v>
      </c>
      <c r="F133" s="11">
        <v>1.82317525750588E-2</v>
      </c>
    </row>
    <row r="134" spans="1:6">
      <c r="A134" s="11">
        <v>938</v>
      </c>
      <c r="B134" s="11" t="s">
        <v>6663</v>
      </c>
      <c r="C134" s="11">
        <v>1.92157235175234</v>
      </c>
      <c r="D134" s="11">
        <v>3.2340344883885801</v>
      </c>
      <c r="E134" s="11">
        <v>2.4814309860853299E-3</v>
      </c>
      <c r="F134" s="11">
        <v>1.846818210495E-2</v>
      </c>
    </row>
    <row r="135" spans="1:6">
      <c r="A135" s="11">
        <v>347</v>
      </c>
      <c r="B135" s="11" t="s">
        <v>6664</v>
      </c>
      <c r="C135" s="11">
        <v>1.60870405475051</v>
      </c>
      <c r="D135" s="11">
        <v>3.22557087927806</v>
      </c>
      <c r="E135" s="11">
        <v>2.5399462370664099E-3</v>
      </c>
      <c r="F135" s="11">
        <v>1.8737184199327898E-2</v>
      </c>
    </row>
    <row r="136" spans="1:6">
      <c r="A136" s="11">
        <v>823</v>
      </c>
      <c r="B136" s="11" t="s">
        <v>6665</v>
      </c>
      <c r="C136" s="11">
        <v>1.8227012331175201</v>
      </c>
      <c r="D136" s="11">
        <v>3.22476942377891</v>
      </c>
      <c r="E136" s="11">
        <v>2.54555470651208E-3</v>
      </c>
      <c r="F136" s="11">
        <v>1.8737184199327898E-2</v>
      </c>
    </row>
    <row r="137" spans="1:6">
      <c r="A137" s="11">
        <v>1605</v>
      </c>
      <c r="B137" s="11" t="s">
        <v>6666</v>
      </c>
      <c r="C137" s="11">
        <v>3.6838203219261101</v>
      </c>
      <c r="D137" s="11">
        <v>3.2213312167922501</v>
      </c>
      <c r="E137" s="11">
        <v>2.56974847879683E-3</v>
      </c>
      <c r="F137" s="11">
        <v>1.8805397863663899E-2</v>
      </c>
    </row>
    <row r="138" spans="1:6">
      <c r="A138" s="11">
        <v>80</v>
      </c>
      <c r="B138" s="11" t="s">
        <v>6667</v>
      </c>
      <c r="C138" s="11">
        <v>6.6208631759100802</v>
      </c>
      <c r="D138" s="11">
        <v>3.2161390953220401</v>
      </c>
      <c r="E138" s="11">
        <v>2.60669824215868E-3</v>
      </c>
      <c r="F138" s="11">
        <v>1.8873502373965598E-2</v>
      </c>
    </row>
    <row r="139" spans="1:6">
      <c r="A139" s="11">
        <v>560</v>
      </c>
      <c r="B139" s="11" t="s">
        <v>6668</v>
      </c>
      <c r="C139" s="11">
        <v>1.8866106939901299</v>
      </c>
      <c r="D139" s="11">
        <v>3.21458083794812</v>
      </c>
      <c r="E139" s="11">
        <v>2.6178856144550302E-3</v>
      </c>
      <c r="F139" s="11">
        <v>1.8873502373965598E-2</v>
      </c>
    </row>
    <row r="140" spans="1:6">
      <c r="A140" s="11">
        <v>1329</v>
      </c>
      <c r="B140" s="11" t="s">
        <v>6669</v>
      </c>
      <c r="C140" s="11">
        <v>3.3074308414975002</v>
      </c>
      <c r="D140" s="11">
        <v>3.2103343741164498</v>
      </c>
      <c r="E140" s="11">
        <v>2.6486044901586898E-3</v>
      </c>
      <c r="F140" s="11">
        <v>1.8881081950825201E-2</v>
      </c>
    </row>
    <row r="141" spans="1:6">
      <c r="A141" s="11">
        <v>352</v>
      </c>
      <c r="B141" s="11" t="s">
        <v>6670</v>
      </c>
      <c r="C141" s="11">
        <v>1.2351994842471099</v>
      </c>
      <c r="D141" s="11">
        <v>3.20645228388672</v>
      </c>
      <c r="E141" s="11">
        <v>2.6769865195429899E-3</v>
      </c>
      <c r="F141" s="11">
        <v>1.8881081950825201E-2</v>
      </c>
    </row>
    <row r="142" spans="1:6">
      <c r="A142" s="11">
        <v>339</v>
      </c>
      <c r="B142" s="11" t="s">
        <v>6671</v>
      </c>
      <c r="C142" s="11">
        <v>1.22108245508411</v>
      </c>
      <c r="D142" s="11">
        <v>3.19474484188407</v>
      </c>
      <c r="E142" s="11">
        <v>2.7643373310267498E-3</v>
      </c>
      <c r="F142" s="11">
        <v>1.9262254948070899E-2</v>
      </c>
    </row>
    <row r="143" spans="1:6">
      <c r="A143" s="11">
        <v>1192</v>
      </c>
      <c r="B143" s="11" t="s">
        <v>6672</v>
      </c>
      <c r="C143" s="11">
        <v>-1.2612646496563999</v>
      </c>
      <c r="D143" s="11">
        <v>-3.18361830787005</v>
      </c>
      <c r="E143" s="11">
        <v>2.8498537097642902E-3</v>
      </c>
      <c r="F143" s="11">
        <v>1.9779341818959299E-2</v>
      </c>
    </row>
    <row r="144" spans="1:6">
      <c r="A144" s="11">
        <v>318</v>
      </c>
      <c r="B144" s="11" t="s">
        <v>6673</v>
      </c>
      <c r="C144" s="11">
        <v>2.6340067285035502</v>
      </c>
      <c r="D144" s="11">
        <v>3.1803692972181299</v>
      </c>
      <c r="E144" s="11">
        <v>2.8752942583394401E-3</v>
      </c>
      <c r="F144" s="11">
        <v>1.9790864185779002E-2</v>
      </c>
    </row>
    <row r="145" spans="1:6">
      <c r="A145" s="11">
        <v>207</v>
      </c>
      <c r="B145" s="11" t="s">
        <v>6674</v>
      </c>
      <c r="C145" s="11">
        <v>-1.99091580398485</v>
      </c>
      <c r="D145" s="11">
        <v>-3.18008609447581</v>
      </c>
      <c r="E145" s="11">
        <v>2.8775219747741898E-3</v>
      </c>
      <c r="F145" s="11">
        <v>1.9790864185779002E-2</v>
      </c>
    </row>
    <row r="146" spans="1:6">
      <c r="A146" s="11">
        <v>1234</v>
      </c>
      <c r="B146" s="11" t="s">
        <v>6675</v>
      </c>
      <c r="C146" s="11">
        <v>3.3866288773772002</v>
      </c>
      <c r="D146" s="11">
        <v>3.17465507337515</v>
      </c>
      <c r="E146" s="11">
        <v>2.92056100217454E-3</v>
      </c>
      <c r="F146" s="11">
        <v>1.97986867938111E-2</v>
      </c>
    </row>
    <row r="147" spans="1:6">
      <c r="A147" s="11">
        <v>1583</v>
      </c>
      <c r="B147" s="11" t="s">
        <v>6676</v>
      </c>
      <c r="C147" s="11">
        <v>3.3866288773772002</v>
      </c>
      <c r="D147" s="11">
        <v>3.17465507337515</v>
      </c>
      <c r="E147" s="11">
        <v>2.92056100217454E-3</v>
      </c>
      <c r="F147" s="11">
        <v>1.97986867938111E-2</v>
      </c>
    </row>
    <row r="148" spans="1:6">
      <c r="A148" s="11">
        <v>454</v>
      </c>
      <c r="B148" s="11" t="s">
        <v>6677</v>
      </c>
      <c r="C148" s="11">
        <v>2.33584992469769</v>
      </c>
      <c r="D148" s="11">
        <v>3.1631700523471702</v>
      </c>
      <c r="E148" s="11">
        <v>3.0135929867708298E-3</v>
      </c>
      <c r="F148" s="11">
        <v>2.02722082071622E-2</v>
      </c>
    </row>
    <row r="149" spans="1:6">
      <c r="A149" s="11">
        <v>1610</v>
      </c>
      <c r="B149" s="11" t="s">
        <v>6678</v>
      </c>
      <c r="C149" s="11">
        <v>3.09746265105449</v>
      </c>
      <c r="D149" s="11">
        <v>3.1603561168732699</v>
      </c>
      <c r="E149" s="11">
        <v>3.0368110532037799E-3</v>
      </c>
      <c r="F149" s="11">
        <v>2.0350124643882798E-2</v>
      </c>
    </row>
    <row r="150" spans="1:6">
      <c r="A150" s="11">
        <v>1543</v>
      </c>
      <c r="B150" s="11" t="s">
        <v>6679</v>
      </c>
      <c r="C150" s="11">
        <v>2.1982996138322002</v>
      </c>
      <c r="D150" s="11">
        <v>3.14458528790529</v>
      </c>
      <c r="E150" s="11">
        <v>3.1701042487671102E-3</v>
      </c>
      <c r="F150" s="11">
        <v>2.1001940648082099E-2</v>
      </c>
    </row>
    <row r="151" spans="1:6">
      <c r="A151" s="11">
        <v>827</v>
      </c>
      <c r="B151" s="11" t="s">
        <v>6680</v>
      </c>
      <c r="C151" s="11">
        <v>1.5896552007608</v>
      </c>
      <c r="D151" s="11">
        <v>3.14101967448903</v>
      </c>
      <c r="E151" s="11">
        <v>3.2009985195399502E-3</v>
      </c>
      <c r="F151" s="11">
        <v>2.1083559517193099E-2</v>
      </c>
    </row>
    <row r="152" spans="1:6">
      <c r="A152" s="11">
        <v>993</v>
      </c>
      <c r="B152" s="11" t="s">
        <v>6681</v>
      </c>
      <c r="C152" s="11">
        <v>-1.95826339302718</v>
      </c>
      <c r="D152" s="11">
        <v>-3.14038432196452</v>
      </c>
      <c r="E152" s="11">
        <v>3.20653335138558E-3</v>
      </c>
      <c r="F152" s="11">
        <v>2.1083559517193099E-2</v>
      </c>
    </row>
    <row r="153" spans="1:6">
      <c r="A153" s="11">
        <v>60</v>
      </c>
      <c r="B153" s="11" t="s">
        <v>6682</v>
      </c>
      <c r="C153" s="11">
        <v>2.1167048294930302</v>
      </c>
      <c r="D153" s="11">
        <v>3.1357296411429401</v>
      </c>
      <c r="E153" s="11">
        <v>3.2473593177700399E-3</v>
      </c>
      <c r="F153" s="11">
        <v>2.1194860274910399E-2</v>
      </c>
    </row>
    <row r="154" spans="1:6">
      <c r="A154" s="11">
        <v>1483</v>
      </c>
      <c r="B154" s="11" t="s">
        <v>6683</v>
      </c>
      <c r="C154" s="11">
        <v>1.5860184595385101</v>
      </c>
      <c r="D154" s="11">
        <v>3.13569133995765</v>
      </c>
      <c r="E154" s="11">
        <v>3.2476972862641399E-3</v>
      </c>
      <c r="F154" s="11">
        <v>2.1194860274910399E-2</v>
      </c>
    </row>
    <row r="155" spans="1:6">
      <c r="A155" s="11">
        <v>753</v>
      </c>
      <c r="B155" s="11" t="s">
        <v>6684</v>
      </c>
      <c r="C155" s="11">
        <v>3.8051261530482798</v>
      </c>
      <c r="D155" s="11">
        <v>3.1319875966269901</v>
      </c>
      <c r="E155" s="11">
        <v>3.2805366353056602E-3</v>
      </c>
      <c r="F155" s="11">
        <v>2.1329585781225301E-2</v>
      </c>
    </row>
    <row r="156" spans="1:6">
      <c r="A156" s="11">
        <v>173</v>
      </c>
      <c r="B156" s="11" t="s">
        <v>6685</v>
      </c>
      <c r="C156" s="11">
        <v>2.5569023775793198</v>
      </c>
      <c r="D156" s="11">
        <v>3.1278107384671099</v>
      </c>
      <c r="E156" s="11">
        <v>3.3179475984956501E-3</v>
      </c>
      <c r="F156" s="11">
        <v>2.1413617526822502E-2</v>
      </c>
    </row>
    <row r="157" spans="1:6">
      <c r="A157" s="11">
        <v>1461</v>
      </c>
      <c r="B157" s="11" t="s">
        <v>6686</v>
      </c>
      <c r="C157" s="11">
        <v>2.6973987496451102</v>
      </c>
      <c r="D157" s="11">
        <v>3.1221232378947001</v>
      </c>
      <c r="E157" s="11">
        <v>3.3695380152558899E-3</v>
      </c>
      <c r="F157" s="11">
        <v>2.1666624958391702E-2</v>
      </c>
    </row>
    <row r="158" spans="1:6">
      <c r="A158" s="11">
        <v>663</v>
      </c>
      <c r="B158" s="11" t="s">
        <v>6687</v>
      </c>
      <c r="C158" s="11">
        <v>2.0709112001472101</v>
      </c>
      <c r="D158" s="11">
        <v>3.1100700225519802</v>
      </c>
      <c r="E158" s="11">
        <v>3.4813878983901299E-3</v>
      </c>
      <c r="F158" s="11">
        <v>2.2141627033761199E-2</v>
      </c>
    </row>
    <row r="159" spans="1:6">
      <c r="A159" s="11">
        <v>736</v>
      </c>
      <c r="B159" s="11" t="s">
        <v>6688</v>
      </c>
      <c r="C159" s="11">
        <v>9.9872485912789504</v>
      </c>
      <c r="D159" s="11">
        <v>3.1022583241916002</v>
      </c>
      <c r="E159" s="11">
        <v>3.5557417558860901E-3</v>
      </c>
      <c r="F159" s="11">
        <v>2.2156109380834101E-2</v>
      </c>
    </row>
    <row r="160" spans="1:6">
      <c r="A160" s="11">
        <v>1134</v>
      </c>
      <c r="B160" s="11" t="s">
        <v>6689</v>
      </c>
      <c r="C160" s="11">
        <v>2.4124878989657899</v>
      </c>
      <c r="D160" s="11">
        <v>3.1022210999932001</v>
      </c>
      <c r="E160" s="11">
        <v>3.5560996304518002E-3</v>
      </c>
      <c r="F160" s="11">
        <v>2.2156109380834101E-2</v>
      </c>
    </row>
    <row r="161" spans="1:6">
      <c r="A161" s="11">
        <v>1328</v>
      </c>
      <c r="B161" s="11" t="s">
        <v>6774</v>
      </c>
      <c r="C161" s="11">
        <v>5.9292453029881402</v>
      </c>
      <c r="D161" s="11">
        <v>3.0980963701388</v>
      </c>
      <c r="E161" s="11">
        <v>3.5959663304710402E-3</v>
      </c>
      <c r="F161" s="11">
        <v>2.2156109380834101E-2</v>
      </c>
    </row>
    <row r="162" spans="1:6">
      <c r="A162" s="11">
        <v>957</v>
      </c>
      <c r="B162" s="11" t="s">
        <v>6775</v>
      </c>
      <c r="C162" s="11">
        <v>2.0519118822440201</v>
      </c>
      <c r="D162" s="11">
        <v>3.0968128346820101</v>
      </c>
      <c r="E162" s="11">
        <v>3.60845792825827E-3</v>
      </c>
      <c r="F162" s="11">
        <v>2.2156109380834101E-2</v>
      </c>
    </row>
    <row r="163" spans="1:6">
      <c r="A163" s="11">
        <v>1606</v>
      </c>
      <c r="B163" s="11" t="s">
        <v>6776</v>
      </c>
      <c r="C163" s="11">
        <v>2.9144671259768402</v>
      </c>
      <c r="D163" s="11">
        <v>3.0912525570160998</v>
      </c>
      <c r="E163" s="11">
        <v>3.66304628719331E-3</v>
      </c>
      <c r="F163" s="11">
        <v>2.2245374848267701E-2</v>
      </c>
    </row>
    <row r="164" spans="1:6">
      <c r="A164" s="11">
        <v>1028</v>
      </c>
      <c r="B164" s="11" t="s">
        <v>6777</v>
      </c>
      <c r="C164" s="11">
        <v>2.27079457266422</v>
      </c>
      <c r="D164" s="11">
        <v>3.0884833691785598</v>
      </c>
      <c r="E164" s="11">
        <v>3.6905228917583901E-3</v>
      </c>
      <c r="F164" s="11">
        <v>2.2334686981610501E-2</v>
      </c>
    </row>
    <row r="165" spans="1:6">
      <c r="A165" s="11">
        <v>705</v>
      </c>
      <c r="B165" s="11" t="s">
        <v>6778</v>
      </c>
      <c r="C165" s="11">
        <v>2.1871327558958802</v>
      </c>
      <c r="D165" s="11">
        <v>3.08259877347052</v>
      </c>
      <c r="E165" s="11">
        <v>3.74955866965803E-3</v>
      </c>
      <c r="F165" s="11">
        <v>2.25360072619653E-2</v>
      </c>
    </row>
    <row r="166" spans="1:6">
      <c r="A166" s="11">
        <v>451</v>
      </c>
      <c r="B166" s="11" t="s">
        <v>6779</v>
      </c>
      <c r="C166" s="11">
        <v>1.4938325009337801</v>
      </c>
      <c r="D166" s="11">
        <v>3.0784407116841601</v>
      </c>
      <c r="E166" s="11">
        <v>3.7918095412533301E-3</v>
      </c>
      <c r="F166" s="11">
        <v>2.2711900300178299E-2</v>
      </c>
    </row>
    <row r="167" spans="1:6">
      <c r="A167" s="11">
        <v>104</v>
      </c>
      <c r="B167" s="11" t="s">
        <v>6780</v>
      </c>
      <c r="C167" s="11">
        <v>4.7119285674529996</v>
      </c>
      <c r="D167" s="11">
        <v>3.0734736997449099</v>
      </c>
      <c r="E167" s="11">
        <v>3.8428690926686601E-3</v>
      </c>
      <c r="F167" s="11">
        <v>2.2804731628476599E-2</v>
      </c>
    </row>
    <row r="168" spans="1:6">
      <c r="A168" s="11">
        <v>1294</v>
      </c>
      <c r="B168" s="11" t="s">
        <v>6699</v>
      </c>
      <c r="C168" s="11">
        <v>2.9501655775869899</v>
      </c>
      <c r="D168" s="11">
        <v>3.0729220560983102</v>
      </c>
      <c r="E168" s="11">
        <v>3.8485796882572298E-3</v>
      </c>
      <c r="F168" s="11">
        <v>2.2804731628476599E-2</v>
      </c>
    </row>
    <row r="169" spans="1:6">
      <c r="A169" s="11">
        <v>235</v>
      </c>
      <c r="B169" s="11" t="s">
        <v>6700</v>
      </c>
      <c r="C169" s="11">
        <v>4.5670369830541402</v>
      </c>
      <c r="D169" s="11">
        <v>3.0718728748966799</v>
      </c>
      <c r="E169" s="11">
        <v>3.8594628713716798E-3</v>
      </c>
      <c r="F169" s="11">
        <v>2.2804731628476599E-2</v>
      </c>
    </row>
    <row r="170" spans="1:6">
      <c r="A170" s="11">
        <v>1095</v>
      </c>
      <c r="B170" s="11" t="s">
        <v>6701</v>
      </c>
      <c r="C170" s="11">
        <v>1.82629810940236</v>
      </c>
      <c r="D170" s="11">
        <v>3.0613604591282102</v>
      </c>
      <c r="E170" s="11">
        <v>3.9701226112032698E-3</v>
      </c>
      <c r="F170" s="11">
        <v>2.3223225575232501E-2</v>
      </c>
    </row>
    <row r="171" spans="1:6">
      <c r="A171" s="11">
        <v>1382</v>
      </c>
      <c r="B171" s="11" t="s">
        <v>6702</v>
      </c>
      <c r="C171" s="11">
        <v>1.9918048846199701</v>
      </c>
      <c r="D171" s="11">
        <v>3.0598770373478401</v>
      </c>
      <c r="E171" s="11">
        <v>3.9859767109314903E-3</v>
      </c>
      <c r="F171" s="11">
        <v>2.32382442247306E-2</v>
      </c>
    </row>
    <row r="172" spans="1:6">
      <c r="A172" s="11">
        <v>711</v>
      </c>
      <c r="B172" s="11" t="s">
        <v>6703</v>
      </c>
      <c r="C172" s="11">
        <v>1.57801424976869</v>
      </c>
      <c r="D172" s="11">
        <v>3.0582939760218499</v>
      </c>
      <c r="E172" s="11">
        <v>4.0029615309699696E-3</v>
      </c>
      <c r="F172" s="11">
        <v>2.3259733281284001E-2</v>
      </c>
    </row>
    <row r="173" spans="1:6">
      <c r="A173" s="11">
        <v>28</v>
      </c>
      <c r="B173" s="11" t="s">
        <v>6704</v>
      </c>
      <c r="C173" s="11">
        <v>2.9758643823404598</v>
      </c>
      <c r="D173" s="11">
        <v>3.0533847820109998</v>
      </c>
      <c r="E173" s="11">
        <v>4.0560675875617701E-3</v>
      </c>
      <c r="F173" s="11">
        <v>2.3412746569787299E-2</v>
      </c>
    </row>
    <row r="174" spans="1:6">
      <c r="A174" s="11">
        <v>298</v>
      </c>
      <c r="B174" s="11" t="s">
        <v>6705</v>
      </c>
      <c r="C174" s="11">
        <v>2.9758643823404598</v>
      </c>
      <c r="D174" s="11">
        <v>3.0533847820109998</v>
      </c>
      <c r="E174" s="11">
        <v>4.0560675875617701E-3</v>
      </c>
      <c r="F174" s="11">
        <v>2.3412746569787299E-2</v>
      </c>
    </row>
    <row r="175" spans="1:6">
      <c r="A175" s="11">
        <v>776</v>
      </c>
      <c r="B175" s="11" t="s">
        <v>6706</v>
      </c>
      <c r="C175" s="11">
        <v>3.7462962264888802</v>
      </c>
      <c r="D175" s="11">
        <v>3.04801462928843</v>
      </c>
      <c r="E175" s="11">
        <v>4.1149202446751597E-3</v>
      </c>
      <c r="F175" s="11">
        <v>2.3657088578386599E-2</v>
      </c>
    </row>
    <row r="176" spans="1:6">
      <c r="A176" s="11">
        <v>292</v>
      </c>
      <c r="B176" s="11" t="s">
        <v>6707</v>
      </c>
      <c r="C176" s="11">
        <v>1.64364788196302</v>
      </c>
      <c r="D176" s="11">
        <v>3.0385084107813398</v>
      </c>
      <c r="E176" s="11">
        <v>4.2210783090676799E-3</v>
      </c>
      <c r="F176" s="11">
        <v>2.41263593547692E-2</v>
      </c>
    </row>
    <row r="177" spans="1:6">
      <c r="A177" s="11">
        <v>380</v>
      </c>
      <c r="B177" s="11" t="s">
        <v>6708</v>
      </c>
      <c r="C177" s="11">
        <v>-3.2901677085169201</v>
      </c>
      <c r="D177" s="11">
        <v>-3.03610274333403</v>
      </c>
      <c r="E177" s="11">
        <v>4.2483490081682996E-3</v>
      </c>
      <c r="F177" s="11">
        <v>2.4203134903212901E-2</v>
      </c>
    </row>
    <row r="178" spans="1:6">
      <c r="A178" s="11">
        <v>958</v>
      </c>
      <c r="B178" s="11" t="s">
        <v>6709</v>
      </c>
      <c r="C178" s="11">
        <v>1.9012375459845401</v>
      </c>
      <c r="D178" s="11">
        <v>3.0327124491420601</v>
      </c>
      <c r="E178" s="11">
        <v>4.2870632186192501E-3</v>
      </c>
      <c r="F178" s="11">
        <v>2.4265610256844899E-2</v>
      </c>
    </row>
    <row r="179" spans="1:6">
      <c r="A179" s="11">
        <v>1638</v>
      </c>
      <c r="B179" s="11" t="s">
        <v>6710</v>
      </c>
      <c r="C179" s="11">
        <v>1.76441517146564</v>
      </c>
      <c r="D179" s="11">
        <v>3.02643309631816</v>
      </c>
      <c r="E179" s="11">
        <v>4.35964677067242E-3</v>
      </c>
      <c r="F179" s="11">
        <v>2.4563426782874199E-2</v>
      </c>
    </row>
    <row r="180" spans="1:6">
      <c r="A180" s="11">
        <v>190</v>
      </c>
      <c r="B180" s="11" t="s">
        <v>6711</v>
      </c>
      <c r="C180" s="11">
        <v>2.4380668091361901</v>
      </c>
      <c r="D180" s="11">
        <v>3.0257366685771401</v>
      </c>
      <c r="E180" s="11">
        <v>4.3677677126780197E-3</v>
      </c>
      <c r="F180" s="11">
        <v>2.4563426782874199E-2</v>
      </c>
    </row>
    <row r="181" spans="1:6">
      <c r="A181" s="11">
        <v>1641</v>
      </c>
      <c r="B181" s="11" t="s">
        <v>6712</v>
      </c>
      <c r="C181" s="11">
        <v>1.9773343772655101</v>
      </c>
      <c r="D181" s="11">
        <v>3.0190468088140601</v>
      </c>
      <c r="E181" s="11">
        <v>4.4465057210404599E-3</v>
      </c>
      <c r="F181" s="11">
        <v>2.48657359150024E-2</v>
      </c>
    </row>
    <row r="182" spans="1:6">
      <c r="A182" s="11">
        <v>35</v>
      </c>
      <c r="B182" s="11" t="s">
        <v>6713</v>
      </c>
      <c r="C182" s="11">
        <v>3.2863927436507598</v>
      </c>
      <c r="D182" s="11">
        <v>3.01686158597205</v>
      </c>
      <c r="E182" s="11">
        <v>4.4725133103314498E-3</v>
      </c>
      <c r="F182" s="11">
        <v>2.48657359150024E-2</v>
      </c>
    </row>
    <row r="183" spans="1:6">
      <c r="A183" s="11">
        <v>1245</v>
      </c>
      <c r="B183" s="11" t="s">
        <v>6714</v>
      </c>
      <c r="C183" s="11">
        <v>1.6389504937546</v>
      </c>
      <c r="D183" s="11">
        <v>3.0163693385592101</v>
      </c>
      <c r="E183" s="11">
        <v>4.4783915455836199E-3</v>
      </c>
      <c r="F183" s="11">
        <v>2.48657359150024E-2</v>
      </c>
    </row>
    <row r="184" spans="1:6">
      <c r="A184" s="11">
        <v>766</v>
      </c>
      <c r="B184" s="11" t="s">
        <v>6715</v>
      </c>
      <c r="C184" s="11">
        <v>1.7284384544526701</v>
      </c>
      <c r="D184" s="11">
        <v>3.01459150965225</v>
      </c>
      <c r="E184" s="11">
        <v>4.4996822980304203E-3</v>
      </c>
      <c r="F184" s="11">
        <v>2.49048871495418E-2</v>
      </c>
    </row>
    <row r="185" spans="1:6">
      <c r="A185" s="11">
        <v>94</v>
      </c>
      <c r="B185" s="11" t="s">
        <v>6716</v>
      </c>
      <c r="C185" s="11">
        <v>4.5697797880134399</v>
      </c>
      <c r="D185" s="11">
        <v>2.9999706017496099</v>
      </c>
      <c r="E185" s="11">
        <v>4.6784241372027002E-3</v>
      </c>
      <c r="F185" s="11">
        <v>2.5650670269490701E-2</v>
      </c>
    </row>
    <row r="186" spans="1:6">
      <c r="A186" s="11">
        <v>1383</v>
      </c>
      <c r="B186" s="11" t="s">
        <v>6717</v>
      </c>
      <c r="C186" s="11">
        <v>2.3376218065438601</v>
      </c>
      <c r="D186" s="11">
        <v>2.99331740306057</v>
      </c>
      <c r="E186" s="11">
        <v>4.7619508743747003E-3</v>
      </c>
      <c r="F186" s="11">
        <v>2.59813276978937E-2</v>
      </c>
    </row>
    <row r="187" spans="1:6">
      <c r="A187" s="11">
        <v>1026</v>
      </c>
      <c r="B187" s="11" t="s">
        <v>6718</v>
      </c>
      <c r="C187" s="11">
        <v>1.45745884184624</v>
      </c>
      <c r="D187" s="11">
        <v>2.9918440982385901</v>
      </c>
      <c r="E187" s="11">
        <v>4.7806358535848904E-3</v>
      </c>
      <c r="F187" s="11">
        <v>2.59813276978937E-2</v>
      </c>
    </row>
    <row r="188" spans="1:6">
      <c r="A188" s="11">
        <v>446</v>
      </c>
      <c r="B188" s="11" t="s">
        <v>6719</v>
      </c>
      <c r="C188" s="11">
        <v>2.2004693700116502</v>
      </c>
      <c r="D188" s="11">
        <v>2.9904678160918001</v>
      </c>
      <c r="E188" s="11">
        <v>4.79815257085172E-3</v>
      </c>
      <c r="F188" s="11">
        <v>2.59813276978937E-2</v>
      </c>
    </row>
    <row r="189" spans="1:6">
      <c r="A189" s="11">
        <v>217</v>
      </c>
      <c r="B189" s="11" t="s">
        <v>6720</v>
      </c>
      <c r="C189" s="11">
        <v>3.7957600371215299</v>
      </c>
      <c r="D189" s="11">
        <v>2.9881668653782198</v>
      </c>
      <c r="E189" s="11">
        <v>4.8275728171943803E-3</v>
      </c>
      <c r="F189" s="11">
        <v>2.6059953263188201E-2</v>
      </c>
    </row>
    <row r="190" spans="1:6">
      <c r="A190" s="11">
        <v>501</v>
      </c>
      <c r="B190" s="11" t="s">
        <v>6721</v>
      </c>
      <c r="C190" s="11">
        <v>8.8493071420866496</v>
      </c>
      <c r="D190" s="11">
        <v>2.9844746385569301</v>
      </c>
      <c r="E190" s="11">
        <v>4.8751364935556499E-3</v>
      </c>
      <c r="F190" s="11">
        <v>2.6235734545319501E-2</v>
      </c>
    </row>
    <row r="191" spans="1:6">
      <c r="A191" s="11">
        <v>1197</v>
      </c>
      <c r="B191" s="11" t="s">
        <v>6722</v>
      </c>
      <c r="C191" s="11">
        <v>1.4467339429713599</v>
      </c>
      <c r="D191" s="11">
        <v>2.97959269942098</v>
      </c>
      <c r="E191" s="11">
        <v>4.9387021448371897E-3</v>
      </c>
      <c r="F191" s="11">
        <v>2.6367598336299002E-2</v>
      </c>
    </row>
    <row r="192" spans="1:6">
      <c r="A192" s="11">
        <v>29</v>
      </c>
      <c r="B192" s="11" t="s">
        <v>6723</v>
      </c>
      <c r="C192" s="11">
        <v>4.8125661642807902</v>
      </c>
      <c r="D192" s="11">
        <v>2.9718167210861099</v>
      </c>
      <c r="E192" s="11">
        <v>5.04155923715885E-3</v>
      </c>
      <c r="F192" s="11">
        <v>2.6639538083960201E-2</v>
      </c>
    </row>
    <row r="193" spans="1:6">
      <c r="A193" s="11">
        <v>299</v>
      </c>
      <c r="B193" s="11" t="s">
        <v>6724</v>
      </c>
      <c r="C193" s="11">
        <v>4.8125661642807902</v>
      </c>
      <c r="D193" s="11">
        <v>2.9718167210861099</v>
      </c>
      <c r="E193" s="11">
        <v>5.04155923715885E-3</v>
      </c>
      <c r="F193" s="11">
        <v>2.6639538083960201E-2</v>
      </c>
    </row>
    <row r="194" spans="1:6">
      <c r="A194" s="11">
        <v>341</v>
      </c>
      <c r="B194" s="11" t="s">
        <v>6725</v>
      </c>
      <c r="C194" s="11">
        <v>1.6873233948686099</v>
      </c>
      <c r="D194" s="11">
        <v>2.96971150689917</v>
      </c>
      <c r="E194" s="11">
        <v>5.0697500138892904E-3</v>
      </c>
      <c r="F194" s="11">
        <v>2.67078095611216E-2</v>
      </c>
    </row>
    <row r="195" spans="1:6">
      <c r="A195" s="11">
        <v>1356</v>
      </c>
      <c r="B195" s="11" t="s">
        <v>6726</v>
      </c>
      <c r="C195" s="11">
        <v>3.2978726309775199</v>
      </c>
      <c r="D195" s="11">
        <v>2.9650394558478301</v>
      </c>
      <c r="E195" s="11">
        <v>5.1328424925025304E-3</v>
      </c>
      <c r="F195" s="11">
        <v>2.6878268022116601E-2</v>
      </c>
    </row>
    <row r="196" spans="1:6">
      <c r="A196" s="11">
        <v>1066</v>
      </c>
      <c r="B196" s="11" t="s">
        <v>6727</v>
      </c>
      <c r="C196" s="11">
        <v>1.5712244354132601</v>
      </c>
      <c r="D196" s="11">
        <v>2.9619991766410401</v>
      </c>
      <c r="E196" s="11">
        <v>5.1742940720031E-3</v>
      </c>
      <c r="F196" s="11">
        <v>2.6924354877414201E-2</v>
      </c>
    </row>
    <row r="197" spans="1:6">
      <c r="A197" s="11">
        <v>1016</v>
      </c>
      <c r="B197" s="11" t="s">
        <v>6728</v>
      </c>
      <c r="C197" s="11">
        <v>4.8134389293384396</v>
      </c>
      <c r="D197" s="11">
        <v>2.9616429096042798</v>
      </c>
      <c r="E197" s="11">
        <v>5.1791719713648304E-3</v>
      </c>
      <c r="F197" s="11">
        <v>2.6924354877414201E-2</v>
      </c>
    </row>
    <row r="198" spans="1:6">
      <c r="A198" s="11">
        <v>149</v>
      </c>
      <c r="B198" s="11" t="s">
        <v>6729</v>
      </c>
      <c r="C198" s="11">
        <v>-1.17117502804716</v>
      </c>
      <c r="D198" s="11">
        <v>-2.9610116228143202</v>
      </c>
      <c r="E198" s="11">
        <v>5.18782595408153E-3</v>
      </c>
      <c r="F198" s="11">
        <v>2.6924354877414201E-2</v>
      </c>
    </row>
    <row r="199" spans="1:6">
      <c r="A199" s="11">
        <v>447</v>
      </c>
      <c r="B199" s="11" t="s">
        <v>6730</v>
      </c>
      <c r="C199" s="11">
        <v>2.0868294424675602</v>
      </c>
      <c r="D199" s="11">
        <v>2.9582853749656102</v>
      </c>
      <c r="E199" s="11">
        <v>5.2253546965628297E-3</v>
      </c>
      <c r="F199" s="11">
        <v>2.7038891610320699E-2</v>
      </c>
    </row>
    <row r="200" spans="1:6">
      <c r="A200" s="11">
        <v>964</v>
      </c>
      <c r="B200" s="11" t="s">
        <v>6731</v>
      </c>
      <c r="C200" s="11">
        <v>2.2129305103512</v>
      </c>
      <c r="D200" s="11">
        <v>2.9524447366468798</v>
      </c>
      <c r="E200" s="11">
        <v>5.3066140874852598E-3</v>
      </c>
      <c r="F200" s="11">
        <v>2.72584802904146E-2</v>
      </c>
    </row>
    <row r="201" spans="1:6">
      <c r="A201" s="11">
        <v>701</v>
      </c>
      <c r="B201" s="11" t="s">
        <v>6811</v>
      </c>
      <c r="C201" s="11">
        <v>1.53012876652426</v>
      </c>
      <c r="D201" s="11">
        <v>2.9515397574337201</v>
      </c>
      <c r="E201" s="11">
        <v>5.3193103794325399E-3</v>
      </c>
      <c r="F201" s="11">
        <v>2.72584802904146E-2</v>
      </c>
    </row>
    <row r="202" spans="1:6">
      <c r="A202" s="11">
        <v>713</v>
      </c>
      <c r="B202" s="11" t="s">
        <v>6812</v>
      </c>
      <c r="C202" s="11">
        <v>1.53012876652426</v>
      </c>
      <c r="D202" s="11">
        <v>2.9515397574337201</v>
      </c>
      <c r="E202" s="11">
        <v>5.3193103794325399E-3</v>
      </c>
      <c r="F202" s="11">
        <v>2.72584802904146E-2</v>
      </c>
    </row>
    <row r="203" spans="1:6">
      <c r="A203" s="11">
        <v>24</v>
      </c>
      <c r="B203" s="11" t="s">
        <v>6813</v>
      </c>
      <c r="C203" s="11">
        <v>3.6821390055415799</v>
      </c>
      <c r="D203" s="11">
        <v>2.9507700252360101</v>
      </c>
      <c r="E203" s="11">
        <v>5.3301316519850104E-3</v>
      </c>
      <c r="F203" s="11">
        <v>2.72584802904146E-2</v>
      </c>
    </row>
    <row r="204" spans="1:6">
      <c r="A204" s="11">
        <v>1094</v>
      </c>
      <c r="B204" s="11" t="s">
        <v>6814</v>
      </c>
      <c r="C204" s="11">
        <v>3.0225402856986601</v>
      </c>
      <c r="D204" s="11">
        <v>2.9431586016262998</v>
      </c>
      <c r="E204" s="11">
        <v>5.43825364828604E-3</v>
      </c>
      <c r="F204" s="11">
        <v>2.7569581538702301E-2</v>
      </c>
    </row>
    <row r="205" spans="1:6">
      <c r="A205" s="11">
        <v>1238</v>
      </c>
      <c r="B205" s="11" t="s">
        <v>6815</v>
      </c>
      <c r="C205" s="11">
        <v>3.7654383858055001</v>
      </c>
      <c r="D205" s="11">
        <v>2.9372386226846698</v>
      </c>
      <c r="E205" s="11">
        <v>5.5237659523661902E-3</v>
      </c>
      <c r="F205" s="11">
        <v>2.7922157949966699E-2</v>
      </c>
    </row>
    <row r="206" spans="1:6">
      <c r="A206" s="11">
        <v>1235</v>
      </c>
      <c r="B206" s="11" t="s">
        <v>6816</v>
      </c>
      <c r="C206" s="11">
        <v>2.7409826966674</v>
      </c>
      <c r="D206" s="11">
        <v>2.92164758781901</v>
      </c>
      <c r="E206" s="11">
        <v>5.7550404212978303E-3</v>
      </c>
      <c r="F206" s="11">
        <v>2.87587591338569E-2</v>
      </c>
    </row>
    <row r="207" spans="1:6">
      <c r="A207" s="11">
        <v>1584</v>
      </c>
      <c r="B207" s="11" t="s">
        <v>6817</v>
      </c>
      <c r="C207" s="11">
        <v>2.7409826966674</v>
      </c>
      <c r="D207" s="11">
        <v>2.92164758781901</v>
      </c>
      <c r="E207" s="11">
        <v>5.7550404212978303E-3</v>
      </c>
      <c r="F207" s="11">
        <v>2.87587591338569E-2</v>
      </c>
    </row>
    <row r="208" spans="1:6">
      <c r="A208" s="11">
        <v>981</v>
      </c>
      <c r="B208" s="11" t="s">
        <v>6818</v>
      </c>
      <c r="C208" s="11">
        <v>1.6689216236568301</v>
      </c>
      <c r="D208" s="11">
        <v>2.9199403954279401</v>
      </c>
      <c r="E208" s="11">
        <v>5.7809081464703198E-3</v>
      </c>
      <c r="F208" s="11">
        <v>2.88057217896769E-2</v>
      </c>
    </row>
    <row r="209" spans="1:6">
      <c r="A209" s="11">
        <v>1644</v>
      </c>
      <c r="B209" s="11" t="s">
        <v>6741</v>
      </c>
      <c r="C209" s="11">
        <v>1.9017704790222301</v>
      </c>
      <c r="D209" s="11">
        <v>2.9135648525581899</v>
      </c>
      <c r="E209" s="11">
        <v>5.8784770544087301E-3</v>
      </c>
      <c r="F209" s="11">
        <v>2.9208682864093401E-2</v>
      </c>
    </row>
    <row r="210" spans="1:6">
      <c r="A210" s="11">
        <v>294</v>
      </c>
      <c r="B210" s="11" t="s">
        <v>6742</v>
      </c>
      <c r="C210" s="11">
        <v>2.5887639613953999</v>
      </c>
      <c r="D210" s="11">
        <v>2.9102036405228802</v>
      </c>
      <c r="E210" s="11">
        <v>5.9305341414230299E-3</v>
      </c>
      <c r="F210" s="11">
        <v>2.9383864627050602E-2</v>
      </c>
    </row>
    <row r="211" spans="1:6">
      <c r="A211" s="11">
        <v>925</v>
      </c>
      <c r="B211" s="11" t="s">
        <v>6743</v>
      </c>
      <c r="C211" s="11">
        <v>1.7332130080217301</v>
      </c>
      <c r="D211" s="11">
        <v>2.90515859843403</v>
      </c>
      <c r="E211" s="11">
        <v>6.0094798809167101E-3</v>
      </c>
      <c r="F211" s="11">
        <v>2.9645707409799299E-2</v>
      </c>
    </row>
    <row r="212" spans="1:6">
      <c r="A212" s="11">
        <v>1290</v>
      </c>
      <c r="B212" s="11" t="s">
        <v>6744</v>
      </c>
      <c r="C212" s="11">
        <v>2.44060111776411</v>
      </c>
      <c r="D212" s="11">
        <v>2.8988654365478301</v>
      </c>
      <c r="E212" s="11">
        <v>6.1093345039663002E-3</v>
      </c>
      <c r="F212" s="11">
        <v>2.9908187935794198E-2</v>
      </c>
    </row>
    <row r="213" spans="1:6">
      <c r="A213" s="11">
        <v>185</v>
      </c>
      <c r="B213" s="11" t="s">
        <v>6745</v>
      </c>
      <c r="C213" s="11">
        <v>2.3043028322562198</v>
      </c>
      <c r="D213" s="11">
        <v>2.8980829066168998</v>
      </c>
      <c r="E213" s="11">
        <v>6.1218589371151103E-3</v>
      </c>
      <c r="F213" s="11">
        <v>2.9908187935794198E-2</v>
      </c>
    </row>
    <row r="214" spans="1:6">
      <c r="A214" s="11">
        <v>836</v>
      </c>
      <c r="B214" s="11" t="s">
        <v>6746</v>
      </c>
      <c r="C214" s="11">
        <v>2.16094391825321</v>
      </c>
      <c r="D214" s="11">
        <v>2.8953863068599399</v>
      </c>
      <c r="E214" s="11">
        <v>6.1652023207509603E-3</v>
      </c>
      <c r="F214" s="11">
        <v>3.0036041389953801E-2</v>
      </c>
    </row>
    <row r="215" spans="1:6">
      <c r="A215" s="11">
        <v>1048</v>
      </c>
      <c r="B215" s="11" t="s">
        <v>6747</v>
      </c>
      <c r="C215" s="11">
        <v>3.5428049343377102</v>
      </c>
      <c r="D215" s="11">
        <v>2.88405481475009</v>
      </c>
      <c r="E215" s="11">
        <v>6.3504920996814897E-3</v>
      </c>
      <c r="F215" s="11">
        <v>3.0597825571192599E-2</v>
      </c>
    </row>
    <row r="216" spans="1:6">
      <c r="A216" s="11">
        <v>1451</v>
      </c>
      <c r="B216" s="11" t="s">
        <v>6748</v>
      </c>
      <c r="C216" s="11">
        <v>1.7425906316387101</v>
      </c>
      <c r="D216" s="11">
        <v>2.88169664916754</v>
      </c>
      <c r="E216" s="11">
        <v>6.3897007462630799E-3</v>
      </c>
      <c r="F216" s="11">
        <v>3.0702161003335501E-2</v>
      </c>
    </row>
    <row r="217" spans="1:6">
      <c r="A217" s="11">
        <v>738</v>
      </c>
      <c r="B217" s="11" t="s">
        <v>6749</v>
      </c>
      <c r="C217" s="11">
        <v>3.79736516368401</v>
      </c>
      <c r="D217" s="11">
        <v>2.8794445740359</v>
      </c>
      <c r="E217" s="11">
        <v>6.4273564872998797E-3</v>
      </c>
      <c r="F217" s="11">
        <v>3.0797511623048099E-2</v>
      </c>
    </row>
    <row r="218" spans="1:6">
      <c r="A218" s="11">
        <v>455</v>
      </c>
      <c r="B218" s="11" t="s">
        <v>6750</v>
      </c>
      <c r="C218" s="11">
        <v>1.57241968503315</v>
      </c>
      <c r="D218" s="11">
        <v>2.8760401429475002</v>
      </c>
      <c r="E218" s="11">
        <v>6.4846738918341298E-3</v>
      </c>
      <c r="F218" s="11">
        <v>3.0797511623048099E-2</v>
      </c>
    </row>
    <row r="219" spans="1:6">
      <c r="A219" s="11">
        <v>9</v>
      </c>
      <c r="B219" s="11" t="s">
        <v>6751</v>
      </c>
      <c r="C219" s="11">
        <v>3.1510890763867199</v>
      </c>
      <c r="D219" s="11">
        <v>2.8757849394016302</v>
      </c>
      <c r="E219" s="11">
        <v>6.48898970805216E-3</v>
      </c>
      <c r="F219" s="11">
        <v>3.0797511623048099E-2</v>
      </c>
    </row>
    <row r="220" spans="1:6">
      <c r="A220" s="11">
        <v>537</v>
      </c>
      <c r="B220" s="11" t="s">
        <v>6752</v>
      </c>
      <c r="C220" s="11">
        <v>3.5981124146134902</v>
      </c>
      <c r="D220" s="11">
        <v>2.8752674934707398</v>
      </c>
      <c r="E220" s="11">
        <v>6.4977486116459997E-3</v>
      </c>
      <c r="F220" s="11">
        <v>3.0797511623048099E-2</v>
      </c>
    </row>
    <row r="221" spans="1:6">
      <c r="A221" s="11">
        <v>1707</v>
      </c>
      <c r="B221" s="11" t="s">
        <v>6753</v>
      </c>
      <c r="C221" s="11">
        <v>3.5981124146134902</v>
      </c>
      <c r="D221" s="11">
        <v>2.8752674934707398</v>
      </c>
      <c r="E221" s="11">
        <v>6.4977486116459997E-3</v>
      </c>
      <c r="F221" s="11">
        <v>3.0797511623048099E-2</v>
      </c>
    </row>
    <row r="222" spans="1:6">
      <c r="A222" s="11">
        <v>1259</v>
      </c>
      <c r="B222" s="11" t="s">
        <v>6754</v>
      </c>
      <c r="C222" s="11">
        <v>1.8107602601621799</v>
      </c>
      <c r="D222" s="11">
        <v>2.8742386496862902</v>
      </c>
      <c r="E222" s="11">
        <v>6.5151968556476899E-3</v>
      </c>
      <c r="F222" s="11">
        <v>3.0797511623048099E-2</v>
      </c>
    </row>
    <row r="223" spans="1:6">
      <c r="A223" s="11">
        <v>304</v>
      </c>
      <c r="B223" s="11" t="s">
        <v>6755</v>
      </c>
      <c r="C223" s="11">
        <v>4.5814714090933801</v>
      </c>
      <c r="D223" s="11">
        <v>2.8706296555899899</v>
      </c>
      <c r="E223" s="11">
        <v>6.5767486246637698E-3</v>
      </c>
      <c r="F223" s="11">
        <v>3.1004672087700601E-2</v>
      </c>
    </row>
    <row r="224" spans="1:6">
      <c r="A224" s="11">
        <v>833</v>
      </c>
      <c r="B224" s="11" t="s">
        <v>6756</v>
      </c>
      <c r="C224" s="11">
        <v>2.0371092832597202</v>
      </c>
      <c r="D224" s="11">
        <v>2.8542869681243301</v>
      </c>
      <c r="E224" s="11">
        <v>6.86233096443361E-3</v>
      </c>
      <c r="F224" s="11">
        <v>3.1920789512750999E-2</v>
      </c>
    </row>
    <row r="225" spans="1:6">
      <c r="A225" s="11">
        <v>482</v>
      </c>
      <c r="B225" s="11" t="s">
        <v>6757</v>
      </c>
      <c r="C225" s="11">
        <v>1.5731502941192701</v>
      </c>
      <c r="D225" s="11">
        <v>2.8511117466865801</v>
      </c>
      <c r="E225" s="11">
        <v>6.9191421600390997E-3</v>
      </c>
      <c r="F225" s="11">
        <v>3.20996807371575E-2</v>
      </c>
    </row>
    <row r="226" spans="1:6">
      <c r="A226" s="11">
        <v>1358</v>
      </c>
      <c r="B226" s="11" t="s">
        <v>6758</v>
      </c>
      <c r="C226" s="11">
        <v>3.15263862513173</v>
      </c>
      <c r="D226" s="11">
        <v>2.8476247185585399</v>
      </c>
      <c r="E226" s="11">
        <v>6.9820374613500996E-3</v>
      </c>
      <c r="F226" s="11">
        <v>3.21416265255422E-2</v>
      </c>
    </row>
    <row r="227" spans="1:6">
      <c r="A227" s="11">
        <v>1339</v>
      </c>
      <c r="B227" s="11" t="s">
        <v>6759</v>
      </c>
      <c r="C227" s="11">
        <v>1.31607895839428</v>
      </c>
      <c r="D227" s="11">
        <v>2.8474807707263299</v>
      </c>
      <c r="E227" s="11">
        <v>6.9846452629759798E-3</v>
      </c>
      <c r="F227" s="11">
        <v>3.21416265255422E-2</v>
      </c>
    </row>
    <row r="228" spans="1:6">
      <c r="A228" s="11">
        <v>1018</v>
      </c>
      <c r="B228" s="11" t="s">
        <v>6760</v>
      </c>
      <c r="C228" s="11">
        <v>3.7119404964804299</v>
      </c>
      <c r="D228" s="11">
        <v>2.8463171792951001</v>
      </c>
      <c r="E228" s="11">
        <v>7.0057586006664401E-3</v>
      </c>
      <c r="F228" s="11">
        <v>3.21416265255422E-2</v>
      </c>
    </row>
    <row r="229" spans="1:6">
      <c r="A229" s="11">
        <v>1047</v>
      </c>
      <c r="B229" s="11" t="s">
        <v>6761</v>
      </c>
      <c r="C229" s="11">
        <v>3.2510396774830501</v>
      </c>
      <c r="D229" s="11">
        <v>2.8455581079933898</v>
      </c>
      <c r="E229" s="11">
        <v>7.0195639891595298E-3</v>
      </c>
      <c r="F229" s="11">
        <v>3.21416265255422E-2</v>
      </c>
    </row>
    <row r="230" spans="1:6">
      <c r="A230" s="11">
        <v>340</v>
      </c>
      <c r="B230" s="11" t="s">
        <v>6762</v>
      </c>
      <c r="C230" s="11">
        <v>1.6526506984798299</v>
      </c>
      <c r="D230" s="11">
        <v>2.84128975640597</v>
      </c>
      <c r="E230" s="11">
        <v>7.0976668970446797E-3</v>
      </c>
      <c r="F230" s="11">
        <v>3.2412061104258899E-2</v>
      </c>
    </row>
    <row r="231" spans="1:6">
      <c r="A231" s="11">
        <v>879</v>
      </c>
      <c r="B231" s="11" t="s">
        <v>6763</v>
      </c>
      <c r="C231" s="11">
        <v>-1.5021959988809901</v>
      </c>
      <c r="D231" s="11">
        <v>-2.83792695895592</v>
      </c>
      <c r="E231" s="11">
        <v>7.1597695704002E-3</v>
      </c>
      <c r="F231" s="11">
        <v>3.2610512965182102E-2</v>
      </c>
    </row>
    <row r="232" spans="1:6">
      <c r="A232" s="11">
        <v>1586</v>
      </c>
      <c r="B232" s="11" t="s">
        <v>6764</v>
      </c>
      <c r="C232" s="11">
        <v>1.60008981845368</v>
      </c>
      <c r="D232" s="11">
        <v>2.8355084698540902</v>
      </c>
      <c r="E232" s="11">
        <v>7.2047458629300801E-3</v>
      </c>
      <c r="F232" s="11">
        <v>3.2730131205882397E-2</v>
      </c>
    </row>
    <row r="233" spans="1:6">
      <c r="A233" s="11">
        <v>1109</v>
      </c>
      <c r="B233" s="11" t="s">
        <v>6765</v>
      </c>
      <c r="C233" s="11">
        <v>1.6617560230186901</v>
      </c>
      <c r="D233" s="11">
        <v>2.8338903334394598</v>
      </c>
      <c r="E233" s="11">
        <v>7.2349849772721797E-3</v>
      </c>
      <c r="F233" s="11">
        <v>3.2782354210489702E-2</v>
      </c>
    </row>
    <row r="234" spans="1:6">
      <c r="A234" s="11">
        <v>1727</v>
      </c>
      <c r="B234" s="11" t="s">
        <v>6766</v>
      </c>
      <c r="C234" s="11">
        <v>1.4060682229878001</v>
      </c>
      <c r="D234" s="11">
        <v>2.8226820193381301</v>
      </c>
      <c r="E234" s="11">
        <v>7.4477101442886997E-3</v>
      </c>
      <c r="F234" s="11">
        <v>3.3485976972650197E-2</v>
      </c>
    </row>
    <row r="235" spans="1:6">
      <c r="A235" s="11">
        <v>159</v>
      </c>
      <c r="B235" s="11" t="s">
        <v>6767</v>
      </c>
      <c r="C235" s="11">
        <v>2.4159936993340798</v>
      </c>
      <c r="D235" s="11">
        <v>2.8160260992555401</v>
      </c>
      <c r="E235" s="11">
        <v>7.5767761332202997E-3</v>
      </c>
      <c r="F235" s="11">
        <v>3.3892024186706698E-2</v>
      </c>
    </row>
    <row r="236" spans="1:6">
      <c r="A236" s="11">
        <v>41</v>
      </c>
      <c r="B236" s="11" t="s">
        <v>6768</v>
      </c>
      <c r="C236" s="11">
        <v>2.1141564324770701</v>
      </c>
      <c r="D236" s="11">
        <v>2.8100838906424999</v>
      </c>
      <c r="E236" s="11">
        <v>7.6937585705727203E-3</v>
      </c>
      <c r="F236" s="11">
        <v>3.43275095406421E-2</v>
      </c>
    </row>
    <row r="237" spans="1:6">
      <c r="A237" s="11">
        <v>1000</v>
      </c>
      <c r="B237" s="11" t="s">
        <v>6769</v>
      </c>
      <c r="C237" s="11">
        <v>3.05005248557416</v>
      </c>
      <c r="D237" s="11">
        <v>2.7973386727749401</v>
      </c>
      <c r="E237" s="11">
        <v>7.9503601961332798E-3</v>
      </c>
      <c r="F237" s="11">
        <v>3.5025642274652699E-2</v>
      </c>
    </row>
    <row r="238" spans="1:6">
      <c r="A238" s="11">
        <v>184</v>
      </c>
      <c r="B238" s="11" t="s">
        <v>6770</v>
      </c>
      <c r="C238" s="11">
        <v>2.5044388302746601</v>
      </c>
      <c r="D238" s="11">
        <v>2.7911669914393298</v>
      </c>
      <c r="E238" s="11">
        <v>8.0774553504798993E-3</v>
      </c>
      <c r="F238" s="11">
        <v>3.5327772230842797E-2</v>
      </c>
    </row>
    <row r="239" spans="1:6">
      <c r="A239" s="11">
        <v>519</v>
      </c>
      <c r="B239" s="11" t="s">
        <v>6771</v>
      </c>
      <c r="C239" s="11">
        <v>3.0607819671585301</v>
      </c>
      <c r="D239" s="11">
        <v>2.7909315160806401</v>
      </c>
      <c r="E239" s="11">
        <v>8.0823417631069403E-3</v>
      </c>
      <c r="F239" s="11">
        <v>3.5327772230842797E-2</v>
      </c>
    </row>
    <row r="240" spans="1:6">
      <c r="A240" s="11">
        <v>1457</v>
      </c>
      <c r="B240" s="11" t="s">
        <v>6772</v>
      </c>
      <c r="C240" s="11">
        <v>2.3791693635367999</v>
      </c>
      <c r="D240" s="11">
        <v>2.7897019801975702</v>
      </c>
      <c r="E240" s="11">
        <v>8.1079008538882998E-3</v>
      </c>
      <c r="F240" s="11">
        <v>3.5327772230842797E-2</v>
      </c>
    </row>
    <row r="241" spans="1:6">
      <c r="A241" s="11">
        <v>1435</v>
      </c>
      <c r="B241" s="11" t="s">
        <v>6773</v>
      </c>
      <c r="C241" s="11">
        <v>2.7722060631965801</v>
      </c>
      <c r="D241" s="11">
        <v>2.78845044312766</v>
      </c>
      <c r="E241" s="11">
        <v>8.1339944342172198E-3</v>
      </c>
      <c r="F241" s="11">
        <v>3.5327772230842797E-2</v>
      </c>
    </row>
    <row r="242" spans="1:6">
      <c r="A242" s="11">
        <v>40</v>
      </c>
      <c r="B242" s="11" t="s">
        <v>6853</v>
      </c>
      <c r="C242" s="11">
        <v>2.0311897699376402</v>
      </c>
      <c r="D242" s="11">
        <v>2.78662019435831</v>
      </c>
      <c r="E242" s="11">
        <v>8.1722942579247199E-3</v>
      </c>
      <c r="F242" s="11">
        <v>3.5379561032451302E-2</v>
      </c>
    </row>
    <row r="243" spans="1:6">
      <c r="A243" s="11">
        <v>107</v>
      </c>
      <c r="B243" s="11" t="s">
        <v>6854</v>
      </c>
      <c r="C243" s="11">
        <v>3.5201941978092699</v>
      </c>
      <c r="D243" s="11">
        <v>2.78221171259543</v>
      </c>
      <c r="E243" s="11">
        <v>8.2652352657438394E-3</v>
      </c>
      <c r="F243" s="11">
        <v>3.55333172962983E-2</v>
      </c>
    </row>
    <row r="244" spans="1:6">
      <c r="A244" s="11">
        <v>1585</v>
      </c>
      <c r="B244" s="11" t="s">
        <v>6855</v>
      </c>
      <c r="C244" s="11">
        <v>1.4933267874342</v>
      </c>
      <c r="D244" s="11">
        <v>2.78087789809826</v>
      </c>
      <c r="E244" s="11">
        <v>8.2935480868959501E-3</v>
      </c>
      <c r="F244" s="11">
        <v>3.5552489225443698E-2</v>
      </c>
    </row>
    <row r="245" spans="1:6">
      <c r="A245" s="11">
        <v>706</v>
      </c>
      <c r="B245" s="11" t="s">
        <v>6856</v>
      </c>
      <c r="C245" s="11">
        <v>2.0086226520622699</v>
      </c>
      <c r="D245" s="11">
        <v>2.7794786207726401</v>
      </c>
      <c r="E245" s="11">
        <v>8.3233473059385107E-3</v>
      </c>
      <c r="F245" s="11">
        <v>3.5592993736152698E-2</v>
      </c>
    </row>
    <row r="246" spans="1:6">
      <c r="A246" s="11">
        <v>1070</v>
      </c>
      <c r="B246" s="11" t="s">
        <v>6857</v>
      </c>
      <c r="C246" s="11">
        <v>1.4101781278271399</v>
      </c>
      <c r="D246" s="11">
        <v>2.7770210252262499</v>
      </c>
      <c r="E246" s="11">
        <v>8.3759254892608204E-3</v>
      </c>
      <c r="F246" s="11">
        <v>3.5730472391993097E-2</v>
      </c>
    </row>
    <row r="247" spans="1:6">
      <c r="A247" s="11">
        <v>1284</v>
      </c>
      <c r="B247" s="11" t="s">
        <v>6858</v>
      </c>
      <c r="C247" s="11">
        <v>4.3048922633312703</v>
      </c>
      <c r="D247" s="11">
        <v>2.7755593519692701</v>
      </c>
      <c r="E247" s="11">
        <v>8.4073428799859105E-3</v>
      </c>
      <c r="F247" s="11">
        <v>3.57772328396481E-2</v>
      </c>
    </row>
    <row r="248" spans="1:6">
      <c r="A248" s="11">
        <v>959</v>
      </c>
      <c r="B248" s="11" t="s">
        <v>6859</v>
      </c>
      <c r="C248" s="11">
        <v>2.4412553951009701</v>
      </c>
      <c r="D248" s="11">
        <v>2.7726238247048598</v>
      </c>
      <c r="E248" s="11">
        <v>8.4707703412419399E-3</v>
      </c>
      <c r="F248" s="11">
        <v>3.5912177707966002E-2</v>
      </c>
    </row>
    <row r="249" spans="1:6">
      <c r="A249" s="11">
        <v>377</v>
      </c>
      <c r="B249" s="11" t="s">
        <v>6860</v>
      </c>
      <c r="C249" s="11">
        <v>1.6703768713628599</v>
      </c>
      <c r="D249" s="11">
        <v>2.7721928471166799</v>
      </c>
      <c r="E249" s="11">
        <v>8.4801197217781298E-3</v>
      </c>
      <c r="F249" s="11">
        <v>3.5912177707966002E-2</v>
      </c>
    </row>
    <row r="250" spans="1:6">
      <c r="A250" s="11">
        <v>1072</v>
      </c>
      <c r="B250" s="11" t="s">
        <v>6781</v>
      </c>
      <c r="C250" s="11">
        <v>1.38796921028377</v>
      </c>
      <c r="D250" s="11">
        <v>2.7689181753924701</v>
      </c>
      <c r="E250" s="11">
        <v>8.5514721636328495E-3</v>
      </c>
      <c r="F250" s="11">
        <v>3.6126871531869199E-2</v>
      </c>
    </row>
    <row r="251" spans="1:6">
      <c r="A251" s="11">
        <v>896</v>
      </c>
      <c r="B251" s="11" t="s">
        <v>6782</v>
      </c>
      <c r="C251" s="11">
        <v>2.4648995169705699</v>
      </c>
      <c r="D251" s="11">
        <v>2.7671730554878602</v>
      </c>
      <c r="E251" s="11">
        <v>8.5897241737691605E-3</v>
      </c>
      <c r="F251" s="11">
        <v>3.62010303130657E-2</v>
      </c>
    </row>
    <row r="252" spans="1:6">
      <c r="A252" s="11">
        <v>1529</v>
      </c>
      <c r="B252" s="11" t="s">
        <v>6783</v>
      </c>
      <c r="C252" s="11">
        <v>2.8175806747164098</v>
      </c>
      <c r="D252" s="11">
        <v>2.7653031855016801</v>
      </c>
      <c r="E252" s="11">
        <v>8.6308868549350905E-3</v>
      </c>
      <c r="F252" s="11">
        <v>3.6287069974234303E-2</v>
      </c>
    </row>
    <row r="253" spans="1:6">
      <c r="A253" s="11">
        <v>419</v>
      </c>
      <c r="B253" s="11" t="s">
        <v>6784</v>
      </c>
      <c r="C253" s="11">
        <v>1.5418288161732601</v>
      </c>
      <c r="D253" s="11">
        <v>2.7639995215408999</v>
      </c>
      <c r="E253" s="11">
        <v>8.6596935042593508E-3</v>
      </c>
      <c r="F253" s="11">
        <v>3.6320872755274798E-2</v>
      </c>
    </row>
    <row r="254" spans="1:6">
      <c r="A254" s="11">
        <v>1434</v>
      </c>
      <c r="B254" s="11" t="s">
        <v>6785</v>
      </c>
      <c r="C254" s="11">
        <v>1.77361675545909</v>
      </c>
      <c r="D254" s="11">
        <v>2.7523459996608701</v>
      </c>
      <c r="E254" s="11">
        <v>8.9211897605693102E-3</v>
      </c>
      <c r="F254" s="11">
        <v>3.7178376040500997E-2</v>
      </c>
    </row>
    <row r="255" spans="1:6">
      <c r="A255" s="11">
        <v>112</v>
      </c>
      <c r="B255" s="11" t="s">
        <v>6786</v>
      </c>
      <c r="C255" s="11">
        <v>2.6688151652388301</v>
      </c>
      <c r="D255" s="11">
        <v>2.7495290022594099</v>
      </c>
      <c r="E255" s="11">
        <v>8.9854908742559997E-3</v>
      </c>
      <c r="F255" s="11">
        <v>3.7178376040500997E-2</v>
      </c>
    </row>
    <row r="256" spans="1:6">
      <c r="A256" s="11">
        <v>393</v>
      </c>
      <c r="B256" s="11" t="s">
        <v>6787</v>
      </c>
      <c r="C256" s="11">
        <v>1.7343244700501099</v>
      </c>
      <c r="D256" s="11">
        <v>2.7466971339628001</v>
      </c>
      <c r="E256" s="11">
        <v>9.0505643628599197E-3</v>
      </c>
      <c r="F256" s="11">
        <v>3.73335779967972E-2</v>
      </c>
    </row>
    <row r="257" spans="1:6">
      <c r="A257" s="11">
        <v>1024</v>
      </c>
      <c r="B257" s="11" t="s">
        <v>6788</v>
      </c>
      <c r="C257" s="11">
        <v>3.34715566222757</v>
      </c>
      <c r="D257" s="11">
        <v>2.7428008094009</v>
      </c>
      <c r="E257" s="11">
        <v>9.1408122559656496E-3</v>
      </c>
      <c r="F257" s="11">
        <v>3.7617130907491601E-2</v>
      </c>
    </row>
    <row r="258" spans="1:6">
      <c r="A258" s="11">
        <v>293</v>
      </c>
      <c r="B258" s="11" t="s">
        <v>6789</v>
      </c>
      <c r="C258" s="11">
        <v>2.9961563388590999</v>
      </c>
      <c r="D258" s="11">
        <v>2.7418572150753402</v>
      </c>
      <c r="E258" s="11">
        <v>9.1627931902567294E-3</v>
      </c>
      <c r="F258" s="11">
        <v>3.7619073450138499E-2</v>
      </c>
    </row>
    <row r="259" spans="1:6">
      <c r="A259" s="11">
        <v>310</v>
      </c>
      <c r="B259" s="11" t="s">
        <v>6790</v>
      </c>
      <c r="C259" s="11">
        <v>2.01434069732974</v>
      </c>
      <c r="D259" s="11">
        <v>2.7276641894359899</v>
      </c>
      <c r="E259" s="11">
        <v>9.4993829203990892E-3</v>
      </c>
      <c r="F259" s="11">
        <v>3.8818740018172898E-2</v>
      </c>
    </row>
    <row r="260" spans="1:6">
      <c r="A260" s="11">
        <v>1295</v>
      </c>
      <c r="B260" s="11" t="s">
        <v>6791</v>
      </c>
      <c r="C260" s="11">
        <v>2.6566165204907999</v>
      </c>
      <c r="D260" s="11">
        <v>2.7251893025245502</v>
      </c>
      <c r="E260" s="11">
        <v>9.5592347790752902E-3</v>
      </c>
      <c r="F260" s="11">
        <v>3.89722648685377E-2</v>
      </c>
    </row>
    <row r="261" spans="1:6">
      <c r="A261" s="11">
        <v>1156</v>
      </c>
      <c r="B261" s="11" t="s">
        <v>6792</v>
      </c>
      <c r="C261" s="11">
        <v>2.3692406727600299</v>
      </c>
      <c r="D261" s="11">
        <v>2.71517984882589</v>
      </c>
      <c r="E261" s="11">
        <v>9.8048789225856203E-3</v>
      </c>
      <c r="F261" s="11">
        <v>3.9788244166130499E-2</v>
      </c>
    </row>
    <row r="262" spans="1:6">
      <c r="A262" s="11">
        <v>757</v>
      </c>
      <c r="B262" s="11" t="s">
        <v>6793</v>
      </c>
      <c r="C262" s="11">
        <v>3.4910677624331101</v>
      </c>
      <c r="D262" s="11">
        <v>2.7134038445476101</v>
      </c>
      <c r="E262" s="11">
        <v>9.8490696682780893E-3</v>
      </c>
      <c r="F262" s="11">
        <v>3.9875052893098097E-2</v>
      </c>
    </row>
    <row r="263" spans="1:6">
      <c r="A263" s="11">
        <v>25</v>
      </c>
      <c r="B263" s="11" t="s">
        <v>6794</v>
      </c>
      <c r="C263" s="11">
        <v>3.3626883340828102</v>
      </c>
      <c r="D263" s="11">
        <v>2.71164896863203</v>
      </c>
      <c r="E263" s="11">
        <v>9.8929156251165197E-3</v>
      </c>
      <c r="F263" s="11">
        <v>3.9960067963807903E-2</v>
      </c>
    </row>
    <row r="264" spans="1:6">
      <c r="A264" s="11">
        <v>1196</v>
      </c>
      <c r="B264" s="11" t="s">
        <v>6795</v>
      </c>
      <c r="C264" s="11">
        <v>3.0631492119136299</v>
      </c>
      <c r="D264" s="11">
        <v>2.7090401491266198</v>
      </c>
      <c r="E264" s="11">
        <v>9.9584313866494505E-3</v>
      </c>
      <c r="F264" s="11">
        <v>4.0111892005275901E-2</v>
      </c>
    </row>
    <row r="265" spans="1:6">
      <c r="A265" s="11">
        <v>118</v>
      </c>
      <c r="B265" s="11" t="s">
        <v>6796</v>
      </c>
      <c r="C265" s="11">
        <v>2.9983607128690202</v>
      </c>
      <c r="D265" s="11">
        <v>2.70773863853135</v>
      </c>
      <c r="E265" s="11">
        <v>9.9912662945754998E-3</v>
      </c>
      <c r="F265" s="11">
        <v>4.0111892005275901E-2</v>
      </c>
    </row>
    <row r="266" spans="1:6">
      <c r="A266" s="11">
        <v>376</v>
      </c>
      <c r="B266" s="11" t="s">
        <v>6797</v>
      </c>
      <c r="C266" s="11">
        <v>1.1625062711460601</v>
      </c>
      <c r="D266" s="11">
        <v>2.7042412184822502</v>
      </c>
      <c r="E266" s="11">
        <v>1.0079996962498399E-2</v>
      </c>
      <c r="F266" s="11">
        <v>4.0250946774908099E-2</v>
      </c>
    </row>
    <row r="267" spans="1:6">
      <c r="A267" s="11">
        <v>133</v>
      </c>
      <c r="B267" s="11" t="s">
        <v>6798</v>
      </c>
      <c r="C267" s="11">
        <v>1.9896543905355999</v>
      </c>
      <c r="D267" s="11">
        <v>2.7014184845762599</v>
      </c>
      <c r="E267" s="11">
        <v>1.0152141371462999E-2</v>
      </c>
      <c r="F267" s="11">
        <v>4.0446686238471197E-2</v>
      </c>
    </row>
    <row r="268" spans="1:6">
      <c r="A268" s="11">
        <v>1338</v>
      </c>
      <c r="B268" s="11" t="s">
        <v>6799</v>
      </c>
      <c r="C268" s="11">
        <v>1.2575096262329499</v>
      </c>
      <c r="D268" s="11">
        <v>2.69873100248638</v>
      </c>
      <c r="E268" s="11">
        <v>1.0221272287955E-2</v>
      </c>
      <c r="F268" s="11">
        <v>4.0466288477439799E-2</v>
      </c>
    </row>
    <row r="269" spans="1:6">
      <c r="A269" s="11">
        <v>1573</v>
      </c>
      <c r="B269" s="11" t="s">
        <v>6800</v>
      </c>
      <c r="C269" s="11">
        <v>1.8773119238073399</v>
      </c>
      <c r="D269" s="11">
        <v>2.6985295428368601</v>
      </c>
      <c r="E269" s="11">
        <v>1.0226471988009401E-2</v>
      </c>
      <c r="F269" s="11">
        <v>4.0466288477439799E-2</v>
      </c>
    </row>
    <row r="270" spans="1:6">
      <c r="A270" s="11">
        <v>698</v>
      </c>
      <c r="B270" s="11" t="s">
        <v>6801</v>
      </c>
      <c r="C270" s="11">
        <v>2.0708952702758898</v>
      </c>
      <c r="D270" s="11">
        <v>2.69506428785659</v>
      </c>
      <c r="E270" s="11">
        <v>1.03162942478247E-2</v>
      </c>
      <c r="F270" s="11">
        <v>4.0729568034865403E-2</v>
      </c>
    </row>
    <row r="271" spans="1:6">
      <c r="A271" s="11">
        <v>205</v>
      </c>
      <c r="B271" s="11" t="s">
        <v>6802</v>
      </c>
      <c r="C271" s="11">
        <v>2.6249386079371901</v>
      </c>
      <c r="D271" s="11">
        <v>2.6893035226789501</v>
      </c>
      <c r="E271" s="11">
        <v>1.04672330004782E-2</v>
      </c>
      <c r="F271" s="11">
        <v>4.0890062286172098E-2</v>
      </c>
    </row>
    <row r="272" spans="1:6">
      <c r="A272" s="11">
        <v>941</v>
      </c>
      <c r="B272" s="11" t="s">
        <v>6803</v>
      </c>
      <c r="C272" s="11">
        <v>2.6249386079371901</v>
      </c>
      <c r="D272" s="11">
        <v>2.6893035226789501</v>
      </c>
      <c r="E272" s="11">
        <v>1.04672330004782E-2</v>
      </c>
      <c r="F272" s="11">
        <v>4.0890062286172098E-2</v>
      </c>
    </row>
    <row r="273" spans="1:6">
      <c r="A273" s="11">
        <v>942</v>
      </c>
      <c r="B273" s="11" t="s">
        <v>6804</v>
      </c>
      <c r="C273" s="11">
        <v>2.6249386079371901</v>
      </c>
      <c r="D273" s="11">
        <v>2.6893035226789501</v>
      </c>
      <c r="E273" s="11">
        <v>1.04672330004782E-2</v>
      </c>
      <c r="F273" s="11">
        <v>4.0890062286172098E-2</v>
      </c>
    </row>
    <row r="274" spans="1:6">
      <c r="A274" s="11">
        <v>156</v>
      </c>
      <c r="B274" s="11" t="s">
        <v>6805</v>
      </c>
      <c r="C274" s="11">
        <v>2.1140405778690199</v>
      </c>
      <c r="D274" s="11">
        <v>2.68816817276445</v>
      </c>
      <c r="E274" s="11">
        <v>1.0497220106627399E-2</v>
      </c>
      <c r="F274" s="11">
        <v>4.0890062286172098E-2</v>
      </c>
    </row>
    <row r="275" spans="1:6">
      <c r="A275" s="11">
        <v>1258</v>
      </c>
      <c r="B275" s="11" t="s">
        <v>6806</v>
      </c>
      <c r="C275" s="11">
        <v>2.1140405778690199</v>
      </c>
      <c r="D275" s="11">
        <v>2.68816817276445</v>
      </c>
      <c r="E275" s="11">
        <v>1.0497220106627399E-2</v>
      </c>
      <c r="F275" s="11">
        <v>4.0890062286172098E-2</v>
      </c>
    </row>
    <row r="276" spans="1:6">
      <c r="A276" s="11">
        <v>281</v>
      </c>
      <c r="B276" s="11" t="s">
        <v>6807</v>
      </c>
      <c r="C276" s="11">
        <v>1.8448582543551699</v>
      </c>
      <c r="D276" s="11">
        <v>2.6752555082012099</v>
      </c>
      <c r="E276" s="11">
        <v>1.0843900232349201E-2</v>
      </c>
      <c r="F276" s="11">
        <v>4.19601360760593E-2</v>
      </c>
    </row>
    <row r="277" spans="1:6">
      <c r="A277" s="11">
        <v>6</v>
      </c>
      <c r="B277" s="11" t="s">
        <v>6808</v>
      </c>
      <c r="C277" s="11">
        <v>1.0695197126056799</v>
      </c>
      <c r="D277" s="11">
        <v>2.6716444171669398</v>
      </c>
      <c r="E277" s="11">
        <v>1.09427250066124E-2</v>
      </c>
      <c r="F277" s="11">
        <v>4.2249064098377698E-2</v>
      </c>
    </row>
    <row r="278" spans="1:6">
      <c r="A278" s="11">
        <v>1288</v>
      </c>
      <c r="B278" s="11" t="s">
        <v>6809</v>
      </c>
      <c r="C278" s="11">
        <v>4.2076386948141398</v>
      </c>
      <c r="D278" s="11">
        <v>2.66799566990777</v>
      </c>
      <c r="E278" s="11">
        <v>1.10434238330737E-2</v>
      </c>
      <c r="F278" s="11">
        <v>4.2543938951642997E-2</v>
      </c>
    </row>
    <row r="279" spans="1:6">
      <c r="A279" s="11">
        <v>99</v>
      </c>
      <c r="B279" s="11" t="s">
        <v>6810</v>
      </c>
      <c r="C279" s="11">
        <v>2.90378618819003</v>
      </c>
      <c r="D279" s="11">
        <v>2.66242539945222</v>
      </c>
      <c r="E279" s="11">
        <v>1.1198802920417399E-2</v>
      </c>
      <c r="F279" s="11">
        <v>4.3047706171011099E-2</v>
      </c>
    </row>
    <row r="280" spans="1:6">
      <c r="A280" s="11">
        <v>429</v>
      </c>
      <c r="B280" s="11" t="s">
        <v>6933</v>
      </c>
      <c r="C280" s="11">
        <v>1.45586966346485</v>
      </c>
      <c r="D280" s="11">
        <v>2.6577680195002902</v>
      </c>
      <c r="E280" s="11">
        <v>1.1330262366631001E-2</v>
      </c>
      <c r="F280" s="11">
        <v>4.3176568006251602E-2</v>
      </c>
    </row>
    <row r="281" spans="1:6">
      <c r="A281" s="11">
        <v>430</v>
      </c>
      <c r="B281" s="11" t="s">
        <v>6934</v>
      </c>
      <c r="C281" s="11">
        <v>1.45586966346485</v>
      </c>
      <c r="D281" s="11">
        <v>2.6577680195002902</v>
      </c>
      <c r="E281" s="11">
        <v>1.1330262366631001E-2</v>
      </c>
      <c r="F281" s="11">
        <v>4.3176568006251602E-2</v>
      </c>
    </row>
    <row r="282" spans="1:6">
      <c r="A282" s="11">
        <v>457</v>
      </c>
      <c r="B282" s="11" t="s">
        <v>6935</v>
      </c>
      <c r="C282" s="11">
        <v>1.5494022184046701</v>
      </c>
      <c r="D282" s="11">
        <v>2.65576525459048</v>
      </c>
      <c r="E282" s="11">
        <v>1.1387228736321401E-2</v>
      </c>
      <c r="F282" s="11">
        <v>4.3176568006251602E-2</v>
      </c>
    </row>
    <row r="283" spans="1:6">
      <c r="A283" s="11">
        <v>1315</v>
      </c>
      <c r="B283" s="11" t="s">
        <v>6936</v>
      </c>
      <c r="C283" s="11">
        <v>2.1308282559401199</v>
      </c>
      <c r="D283" s="11">
        <v>2.65575263424323</v>
      </c>
      <c r="E283" s="11">
        <v>1.13875885433504E-2</v>
      </c>
      <c r="F283" s="11">
        <v>4.3176568006251602E-2</v>
      </c>
    </row>
    <row r="284" spans="1:6">
      <c r="A284" s="11">
        <v>1567</v>
      </c>
      <c r="B284" s="11" t="s">
        <v>6937</v>
      </c>
      <c r="C284" s="11">
        <v>2.1308282559401199</v>
      </c>
      <c r="D284" s="11">
        <v>2.65575263424323</v>
      </c>
      <c r="E284" s="11">
        <v>1.13875885433504E-2</v>
      </c>
      <c r="F284" s="11">
        <v>4.3176568006251602E-2</v>
      </c>
    </row>
    <row r="285" spans="1:6">
      <c r="A285" s="11">
        <v>300</v>
      </c>
      <c r="B285" s="11" t="s">
        <v>6938</v>
      </c>
      <c r="C285" s="11">
        <v>2.70115252447712</v>
      </c>
      <c r="D285" s="11">
        <v>2.6528415462793902</v>
      </c>
      <c r="E285" s="11">
        <v>1.1470864432838899E-2</v>
      </c>
      <c r="F285" s="11">
        <v>4.3176568006251602E-2</v>
      </c>
    </row>
    <row r="286" spans="1:6">
      <c r="A286" s="11">
        <v>295</v>
      </c>
      <c r="B286" s="11" t="s">
        <v>6939</v>
      </c>
      <c r="C286" s="11">
        <v>2.1701548103577202</v>
      </c>
      <c r="D286" s="11">
        <v>2.6520973195342301</v>
      </c>
      <c r="E286" s="11">
        <v>1.1492244014945301E-2</v>
      </c>
      <c r="F286" s="11">
        <v>4.3176568006251602E-2</v>
      </c>
    </row>
    <row r="287" spans="1:6">
      <c r="A287" s="11">
        <v>1147</v>
      </c>
      <c r="B287" s="11" t="s">
        <v>6940</v>
      </c>
      <c r="C287" s="11">
        <v>2.1701548103577202</v>
      </c>
      <c r="D287" s="11">
        <v>2.6520973195342301</v>
      </c>
      <c r="E287" s="11">
        <v>1.1492244014945301E-2</v>
      </c>
      <c r="F287" s="11">
        <v>4.3176568006251602E-2</v>
      </c>
    </row>
    <row r="288" spans="1:6">
      <c r="A288" s="11">
        <v>1452</v>
      </c>
      <c r="B288" s="11" t="s">
        <v>6941</v>
      </c>
      <c r="C288" s="11">
        <v>2.1701548103577202</v>
      </c>
      <c r="D288" s="11">
        <v>2.6520973195342301</v>
      </c>
      <c r="E288" s="11">
        <v>1.1492244014945301E-2</v>
      </c>
      <c r="F288" s="11">
        <v>4.3176568006251602E-2</v>
      </c>
    </row>
    <row r="289" spans="1:6">
      <c r="A289" s="11">
        <v>1640</v>
      </c>
      <c r="B289" s="11" t="s">
        <v>6819</v>
      </c>
      <c r="C289" s="11">
        <v>3.21960984988876</v>
      </c>
      <c r="D289" s="11">
        <v>2.6516929128758702</v>
      </c>
      <c r="E289" s="11">
        <v>1.1503876895890899E-2</v>
      </c>
      <c r="F289" s="11">
        <v>4.3176568006251602E-2</v>
      </c>
    </row>
    <row r="290" spans="1:6">
      <c r="A290" s="11">
        <v>216</v>
      </c>
      <c r="B290" s="11" t="s">
        <v>6820</v>
      </c>
      <c r="C290" s="11">
        <v>3.8273398634398501</v>
      </c>
      <c r="D290" s="11">
        <v>2.6298656294946499</v>
      </c>
      <c r="E290" s="11">
        <v>1.21480795664733E-2</v>
      </c>
      <c r="F290" s="11">
        <v>4.5278888627231499E-2</v>
      </c>
    </row>
    <row r="291" spans="1:6">
      <c r="A291" s="11">
        <v>291</v>
      </c>
      <c r="B291" s="11" t="s">
        <v>6821</v>
      </c>
      <c r="C291" s="11">
        <v>3.1403182980788902</v>
      </c>
      <c r="D291" s="11">
        <v>2.6292220384865699</v>
      </c>
      <c r="E291" s="11">
        <v>1.21675686991417E-2</v>
      </c>
      <c r="F291" s="11">
        <v>4.5278888627231499E-2</v>
      </c>
    </row>
    <row r="292" spans="1:6">
      <c r="A292" s="11">
        <v>1734</v>
      </c>
      <c r="B292" s="11" t="s">
        <v>6822</v>
      </c>
      <c r="C292" s="11">
        <v>3.3309343389308701</v>
      </c>
      <c r="D292" s="11">
        <v>2.6255307001805002</v>
      </c>
      <c r="E292" s="11">
        <v>1.2279906078080801E-2</v>
      </c>
      <c r="F292" s="11">
        <v>4.5459564656950099E-2</v>
      </c>
    </row>
    <row r="293" spans="1:6">
      <c r="A293" s="11">
        <v>187</v>
      </c>
      <c r="B293" s="11" t="s">
        <v>6823</v>
      </c>
      <c r="C293" s="11">
        <v>1.9561124678317201</v>
      </c>
      <c r="D293" s="11">
        <v>2.6203597714568101</v>
      </c>
      <c r="E293" s="11">
        <v>1.24388761989777E-2</v>
      </c>
      <c r="F293" s="11">
        <v>4.5706190988812803E-2</v>
      </c>
    </row>
    <row r="294" spans="1:6">
      <c r="A294" s="11">
        <v>357</v>
      </c>
      <c r="B294" s="11" t="s">
        <v>6824</v>
      </c>
      <c r="C294" s="11">
        <v>1.28337771288994</v>
      </c>
      <c r="D294" s="11">
        <v>2.6203495579139702</v>
      </c>
      <c r="E294" s="11">
        <v>1.24391920587049E-2</v>
      </c>
      <c r="F294" s="11">
        <v>4.5706190988812803E-2</v>
      </c>
    </row>
    <row r="295" spans="1:6">
      <c r="A295" s="11">
        <v>1647</v>
      </c>
      <c r="B295" s="11" t="s">
        <v>6825</v>
      </c>
      <c r="C295" s="11">
        <v>-1.5313866462124901</v>
      </c>
      <c r="D295" s="11">
        <v>-2.61422934528427</v>
      </c>
      <c r="E295" s="11">
        <v>1.2629795061964001E-2</v>
      </c>
      <c r="F295" s="11">
        <v>4.6309248560534498E-2</v>
      </c>
    </row>
    <row r="296" spans="1:6">
      <c r="A296" s="11">
        <v>649</v>
      </c>
      <c r="B296" s="11" t="s">
        <v>6826</v>
      </c>
      <c r="C296" s="11">
        <v>1.9566316329600499</v>
      </c>
      <c r="D296" s="11">
        <v>2.6056649512621601</v>
      </c>
      <c r="E296" s="11">
        <v>1.2901026478015399E-2</v>
      </c>
      <c r="F296" s="11">
        <v>4.7106253256886998E-2</v>
      </c>
    </row>
    <row r="297" spans="1:6">
      <c r="A297" s="11">
        <v>410</v>
      </c>
      <c r="B297" s="11" t="s">
        <v>6827</v>
      </c>
      <c r="C297" s="11">
        <v>1.3424007660357999</v>
      </c>
      <c r="D297" s="11">
        <v>2.604376933298</v>
      </c>
      <c r="E297" s="11">
        <v>1.29422774097419E-2</v>
      </c>
      <c r="F297" s="11">
        <v>4.7158423311747001E-2</v>
      </c>
    </row>
    <row r="298" spans="1:6">
      <c r="A298" s="11">
        <v>1184</v>
      </c>
      <c r="B298" s="11" t="s">
        <v>6828</v>
      </c>
      <c r="C298" s="11">
        <v>1.2202167595620601</v>
      </c>
      <c r="D298" s="11">
        <v>2.6014779259589802</v>
      </c>
      <c r="E298" s="11">
        <v>1.30355665866312E-2</v>
      </c>
      <c r="F298" s="11">
        <v>4.7301257178460503E-2</v>
      </c>
    </row>
    <row r="299" spans="1:6">
      <c r="A299" s="11">
        <v>428</v>
      </c>
      <c r="B299" s="11" t="s">
        <v>6829</v>
      </c>
      <c r="C299" s="11">
        <v>1.1587560513758799</v>
      </c>
      <c r="D299" s="11">
        <v>2.5914891450917099</v>
      </c>
      <c r="E299" s="11">
        <v>1.3361752125081399E-2</v>
      </c>
      <c r="F299" s="11">
        <v>4.7987448174140801E-2</v>
      </c>
    </row>
    <row r="300" spans="1:6">
      <c r="A300" s="11">
        <v>47</v>
      </c>
      <c r="B300" s="11" t="s">
        <v>6830</v>
      </c>
      <c r="C300" s="11">
        <v>2.1176351388404901</v>
      </c>
      <c r="D300" s="11">
        <v>2.59148598060847</v>
      </c>
      <c r="E300" s="11">
        <v>1.3361856638540099E-2</v>
      </c>
      <c r="F300" s="11">
        <v>4.7987448174140801E-2</v>
      </c>
    </row>
    <row r="301" spans="1:6">
      <c r="A301" s="11">
        <v>1418</v>
      </c>
      <c r="B301" s="11" t="s">
        <v>6831</v>
      </c>
      <c r="C301" s="11">
        <v>2.8633125476230599</v>
      </c>
      <c r="D301" s="11">
        <v>2.5786861405247499</v>
      </c>
      <c r="E301" s="11">
        <v>1.37907887907712E-2</v>
      </c>
      <c r="F301" s="11">
        <v>4.9224672642977203E-2</v>
      </c>
    </row>
    <row r="302" spans="1:6">
      <c r="A302" s="11">
        <v>956</v>
      </c>
      <c r="B302" s="11" t="s">
        <v>6832</v>
      </c>
      <c r="C302" s="11">
        <v>2.33255388500953</v>
      </c>
      <c r="D302" s="11">
        <v>2.5764212694135198</v>
      </c>
      <c r="E302" s="11">
        <v>1.3867988360347701E-2</v>
      </c>
      <c r="F302" s="11">
        <v>4.9299007402943198E-2</v>
      </c>
    </row>
    <row r="303" spans="1:6">
      <c r="A303" s="11">
        <v>918</v>
      </c>
      <c r="B303" s="11" t="s">
        <v>6833</v>
      </c>
      <c r="C303" s="11">
        <v>2.1946360340483002</v>
      </c>
      <c r="D303" s="11">
        <v>2.5755956142187602</v>
      </c>
      <c r="E303" s="11">
        <v>1.3896229746961501E-2</v>
      </c>
      <c r="F303" s="11">
        <v>4.9299200461330003E-2</v>
      </c>
    </row>
    <row r="304" spans="1:6">
      <c r="A304" s="11">
        <v>1364</v>
      </c>
      <c r="B304" s="11" t="s">
        <v>6834</v>
      </c>
      <c r="C304" s="11">
        <v>2.8412308449492598</v>
      </c>
      <c r="D304" s="11">
        <v>2.5723809610327399</v>
      </c>
      <c r="E304" s="11">
        <v>1.40066893520455E-2</v>
      </c>
      <c r="F304" s="11">
        <v>4.9513322492033003E-2</v>
      </c>
    </row>
    <row r="305" spans="1:6">
      <c r="A305" s="11">
        <v>1306</v>
      </c>
      <c r="B305" s="11" t="s">
        <v>6835</v>
      </c>
      <c r="C305" s="11">
        <v>3.3023622721774499</v>
      </c>
      <c r="D305" s="11">
        <v>2.5721920809408898</v>
      </c>
      <c r="E305" s="11">
        <v>1.40132044788773E-2</v>
      </c>
      <c r="F305" s="11">
        <v>4.9513322492033003E-2</v>
      </c>
    </row>
    <row r="306" spans="1:6">
      <c r="A306" s="11">
        <v>1330</v>
      </c>
      <c r="B306" s="11" t="s">
        <v>6836</v>
      </c>
      <c r="C306" s="11">
        <v>5.2282586301553096</v>
      </c>
      <c r="D306" s="11">
        <v>2.5671238469124602</v>
      </c>
      <c r="E306" s="11">
        <v>1.41890658808356E-2</v>
      </c>
      <c r="F306" s="11">
        <v>4.9932950152075301E-2</v>
      </c>
    </row>
    <row r="307" spans="1:6">
      <c r="A307" s="11">
        <v>1226</v>
      </c>
      <c r="B307" s="11" t="s">
        <v>6837</v>
      </c>
      <c r="C307" s="11">
        <v>2.3749836781824101</v>
      </c>
      <c r="D307" s="11">
        <v>2.5660838504924</v>
      </c>
      <c r="E307" s="11">
        <v>1.4225401569191E-2</v>
      </c>
      <c r="F307" s="11">
        <v>4.9954182862440598E-2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1"/>
  <sheetViews>
    <sheetView workbookViewId="0">
      <selection sqref="A1:XFD6"/>
    </sheetView>
  </sheetViews>
  <sheetFormatPr baseColWidth="10" defaultColWidth="8.83203125" defaultRowHeight="11"/>
  <cols>
    <col min="1" max="1" width="8.83203125" style="38"/>
    <col min="2" max="2" width="37.5" style="38" customWidth="1"/>
    <col min="3" max="7" width="8.83203125" style="39"/>
    <col min="8" max="16384" width="8.83203125" style="38"/>
  </cols>
  <sheetData>
    <row r="1" spans="1:16" s="27" customFormat="1" ht="11.25" customHeight="1">
      <c r="A1" s="24" t="s">
        <v>6952</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36" customFormat="1" ht="13">
      <c r="A3" s="56"/>
      <c r="B3" s="36" t="s">
        <v>71</v>
      </c>
      <c r="C3" s="37" t="s">
        <v>72</v>
      </c>
      <c r="D3" s="37" t="s">
        <v>74</v>
      </c>
      <c r="E3" s="37" t="s">
        <v>75</v>
      </c>
      <c r="F3" s="37" t="s">
        <v>76</v>
      </c>
      <c r="G3" s="37"/>
    </row>
    <row r="4" spans="1:16" ht="13">
      <c r="A4" s="38">
        <v>43</v>
      </c>
      <c r="B4" s="38" t="s">
        <v>6838</v>
      </c>
      <c r="C4" s="39">
        <v>6.6822047526577304</v>
      </c>
      <c r="D4" s="39">
        <v>5.6348264272896396</v>
      </c>
      <c r="E4" s="43">
        <v>1.7697568542932999E-6</v>
      </c>
      <c r="F4" s="39">
        <v>1.9923259496638099E-4</v>
      </c>
      <c r="H4" s="57"/>
    </row>
    <row r="5" spans="1:16">
      <c r="A5" s="38">
        <v>42</v>
      </c>
      <c r="B5" s="38" t="s">
        <v>6839</v>
      </c>
      <c r="C5" s="39">
        <v>3.1659056233518301</v>
      </c>
      <c r="D5" s="39">
        <v>5.0650287474636597</v>
      </c>
      <c r="E5" s="43">
        <v>1.06778073561478E-5</v>
      </c>
      <c r="F5" s="39">
        <v>5.2677182956995699E-4</v>
      </c>
    </row>
    <row r="6" spans="1:16">
      <c r="A6" s="38">
        <v>110</v>
      </c>
      <c r="B6" s="38" t="s">
        <v>6840</v>
      </c>
      <c r="C6" s="39">
        <v>2.97458002643301</v>
      </c>
      <c r="D6" s="39">
        <v>4.6378229529106401</v>
      </c>
      <c r="E6" s="43">
        <v>4.0411450146190698E-5</v>
      </c>
      <c r="F6" s="39">
        <v>9.9681577027270507E-4</v>
      </c>
    </row>
    <row r="7" spans="1:16">
      <c r="A7" s="38">
        <v>57</v>
      </c>
      <c r="B7" s="38" t="s">
        <v>6841</v>
      </c>
      <c r="C7" s="39">
        <v>2.51012153145368</v>
      </c>
      <c r="D7" s="39">
        <v>4.28430412281255</v>
      </c>
      <c r="E7" s="39">
        <v>1.19334618521322E-4</v>
      </c>
      <c r="F7" s="39">
        <v>2.2497339776083201E-3</v>
      </c>
    </row>
    <row r="8" spans="1:16">
      <c r="A8" s="38">
        <v>136</v>
      </c>
      <c r="B8" s="38" t="s">
        <v>6842</v>
      </c>
      <c r="C8" s="39">
        <v>2.8420307990739899</v>
      </c>
      <c r="D8" s="39">
        <v>4.0313173185653097</v>
      </c>
      <c r="E8" s="39">
        <v>2.5536627958044498E-4</v>
      </c>
      <c r="F8" s="39">
        <v>3.43583721617326E-3</v>
      </c>
    </row>
    <row r="9" spans="1:16">
      <c r="A9" s="38">
        <v>116</v>
      </c>
      <c r="B9" s="38" t="s">
        <v>6843</v>
      </c>
      <c r="C9" s="39">
        <v>2.95899569187194</v>
      </c>
      <c r="D9" s="39">
        <v>3.9570016227668701</v>
      </c>
      <c r="E9" s="39">
        <v>3.1846285119327498E-4</v>
      </c>
      <c r="F9" s="39">
        <v>3.9277084980503998E-3</v>
      </c>
    </row>
    <row r="10" spans="1:16">
      <c r="A10" s="38">
        <v>128</v>
      </c>
      <c r="B10" s="38" t="s">
        <v>6844</v>
      </c>
      <c r="C10" s="39">
        <v>2.5535066159506301</v>
      </c>
      <c r="D10" s="39">
        <v>3.73571001146466</v>
      </c>
      <c r="E10" s="39">
        <v>6.0961712405337295E-4</v>
      </c>
      <c r="F10" s="39">
        <v>6.4445238828499396E-3</v>
      </c>
    </row>
    <row r="11" spans="1:16">
      <c r="A11" s="38">
        <v>60</v>
      </c>
      <c r="B11" s="38" t="s">
        <v>6845</v>
      </c>
      <c r="C11" s="39">
        <v>2.8078337129200501</v>
      </c>
      <c r="D11" s="39">
        <v>3.6727818171978099</v>
      </c>
      <c r="E11" s="39">
        <v>7.3147176854808599E-4</v>
      </c>
      <c r="F11" s="39">
        <v>7.2171881163411097E-3</v>
      </c>
    </row>
    <row r="12" spans="1:16">
      <c r="A12" s="38">
        <v>38</v>
      </c>
      <c r="B12" s="38" t="s">
        <v>6846</v>
      </c>
      <c r="C12" s="39">
        <v>6.2155630114593903</v>
      </c>
      <c r="D12" s="39">
        <v>3.60313868437657</v>
      </c>
      <c r="E12" s="39">
        <v>8.9371449751066503E-4</v>
      </c>
      <c r="F12" s="39">
        <v>7.77967498293544E-3</v>
      </c>
    </row>
    <row r="13" spans="1:16">
      <c r="A13" s="38">
        <v>111</v>
      </c>
      <c r="B13" s="38" t="s">
        <v>6847</v>
      </c>
      <c r="C13" s="39">
        <v>4.7713604817043498</v>
      </c>
      <c r="D13" s="39">
        <v>3.5590650710693699</v>
      </c>
      <c r="E13" s="39">
        <v>1.01374543064475E-3</v>
      </c>
      <c r="F13" s="39">
        <v>7.8965433544959402E-3</v>
      </c>
    </row>
    <row r="14" spans="1:16">
      <c r="A14" s="38">
        <v>58</v>
      </c>
      <c r="B14" s="38" t="s">
        <v>6848</v>
      </c>
      <c r="C14" s="39">
        <v>1.8213516010828099</v>
      </c>
      <c r="D14" s="39">
        <v>3.5046525071238399</v>
      </c>
      <c r="E14" s="39">
        <v>1.1834084491394101E-3</v>
      </c>
      <c r="F14" s="39">
        <v>8.4507294490757407E-3</v>
      </c>
    </row>
    <row r="15" spans="1:16">
      <c r="A15" s="38">
        <v>50</v>
      </c>
      <c r="B15" s="38" t="s">
        <v>6849</v>
      </c>
      <c r="C15" s="39">
        <v>4.10369073109986</v>
      </c>
      <c r="D15" s="39">
        <v>3.4972988104037501</v>
      </c>
      <c r="E15" s="39">
        <v>1.2083309780952199E-3</v>
      </c>
      <c r="F15" s="39">
        <v>8.4507294490757407E-3</v>
      </c>
    </row>
    <row r="16" spans="1:16">
      <c r="A16" s="38">
        <v>53</v>
      </c>
      <c r="B16" s="38" t="s">
        <v>6850</v>
      </c>
      <c r="C16" s="39">
        <v>2.03378472451314</v>
      </c>
      <c r="D16" s="39">
        <v>3.4757131758944499</v>
      </c>
      <c r="E16" s="39">
        <v>1.28443027698965E-3</v>
      </c>
      <c r="F16" s="39">
        <v>8.4507294490757407E-3</v>
      </c>
    </row>
    <row r="17" spans="1:6">
      <c r="A17" s="38">
        <v>115</v>
      </c>
      <c r="B17" s="38" t="s">
        <v>6851</v>
      </c>
      <c r="C17" s="39">
        <v>2.1568990470664602</v>
      </c>
      <c r="D17" s="39">
        <v>3.4678468784818999</v>
      </c>
      <c r="E17" s="39">
        <v>1.31328903600501E-3</v>
      </c>
      <c r="F17" s="39">
        <v>8.4507294490757407E-3</v>
      </c>
    </row>
    <row r="18" spans="1:6">
      <c r="A18" s="38">
        <v>107</v>
      </c>
      <c r="B18" s="38" t="s">
        <v>6852</v>
      </c>
      <c r="C18" s="39">
        <v>1.7784072125169099</v>
      </c>
      <c r="D18" s="39">
        <v>3.4178469660297099</v>
      </c>
      <c r="E18" s="39">
        <v>1.5117802115013801E-3</v>
      </c>
      <c r="F18" s="39">
        <v>9.1583766644364704E-3</v>
      </c>
    </row>
    <row r="19" spans="1:6">
      <c r="A19" s="38">
        <v>17</v>
      </c>
      <c r="B19" s="38" t="s">
        <v>6960</v>
      </c>
      <c r="C19" s="39">
        <v>7.7628826960390596</v>
      </c>
      <c r="D19" s="39">
        <v>3.40600895941787</v>
      </c>
      <c r="E19" s="39">
        <v>1.56281716529334E-3</v>
      </c>
      <c r="F19" s="39">
        <v>9.1583766644364704E-3</v>
      </c>
    </row>
    <row r="20" spans="1:6">
      <c r="A20" s="38">
        <v>61</v>
      </c>
      <c r="B20" s="38" t="s">
        <v>6961</v>
      </c>
      <c r="C20" s="39">
        <v>1.90106271219964</v>
      </c>
      <c r="D20" s="39">
        <v>3.3956327415184799</v>
      </c>
      <c r="E20" s="39">
        <v>1.60890400861722E-3</v>
      </c>
      <c r="F20" s="39">
        <v>9.1583766644364704E-3</v>
      </c>
    </row>
    <row r="21" spans="1:6">
      <c r="A21" s="38">
        <v>139</v>
      </c>
      <c r="B21" s="38" t="s">
        <v>6962</v>
      </c>
      <c r="C21" s="39">
        <v>1.63375854010927</v>
      </c>
      <c r="D21" s="39">
        <v>3.3251934167180002</v>
      </c>
      <c r="E21" s="39">
        <v>1.95788833965431E-3</v>
      </c>
      <c r="F21" s="39">
        <v>9.9919818713392495E-3</v>
      </c>
    </row>
    <row r="22" spans="1:6">
      <c r="A22" s="38">
        <v>126</v>
      </c>
      <c r="B22" s="38" t="s">
        <v>6963</v>
      </c>
      <c r="C22" s="39">
        <v>2.5345017876523501</v>
      </c>
      <c r="D22" s="39">
        <v>3.20211171426104</v>
      </c>
      <c r="E22" s="39">
        <v>2.74732795692487E-3</v>
      </c>
      <c r="F22" s="39">
        <v>1.3553484587496001E-2</v>
      </c>
    </row>
    <row r="23" spans="1:6">
      <c r="A23" s="38">
        <v>129</v>
      </c>
      <c r="B23" s="38" t="s">
        <v>6964</v>
      </c>
      <c r="C23" s="39">
        <v>5.78940572467857</v>
      </c>
      <c r="D23" s="39">
        <v>3.1553942907053498</v>
      </c>
      <c r="E23" s="39">
        <v>3.1196803424040501E-3</v>
      </c>
      <c r="F23" s="39">
        <v>1.48939577637355E-2</v>
      </c>
    </row>
    <row r="24" spans="1:6">
      <c r="A24" s="38">
        <v>7</v>
      </c>
      <c r="B24" s="38" t="s">
        <v>6965</v>
      </c>
      <c r="C24" s="39">
        <v>5.8119138440889202</v>
      </c>
      <c r="D24" s="39">
        <v>3.1111879882437399</v>
      </c>
      <c r="E24" s="39">
        <v>3.5156451713929701E-3</v>
      </c>
      <c r="F24" s="39">
        <v>1.5767135920186699E-2</v>
      </c>
    </row>
    <row r="25" spans="1:6">
      <c r="A25" s="38">
        <v>40</v>
      </c>
      <c r="B25" s="38" t="s">
        <v>6966</v>
      </c>
      <c r="C25" s="39">
        <v>2.4802225063191701</v>
      </c>
      <c r="D25" s="39">
        <v>2.9448583703405</v>
      </c>
      <c r="E25" s="39">
        <v>5.4726483341503897E-3</v>
      </c>
      <c r="F25" s="39">
        <v>2.3305405310293899E-2</v>
      </c>
    </row>
    <row r="26" spans="1:6">
      <c r="A26" s="38">
        <v>82</v>
      </c>
      <c r="B26" s="38" t="s">
        <v>6967</v>
      </c>
      <c r="C26" s="39">
        <v>1.6090563009989001</v>
      </c>
      <c r="D26" s="39">
        <v>2.93142788529744</v>
      </c>
      <c r="E26" s="39">
        <v>5.6688823727741901E-3</v>
      </c>
      <c r="F26" s="39">
        <v>2.3305405310293899E-2</v>
      </c>
    </row>
    <row r="27" spans="1:6">
      <c r="A27" s="38">
        <v>90</v>
      </c>
      <c r="B27" s="38" t="s">
        <v>6968</v>
      </c>
      <c r="C27" s="39">
        <v>1.9504409195026799</v>
      </c>
      <c r="D27" s="39">
        <v>2.8803413829056099</v>
      </c>
      <c r="E27" s="39">
        <v>6.47717060706269E-3</v>
      </c>
      <c r="F27" s="39">
        <v>2.5226874995928399E-2</v>
      </c>
    </row>
    <row r="28" spans="1:6">
      <c r="A28" s="38">
        <v>68</v>
      </c>
      <c r="B28" s="38" t="s">
        <v>6969</v>
      </c>
      <c r="C28" s="39">
        <v>6.0000588103647896</v>
      </c>
      <c r="D28" s="39">
        <v>2.8001995876574601</v>
      </c>
      <c r="E28" s="39">
        <v>7.9650438701886605E-3</v>
      </c>
      <c r="F28" s="39">
        <v>2.9489932592697301E-2</v>
      </c>
    </row>
    <row r="29" spans="1:6">
      <c r="A29" s="38">
        <v>22</v>
      </c>
      <c r="B29" s="38" t="s">
        <v>6970</v>
      </c>
      <c r="C29" s="39">
        <v>1.2610748805369201</v>
      </c>
      <c r="D29" s="39">
        <v>2.7999444553406199</v>
      </c>
      <c r="E29" s="39">
        <v>7.9702520520803493E-3</v>
      </c>
      <c r="F29" s="39">
        <v>2.9489932592697301E-2</v>
      </c>
    </row>
    <row r="30" spans="1:6">
      <c r="A30" s="38">
        <v>64</v>
      </c>
      <c r="B30" s="38" t="s">
        <v>6971</v>
      </c>
      <c r="C30" s="39">
        <v>1.4047740614992601</v>
      </c>
      <c r="D30" s="39">
        <v>2.7836052651949301</v>
      </c>
      <c r="E30" s="39">
        <v>8.3104716640728105E-3</v>
      </c>
      <c r="F30" s="39">
        <v>2.9998775762994499E-2</v>
      </c>
    </row>
    <row r="31" spans="1:6">
      <c r="A31" s="38">
        <v>76</v>
      </c>
      <c r="B31" s="38" t="s">
        <v>6861</v>
      </c>
      <c r="C31" s="39">
        <v>4.2970586423951298</v>
      </c>
      <c r="D31" s="39">
        <v>2.6830710432346701</v>
      </c>
      <c r="E31" s="39">
        <v>1.0718665125711299E-2</v>
      </c>
      <c r="F31" s="39">
        <v>3.6053691786483599E-2</v>
      </c>
    </row>
    <row r="32" spans="1:6">
      <c r="A32" s="38">
        <v>73</v>
      </c>
      <c r="B32" s="38" t="s">
        <v>6862</v>
      </c>
      <c r="C32" s="39">
        <v>0.99460549550199595</v>
      </c>
      <c r="D32" s="39">
        <v>2.6590524146408701</v>
      </c>
      <c r="E32" s="39">
        <v>1.13824759036124E-2</v>
      </c>
      <c r="F32" s="39">
        <v>3.7435698527436299E-2</v>
      </c>
    </row>
    <row r="33" spans="1:6">
      <c r="A33" s="38">
        <v>70</v>
      </c>
      <c r="B33" s="38" t="s">
        <v>6863</v>
      </c>
      <c r="C33" s="39">
        <v>4.7483731002418201</v>
      </c>
      <c r="D33" s="39">
        <v>2.6195941595162999</v>
      </c>
      <c r="E33" s="39">
        <v>1.25558179140041E-2</v>
      </c>
      <c r="F33" s="39">
        <v>4.0396979375491499E-2</v>
      </c>
    </row>
    <row r="34" spans="1:6">
      <c r="A34" s="38">
        <v>148</v>
      </c>
      <c r="B34" s="38" t="s">
        <v>6864</v>
      </c>
      <c r="C34" s="39">
        <v>1.72213721044843</v>
      </c>
      <c r="D34" s="39">
        <v>2.5875465668036099</v>
      </c>
      <c r="E34" s="39">
        <v>1.35896280801429E-2</v>
      </c>
      <c r="F34" s="39">
        <v>4.2426289379877101E-2</v>
      </c>
    </row>
    <row r="35" spans="1:6">
      <c r="A35" s="38">
        <v>27</v>
      </c>
      <c r="B35" s="38" t="s">
        <v>6865</v>
      </c>
      <c r="C35" s="39">
        <v>1.8002394036393601</v>
      </c>
      <c r="D35" s="39">
        <v>2.5824850371497399</v>
      </c>
      <c r="E35" s="39">
        <v>1.37598776367169E-2</v>
      </c>
      <c r="F35" s="39">
        <v>4.2426289379877101E-2</v>
      </c>
    </row>
    <row r="36" spans="1:6">
      <c r="A36" s="38">
        <v>93</v>
      </c>
      <c r="B36" s="38" t="s">
        <v>6866</v>
      </c>
      <c r="C36" s="39">
        <v>1.1061004835755299</v>
      </c>
      <c r="D36" s="39">
        <v>2.57244012060483</v>
      </c>
      <c r="E36" s="39">
        <v>1.4103559010667101E-2</v>
      </c>
      <c r="F36" s="39">
        <v>4.2598504766912799E-2</v>
      </c>
    </row>
    <row r="37" spans="1:6">
      <c r="A37" s="38">
        <v>46</v>
      </c>
      <c r="B37" s="38" t="s">
        <v>6867</v>
      </c>
      <c r="C37" s="39">
        <v>-1.5229734335540299</v>
      </c>
      <c r="D37" s="39">
        <v>-2.5470551394128398</v>
      </c>
      <c r="E37" s="39">
        <v>1.5007466588275399E-2</v>
      </c>
      <c r="F37" s="39">
        <v>4.3551079511073697E-2</v>
      </c>
    </row>
    <row r="38" spans="1:6">
      <c r="A38" s="38">
        <v>118</v>
      </c>
      <c r="B38" s="38" t="s">
        <v>6868</v>
      </c>
      <c r="C38" s="39">
        <v>1.51814563797119</v>
      </c>
      <c r="D38" s="39">
        <v>2.5335927987340399</v>
      </c>
      <c r="E38" s="39">
        <v>1.5508072429639801E-2</v>
      </c>
      <c r="F38" s="39">
        <v>4.36906669222515E-2</v>
      </c>
    </row>
    <row r="39" spans="1:6">
      <c r="A39" s="38">
        <v>12</v>
      </c>
      <c r="B39" s="38" t="s">
        <v>6869</v>
      </c>
      <c r="C39" s="39">
        <v>3.9540671053327898</v>
      </c>
      <c r="D39" s="39">
        <v>2.4722088325017202</v>
      </c>
      <c r="E39" s="39">
        <v>1.7989851050794599E-2</v>
      </c>
      <c r="F39" s="39">
        <v>4.8409053736683701E-2</v>
      </c>
    </row>
    <row r="40" spans="1:6">
      <c r="A40" s="38">
        <v>39</v>
      </c>
      <c r="B40" s="38" t="s">
        <v>6870</v>
      </c>
      <c r="C40" s="39">
        <v>6.8984391079253902</v>
      </c>
      <c r="D40" s="39">
        <v>2.45650846476794</v>
      </c>
      <c r="E40" s="39">
        <v>1.8680219842226901E-2</v>
      </c>
      <c r="F40" s="39">
        <v>4.90942503362247E-2</v>
      </c>
    </row>
    <row r="41" spans="1:6">
      <c r="A41" s="38">
        <v>89</v>
      </c>
      <c r="B41" s="38" t="s">
        <v>6871</v>
      </c>
      <c r="C41" s="39">
        <v>1.5060649720208299</v>
      </c>
      <c r="D41" s="39">
        <v>2.43466673610975</v>
      </c>
      <c r="E41" s="39">
        <v>1.9680716136034001E-2</v>
      </c>
      <c r="F41" s="39">
        <v>4.90942503362247E-2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8"/>
  <sheetViews>
    <sheetView workbookViewId="0">
      <selection sqref="A1:XFD1048576"/>
    </sheetView>
  </sheetViews>
  <sheetFormatPr baseColWidth="10" defaultColWidth="8.83203125" defaultRowHeight="12"/>
  <cols>
    <col min="1" max="1" width="8.83203125" style="61"/>
    <col min="2" max="2" width="58.6640625" style="61" customWidth="1"/>
    <col min="3" max="3" width="8.83203125" style="63"/>
    <col min="4" max="4" width="15.1640625" style="63" customWidth="1"/>
    <col min="5" max="16384" width="8.83203125" style="61"/>
  </cols>
  <sheetData>
    <row r="1" spans="1:16" s="27" customFormat="1" ht="11.25" customHeight="1">
      <c r="A1" s="24" t="s">
        <v>6953</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58" customFormat="1">
      <c r="A3" s="58" t="s">
        <v>71</v>
      </c>
      <c r="B3" s="58" t="s">
        <v>2059</v>
      </c>
      <c r="C3" s="59" t="s">
        <v>2060</v>
      </c>
      <c r="D3" s="59" t="s">
        <v>2061</v>
      </c>
      <c r="E3" s="58" t="s">
        <v>2062</v>
      </c>
    </row>
    <row r="4" spans="1:16">
      <c r="A4" s="60">
        <v>1</v>
      </c>
      <c r="B4" s="61" t="s">
        <v>2064</v>
      </c>
      <c r="C4" s="62">
        <v>45</v>
      </c>
      <c r="D4" s="62">
        <v>35</v>
      </c>
      <c r="E4" s="61" t="s">
        <v>2065</v>
      </c>
    </row>
    <row r="5" spans="1:16">
      <c r="A5" s="60">
        <v>2</v>
      </c>
      <c r="B5" s="61" t="s">
        <v>2066</v>
      </c>
      <c r="C5" s="62">
        <v>24</v>
      </c>
      <c r="D5" s="62">
        <v>25</v>
      </c>
      <c r="E5" s="61" t="s">
        <v>2067</v>
      </c>
    </row>
    <row r="6" spans="1:16">
      <c r="A6" s="60">
        <v>3</v>
      </c>
      <c r="B6" s="61" t="s">
        <v>2068</v>
      </c>
      <c r="C6" s="62">
        <v>16</v>
      </c>
      <c r="D6" s="62">
        <v>20</v>
      </c>
      <c r="E6" s="61" t="s">
        <v>2069</v>
      </c>
    </row>
    <row r="7" spans="1:16">
      <c r="A7" s="60">
        <v>4</v>
      </c>
      <c r="B7" s="61" t="s">
        <v>2070</v>
      </c>
      <c r="C7" s="62">
        <v>16</v>
      </c>
      <c r="D7" s="62">
        <v>20</v>
      </c>
      <c r="E7" s="61" t="s">
        <v>2071</v>
      </c>
    </row>
    <row r="8" spans="1:16">
      <c r="A8" s="60">
        <v>5</v>
      </c>
      <c r="B8" s="61" t="s">
        <v>1996</v>
      </c>
      <c r="C8" s="62">
        <v>14</v>
      </c>
      <c r="D8" s="62">
        <v>18</v>
      </c>
      <c r="E8" s="61" t="s">
        <v>1997</v>
      </c>
    </row>
    <row r="9" spans="1:16">
      <c r="A9" s="60">
        <v>6</v>
      </c>
      <c r="B9" s="61" t="s">
        <v>1998</v>
      </c>
      <c r="C9" s="62">
        <v>12</v>
      </c>
      <c r="D9" s="62">
        <v>17</v>
      </c>
      <c r="E9" s="61" t="s">
        <v>2074</v>
      </c>
    </row>
    <row r="10" spans="1:16">
      <c r="A10" s="60">
        <v>7</v>
      </c>
      <c r="B10" s="61" t="s">
        <v>2075</v>
      </c>
      <c r="C10" s="62">
        <v>11</v>
      </c>
      <c r="D10" s="62">
        <v>16</v>
      </c>
      <c r="E10" s="61" t="s">
        <v>2076</v>
      </c>
    </row>
    <row r="11" spans="1:16">
      <c r="A11" s="60">
        <v>8</v>
      </c>
      <c r="B11" s="61" t="s">
        <v>2077</v>
      </c>
      <c r="C11" s="62">
        <v>11</v>
      </c>
      <c r="D11" s="62">
        <v>16</v>
      </c>
      <c r="E11" s="61" t="s">
        <v>2078</v>
      </c>
    </row>
    <row r="12" spans="1:16">
      <c r="A12" s="60">
        <v>9</v>
      </c>
      <c r="B12" s="61" t="s">
        <v>2079</v>
      </c>
      <c r="C12" s="62">
        <v>10</v>
      </c>
      <c r="D12" s="62">
        <v>15</v>
      </c>
      <c r="E12" s="61" t="s">
        <v>2080</v>
      </c>
    </row>
    <row r="13" spans="1:16">
      <c r="A13" s="60">
        <v>10</v>
      </c>
      <c r="B13" s="61" t="s">
        <v>2081</v>
      </c>
      <c r="C13" s="62">
        <v>10</v>
      </c>
      <c r="D13" s="62">
        <v>15</v>
      </c>
      <c r="E13" s="61" t="s">
        <v>2082</v>
      </c>
    </row>
    <row r="14" spans="1:16">
      <c r="A14" s="60">
        <v>11</v>
      </c>
      <c r="B14" s="61" t="s">
        <v>2083</v>
      </c>
      <c r="C14" s="62">
        <v>10</v>
      </c>
      <c r="D14" s="62">
        <v>13</v>
      </c>
      <c r="E14" s="61" t="s">
        <v>2056</v>
      </c>
    </row>
    <row r="15" spans="1:16">
      <c r="A15" s="60">
        <v>12</v>
      </c>
      <c r="B15" s="61" t="s">
        <v>2057</v>
      </c>
      <c r="C15" s="62">
        <v>9</v>
      </c>
      <c r="D15" s="62">
        <v>14</v>
      </c>
      <c r="E15" s="61" t="s">
        <v>2058</v>
      </c>
    </row>
    <row r="16" spans="1:16">
      <c r="A16" s="60">
        <v>13</v>
      </c>
      <c r="B16" s="61" t="s">
        <v>2098</v>
      </c>
      <c r="C16" s="62">
        <v>9</v>
      </c>
      <c r="D16" s="62">
        <v>14</v>
      </c>
      <c r="E16" s="61" t="s">
        <v>2099</v>
      </c>
    </row>
    <row r="17" spans="1:5">
      <c r="A17" s="60">
        <v>14</v>
      </c>
      <c r="B17" s="61" t="s">
        <v>2100</v>
      </c>
      <c r="C17" s="62">
        <v>8</v>
      </c>
      <c r="D17" s="62">
        <v>13</v>
      </c>
      <c r="E17" s="61" t="s">
        <v>2101</v>
      </c>
    </row>
    <row r="18" spans="1:5">
      <c r="A18" s="60">
        <v>15</v>
      </c>
      <c r="B18" s="61" t="s">
        <v>2102</v>
      </c>
      <c r="C18" s="62">
        <v>8</v>
      </c>
      <c r="D18" s="62">
        <v>13</v>
      </c>
      <c r="E18" s="61" t="s">
        <v>2103</v>
      </c>
    </row>
    <row r="19" spans="1:5">
      <c r="A19" s="60">
        <v>16</v>
      </c>
      <c r="B19" s="61" t="s">
        <v>2104</v>
      </c>
      <c r="C19" s="62">
        <v>8</v>
      </c>
      <c r="D19" s="62">
        <v>13</v>
      </c>
      <c r="E19" s="61" t="s">
        <v>2105</v>
      </c>
    </row>
    <row r="20" spans="1:5">
      <c r="A20" s="60">
        <v>17</v>
      </c>
      <c r="B20" s="61" t="s">
        <v>2072</v>
      </c>
      <c r="C20" s="62">
        <v>8</v>
      </c>
      <c r="D20" s="62">
        <v>13</v>
      </c>
      <c r="E20" s="61" t="s">
        <v>2073</v>
      </c>
    </row>
    <row r="21" spans="1:5">
      <c r="A21" s="60">
        <v>18</v>
      </c>
      <c r="B21" s="61" t="s">
        <v>2109</v>
      </c>
      <c r="C21" s="62">
        <v>6</v>
      </c>
      <c r="D21" s="62">
        <v>11</v>
      </c>
      <c r="E21" s="61" t="s">
        <v>2110</v>
      </c>
    </row>
    <row r="22" spans="1:5">
      <c r="A22" s="60">
        <v>19</v>
      </c>
      <c r="B22" s="61" t="s">
        <v>2111</v>
      </c>
      <c r="C22" s="62">
        <v>1</v>
      </c>
      <c r="D22" s="62">
        <v>1</v>
      </c>
      <c r="E22" s="61" t="s">
        <v>2112</v>
      </c>
    </row>
    <row r="23" spans="1:5">
      <c r="A23" s="60">
        <v>20</v>
      </c>
      <c r="B23" s="61" t="s">
        <v>2113</v>
      </c>
      <c r="C23" s="62">
        <v>1</v>
      </c>
      <c r="D23" s="62">
        <v>1</v>
      </c>
      <c r="E23" s="61" t="s">
        <v>2114</v>
      </c>
    </row>
    <row r="24" spans="1:5">
      <c r="A24" s="60">
        <v>21</v>
      </c>
      <c r="B24" s="61" t="s">
        <v>2115</v>
      </c>
      <c r="C24" s="62">
        <v>1</v>
      </c>
      <c r="D24" s="62">
        <v>1</v>
      </c>
      <c r="E24" s="61" t="s">
        <v>2084</v>
      </c>
    </row>
    <row r="25" spans="1:5">
      <c r="A25" s="60">
        <v>22</v>
      </c>
      <c r="B25" s="61" t="s">
        <v>2085</v>
      </c>
      <c r="C25" s="62">
        <v>1</v>
      </c>
      <c r="D25" s="62">
        <v>1</v>
      </c>
      <c r="E25" s="61" t="s">
        <v>2086</v>
      </c>
    </row>
    <row r="26" spans="1:5">
      <c r="A26" s="60">
        <v>23</v>
      </c>
      <c r="B26" s="61" t="s">
        <v>2087</v>
      </c>
      <c r="C26" s="62">
        <v>1</v>
      </c>
      <c r="D26" s="62">
        <v>1</v>
      </c>
      <c r="E26" s="61" t="s">
        <v>2088</v>
      </c>
    </row>
    <row r="27" spans="1:5">
      <c r="A27" s="60">
        <v>24</v>
      </c>
      <c r="B27" s="61" t="s">
        <v>2089</v>
      </c>
      <c r="C27" s="62">
        <v>1</v>
      </c>
      <c r="D27" s="62">
        <v>1</v>
      </c>
      <c r="E27" s="61" t="s">
        <v>2090</v>
      </c>
    </row>
    <row r="28" spans="1:5">
      <c r="A28" s="60">
        <v>25</v>
      </c>
      <c r="B28" s="61" t="s">
        <v>2091</v>
      </c>
      <c r="C28" s="63" t="s">
        <v>2063</v>
      </c>
      <c r="D28" s="63" t="s">
        <v>2063</v>
      </c>
      <c r="E28" s="61" t="s">
        <v>2092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7"/>
  <sheetViews>
    <sheetView workbookViewId="0">
      <selection sqref="A1:XFD6"/>
    </sheetView>
  </sheetViews>
  <sheetFormatPr baseColWidth="10" defaultColWidth="8.83203125" defaultRowHeight="12"/>
  <cols>
    <col min="1" max="1" width="34.33203125" style="66" customWidth="1"/>
    <col min="2" max="2" width="20.6640625" style="67" customWidth="1"/>
    <col min="3" max="16384" width="8.83203125" style="66"/>
  </cols>
  <sheetData>
    <row r="1" spans="1:16" s="27" customFormat="1" ht="11.25" customHeight="1">
      <c r="A1" s="24" t="s">
        <v>6954</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64" customFormat="1">
      <c r="A3" s="64" t="s">
        <v>2093</v>
      </c>
      <c r="B3" s="65" t="s">
        <v>2094</v>
      </c>
      <c r="C3" s="64" t="s">
        <v>2095</v>
      </c>
    </row>
    <row r="4" spans="1:16">
      <c r="A4" s="66" t="s">
        <v>2096</v>
      </c>
      <c r="B4" s="67" t="s">
        <v>2097</v>
      </c>
      <c r="C4" s="66" t="s">
        <v>2106</v>
      </c>
    </row>
    <row r="5" spans="1:16">
      <c r="A5" s="66" t="s">
        <v>2107</v>
      </c>
      <c r="B5" s="67" t="s">
        <v>2108</v>
      </c>
      <c r="C5" s="66" t="s">
        <v>2116</v>
      </c>
    </row>
    <row r="6" spans="1:16">
      <c r="A6" s="66" t="s">
        <v>2117</v>
      </c>
      <c r="B6" s="67" t="s">
        <v>2118</v>
      </c>
      <c r="C6" s="66" t="s">
        <v>2119</v>
      </c>
    </row>
    <row r="7" spans="1:16">
      <c r="A7" s="66" t="s">
        <v>2120</v>
      </c>
      <c r="B7" s="67" t="s">
        <v>2121</v>
      </c>
      <c r="C7" s="66" t="s">
        <v>2122</v>
      </c>
    </row>
    <row r="8" spans="1:16">
      <c r="A8" s="66" t="s">
        <v>2123</v>
      </c>
      <c r="B8" s="67" t="s">
        <v>2124</v>
      </c>
      <c r="C8" s="66" t="s">
        <v>2125</v>
      </c>
    </row>
    <row r="9" spans="1:16">
      <c r="A9" s="66" t="s">
        <v>2126</v>
      </c>
      <c r="B9" s="67" t="s">
        <v>2127</v>
      </c>
      <c r="C9" s="66" t="s">
        <v>2128</v>
      </c>
    </row>
    <row r="10" spans="1:16">
      <c r="A10" s="66" t="s">
        <v>2129</v>
      </c>
      <c r="B10" s="67" t="s">
        <v>2130</v>
      </c>
      <c r="C10" s="66" t="s">
        <v>2131</v>
      </c>
    </row>
    <row r="11" spans="1:16">
      <c r="A11" s="66" t="s">
        <v>2132</v>
      </c>
      <c r="B11" s="67" t="s">
        <v>2133</v>
      </c>
      <c r="C11" s="66" t="s">
        <v>2134</v>
      </c>
    </row>
    <row r="12" spans="1:16">
      <c r="A12" s="66" t="s">
        <v>2141</v>
      </c>
      <c r="B12" s="67" t="s">
        <v>2142</v>
      </c>
      <c r="C12" s="66" t="s">
        <v>2143</v>
      </c>
    </row>
    <row r="13" spans="1:16">
      <c r="A13" s="66" t="s">
        <v>2144</v>
      </c>
      <c r="B13" s="67" t="s">
        <v>2145</v>
      </c>
      <c r="C13" s="66" t="s">
        <v>2135</v>
      </c>
    </row>
    <row r="14" spans="1:16">
      <c r="A14" s="66" t="s">
        <v>2136</v>
      </c>
      <c r="B14" s="67" t="s">
        <v>2137</v>
      </c>
      <c r="C14" s="66" t="s">
        <v>2138</v>
      </c>
    </row>
    <row r="15" spans="1:16">
      <c r="A15" s="66" t="s">
        <v>2139</v>
      </c>
      <c r="B15" s="67" t="s">
        <v>2140</v>
      </c>
      <c r="C15" s="66" t="s">
        <v>2146</v>
      </c>
    </row>
    <row r="16" spans="1:16">
      <c r="A16" s="66" t="s">
        <v>2147</v>
      </c>
      <c r="B16" s="67" t="s">
        <v>2148</v>
      </c>
      <c r="C16" s="66" t="s">
        <v>2155</v>
      </c>
    </row>
    <row r="17" spans="1:3">
      <c r="A17" s="66" t="s">
        <v>2156</v>
      </c>
      <c r="B17" s="67" t="s">
        <v>2157</v>
      </c>
      <c r="C17" s="66" t="s">
        <v>2149</v>
      </c>
    </row>
    <row r="18" spans="1:3">
      <c r="A18" s="66" t="s">
        <v>2150</v>
      </c>
      <c r="B18" s="67" t="s">
        <v>2151</v>
      </c>
      <c r="C18" s="66" t="s">
        <v>2164</v>
      </c>
    </row>
    <row r="19" spans="1:3">
      <c r="A19" s="66" t="s">
        <v>2165</v>
      </c>
      <c r="B19" s="67" t="s">
        <v>2166</v>
      </c>
      <c r="C19" s="66" t="s">
        <v>2152</v>
      </c>
    </row>
    <row r="20" spans="1:3">
      <c r="A20" s="66" t="s">
        <v>2153</v>
      </c>
      <c r="B20" s="67" t="s">
        <v>2154</v>
      </c>
      <c r="C20" s="66" t="s">
        <v>2158</v>
      </c>
    </row>
    <row r="21" spans="1:3">
      <c r="A21" s="66" t="s">
        <v>2159</v>
      </c>
      <c r="B21" s="67" t="s">
        <v>2160</v>
      </c>
      <c r="C21" s="66" t="s">
        <v>2161</v>
      </c>
    </row>
    <row r="22" spans="1:3">
      <c r="A22" s="66" t="s">
        <v>2162</v>
      </c>
      <c r="B22" s="67" t="s">
        <v>2163</v>
      </c>
      <c r="C22" s="66" t="s">
        <v>2167</v>
      </c>
    </row>
    <row r="23" spans="1:3">
      <c r="A23" s="66" t="s">
        <v>2168</v>
      </c>
      <c r="B23" s="67" t="s">
        <v>2169</v>
      </c>
      <c r="C23" s="66" t="s">
        <v>2170</v>
      </c>
    </row>
    <row r="24" spans="1:3">
      <c r="A24" s="66" t="s">
        <v>2171</v>
      </c>
      <c r="B24" s="67" t="s">
        <v>2169</v>
      </c>
      <c r="C24" s="66" t="s">
        <v>2172</v>
      </c>
    </row>
    <row r="25" spans="1:3">
      <c r="A25" s="66" t="s">
        <v>2173</v>
      </c>
      <c r="B25" s="67" t="s">
        <v>2174</v>
      </c>
      <c r="C25" s="66" t="s">
        <v>2175</v>
      </c>
    </row>
    <row r="26" spans="1:3">
      <c r="A26" s="66" t="s">
        <v>2176</v>
      </c>
      <c r="B26" s="67" t="s">
        <v>2177</v>
      </c>
      <c r="C26" s="66" t="s">
        <v>2178</v>
      </c>
    </row>
    <row r="27" spans="1:3">
      <c r="A27" s="66" t="s">
        <v>2179</v>
      </c>
      <c r="B27" s="67" t="s">
        <v>2180</v>
      </c>
      <c r="C27" s="66" t="s">
        <v>2181</v>
      </c>
    </row>
    <row r="28" spans="1:3">
      <c r="A28" s="66" t="s">
        <v>2182</v>
      </c>
      <c r="B28" s="67" t="s">
        <v>2183</v>
      </c>
      <c r="C28" s="66" t="s">
        <v>2184</v>
      </c>
    </row>
    <row r="29" spans="1:3">
      <c r="A29" s="66" t="s">
        <v>2185</v>
      </c>
      <c r="B29" s="67" t="s">
        <v>2186</v>
      </c>
      <c r="C29" s="66" t="s">
        <v>2187</v>
      </c>
    </row>
    <row r="30" spans="1:3">
      <c r="A30" s="66" t="s">
        <v>2188</v>
      </c>
      <c r="B30" s="67" t="s">
        <v>2189</v>
      </c>
      <c r="C30" s="66" t="s">
        <v>2190</v>
      </c>
    </row>
    <row r="31" spans="1:3">
      <c r="A31" s="66" t="s">
        <v>2191</v>
      </c>
      <c r="B31" s="67" t="s">
        <v>2192</v>
      </c>
      <c r="C31" s="66" t="s">
        <v>2193</v>
      </c>
    </row>
    <row r="32" spans="1:3">
      <c r="A32" s="66" t="s">
        <v>2194</v>
      </c>
      <c r="B32" s="67" t="s">
        <v>2222</v>
      </c>
      <c r="C32" s="66" t="s">
        <v>2195</v>
      </c>
    </row>
    <row r="33" spans="1:3">
      <c r="A33" s="66" t="s">
        <v>2196</v>
      </c>
      <c r="B33" s="67" t="s">
        <v>2197</v>
      </c>
      <c r="C33" s="66" t="s">
        <v>2198</v>
      </c>
    </row>
    <row r="34" spans="1:3">
      <c r="A34" s="66" t="s">
        <v>2199</v>
      </c>
      <c r="B34" s="67" t="s">
        <v>2200</v>
      </c>
      <c r="C34" s="66" t="s">
        <v>2201</v>
      </c>
    </row>
    <row r="35" spans="1:3">
      <c r="A35" s="66" t="s">
        <v>2202</v>
      </c>
      <c r="B35" s="67" t="s">
        <v>2203</v>
      </c>
      <c r="C35" s="66" t="s">
        <v>2204</v>
      </c>
    </row>
    <row r="36" spans="1:3">
      <c r="A36" s="66" t="s">
        <v>2205</v>
      </c>
      <c r="B36" s="67" t="s">
        <v>2206</v>
      </c>
      <c r="C36" s="66" t="s">
        <v>2207</v>
      </c>
    </row>
    <row r="37" spans="1:3">
      <c r="A37" s="66" t="s">
        <v>2208</v>
      </c>
      <c r="B37" s="67" t="s">
        <v>2209</v>
      </c>
      <c r="C37" s="66" t="s">
        <v>2210</v>
      </c>
    </row>
    <row r="38" spans="1:3">
      <c r="A38" s="66" t="s">
        <v>2211</v>
      </c>
      <c r="B38" s="67" t="s">
        <v>2212</v>
      </c>
      <c r="C38" s="66" t="s">
        <v>2213</v>
      </c>
    </row>
    <row r="39" spans="1:3">
      <c r="A39" s="66" t="s">
        <v>2214</v>
      </c>
      <c r="B39" s="67" t="s">
        <v>2215</v>
      </c>
      <c r="C39" s="66" t="s">
        <v>2216</v>
      </c>
    </row>
    <row r="40" spans="1:3">
      <c r="A40" s="66" t="s">
        <v>2217</v>
      </c>
      <c r="B40" s="67" t="s">
        <v>2218</v>
      </c>
      <c r="C40" s="66" t="s">
        <v>2219</v>
      </c>
    </row>
    <row r="41" spans="1:3">
      <c r="A41" s="66" t="s">
        <v>2220</v>
      </c>
      <c r="B41" s="67" t="s">
        <v>2221</v>
      </c>
      <c r="C41" s="66" t="s">
        <v>2223</v>
      </c>
    </row>
    <row r="42" spans="1:3">
      <c r="A42" s="66" t="s">
        <v>2224</v>
      </c>
      <c r="B42" s="67" t="s">
        <v>2225</v>
      </c>
      <c r="C42" s="66" t="s">
        <v>2226</v>
      </c>
    </row>
    <row r="43" spans="1:3">
      <c r="A43" s="66" t="s">
        <v>2227</v>
      </c>
      <c r="B43" s="67" t="s">
        <v>2228</v>
      </c>
      <c r="C43" s="66" t="s">
        <v>2229</v>
      </c>
    </row>
    <row r="44" spans="1:3">
      <c r="A44" s="66" t="s">
        <v>2230</v>
      </c>
      <c r="B44" s="67" t="s">
        <v>2231</v>
      </c>
      <c r="C44" s="66" t="s">
        <v>2232</v>
      </c>
    </row>
    <row r="45" spans="1:3">
      <c r="A45" s="66" t="s">
        <v>2233</v>
      </c>
      <c r="B45" s="67" t="s">
        <v>2234</v>
      </c>
      <c r="C45" s="66" t="s">
        <v>2235</v>
      </c>
    </row>
    <row r="46" spans="1:3">
      <c r="A46" s="66" t="s">
        <v>2236</v>
      </c>
      <c r="B46" s="67" t="s">
        <v>2237</v>
      </c>
      <c r="C46" s="66" t="s">
        <v>2238</v>
      </c>
    </row>
    <row r="47" spans="1:3">
      <c r="A47" s="66" t="s">
        <v>2239</v>
      </c>
      <c r="B47" s="67" t="s">
        <v>2240</v>
      </c>
      <c r="C47" s="66" t="s">
        <v>2241</v>
      </c>
    </row>
    <row r="48" spans="1:3">
      <c r="A48" s="66" t="s">
        <v>2242</v>
      </c>
      <c r="B48" s="67" t="s">
        <v>2243</v>
      </c>
      <c r="C48" s="66" t="s">
        <v>2244</v>
      </c>
    </row>
    <row r="49" spans="1:3">
      <c r="A49" s="66" t="s">
        <v>2245</v>
      </c>
      <c r="B49" s="67" t="s">
        <v>2246</v>
      </c>
      <c r="C49" s="66" t="s">
        <v>2247</v>
      </c>
    </row>
    <row r="50" spans="1:3">
      <c r="A50" s="66" t="s">
        <v>2248</v>
      </c>
      <c r="B50" s="67" t="s">
        <v>2249</v>
      </c>
      <c r="C50" s="66" t="s">
        <v>2250</v>
      </c>
    </row>
    <row r="51" spans="1:3">
      <c r="A51" s="66" t="s">
        <v>2251</v>
      </c>
      <c r="B51" s="67" t="s">
        <v>2252</v>
      </c>
      <c r="C51" s="66" t="s">
        <v>2253</v>
      </c>
    </row>
    <row r="52" spans="1:3">
      <c r="A52" s="66" t="s">
        <v>2254</v>
      </c>
      <c r="B52" s="67" t="s">
        <v>2255</v>
      </c>
      <c r="C52" s="66" t="s">
        <v>2256</v>
      </c>
    </row>
    <row r="53" spans="1:3">
      <c r="A53" s="66" t="s">
        <v>2257</v>
      </c>
      <c r="B53" s="67" t="s">
        <v>2258</v>
      </c>
      <c r="C53" s="66" t="s">
        <v>2259</v>
      </c>
    </row>
    <row r="54" spans="1:3">
      <c r="A54" s="66" t="s">
        <v>2260</v>
      </c>
      <c r="B54" s="67" t="s">
        <v>2261</v>
      </c>
      <c r="C54" s="66" t="s">
        <v>2262</v>
      </c>
    </row>
    <row r="55" spans="1:3">
      <c r="A55" s="66" t="s">
        <v>2263</v>
      </c>
      <c r="B55" s="67" t="s">
        <v>2264</v>
      </c>
      <c r="C55" s="66" t="s">
        <v>2265</v>
      </c>
    </row>
    <row r="56" spans="1:3">
      <c r="A56" s="66" t="s">
        <v>2266</v>
      </c>
      <c r="B56" s="67" t="s">
        <v>2267</v>
      </c>
      <c r="C56" s="66" t="s">
        <v>2268</v>
      </c>
    </row>
    <row r="57" spans="1:3">
      <c r="A57" s="66" t="s">
        <v>2269</v>
      </c>
      <c r="B57" s="67" t="s">
        <v>2270</v>
      </c>
      <c r="C57" s="66" t="s">
        <v>2271</v>
      </c>
    </row>
    <row r="58" spans="1:3">
      <c r="A58" s="66" t="s">
        <v>2272</v>
      </c>
      <c r="B58" s="67" t="s">
        <v>2273</v>
      </c>
      <c r="C58" s="66" t="s">
        <v>2274</v>
      </c>
    </row>
    <row r="59" spans="1:3">
      <c r="A59" s="66" t="s">
        <v>2275</v>
      </c>
      <c r="B59" s="67" t="s">
        <v>2276</v>
      </c>
      <c r="C59" s="66" t="s">
        <v>2277</v>
      </c>
    </row>
    <row r="60" spans="1:3">
      <c r="A60" s="66" t="s">
        <v>2278</v>
      </c>
      <c r="B60" s="67" t="s">
        <v>2279</v>
      </c>
      <c r="C60" s="66" t="s">
        <v>2280</v>
      </c>
    </row>
    <row r="61" spans="1:3">
      <c r="A61" s="66" t="s">
        <v>2281</v>
      </c>
      <c r="B61" s="67" t="s">
        <v>2282</v>
      </c>
      <c r="C61" s="66" t="s">
        <v>2283</v>
      </c>
    </row>
    <row r="62" spans="1:3">
      <c r="A62" s="66" t="s">
        <v>2284</v>
      </c>
      <c r="B62" s="67" t="s">
        <v>2285</v>
      </c>
      <c r="C62" s="66" t="s">
        <v>2286</v>
      </c>
    </row>
    <row r="63" spans="1:3">
      <c r="A63" s="66" t="s">
        <v>2287</v>
      </c>
      <c r="B63" s="67" t="s">
        <v>2288</v>
      </c>
      <c r="C63" s="66" t="s">
        <v>2289</v>
      </c>
    </row>
    <row r="64" spans="1:3">
      <c r="A64" s="66" t="s">
        <v>2290</v>
      </c>
      <c r="B64" s="67" t="s">
        <v>2291</v>
      </c>
      <c r="C64" s="66" t="s">
        <v>2292</v>
      </c>
    </row>
    <row r="65" spans="1:3">
      <c r="A65" s="66" t="s">
        <v>2293</v>
      </c>
      <c r="B65" s="67" t="s">
        <v>2291</v>
      </c>
      <c r="C65" s="66" t="s">
        <v>2292</v>
      </c>
    </row>
    <row r="66" spans="1:3">
      <c r="A66" s="66" t="s">
        <v>2294</v>
      </c>
      <c r="B66" s="67" t="s">
        <v>2295</v>
      </c>
      <c r="C66" s="66" t="s">
        <v>2296</v>
      </c>
    </row>
    <row r="67" spans="1:3">
      <c r="A67" s="66" t="s">
        <v>2297</v>
      </c>
      <c r="B67" s="67" t="s">
        <v>2298</v>
      </c>
      <c r="C67" s="66" t="s">
        <v>2299</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110"/>
  <sheetViews>
    <sheetView workbookViewId="0">
      <selection sqref="A1:XFD6"/>
    </sheetView>
  </sheetViews>
  <sheetFormatPr baseColWidth="10" defaultColWidth="8.83203125" defaultRowHeight="12"/>
  <cols>
    <col min="1" max="1" width="34.83203125" style="66" customWidth="1"/>
    <col min="2" max="2" width="11.83203125" style="67" customWidth="1"/>
    <col min="3" max="3" width="11.33203125" style="67" customWidth="1"/>
    <col min="4" max="16384" width="8.83203125" style="66"/>
  </cols>
  <sheetData>
    <row r="1" spans="1:16" s="27" customFormat="1" ht="11.25" customHeight="1">
      <c r="A1" s="24" t="s">
        <v>6955</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64" customFormat="1">
      <c r="A3" s="64" t="s">
        <v>2300</v>
      </c>
      <c r="B3" s="65" t="s">
        <v>2301</v>
      </c>
      <c r="C3" s="65" t="s">
        <v>2302</v>
      </c>
      <c r="D3" s="64" t="s">
        <v>2095</v>
      </c>
    </row>
    <row r="4" spans="1:16">
      <c r="A4" s="66" t="s">
        <v>2303</v>
      </c>
      <c r="B4" s="68">
        <v>6.52</v>
      </c>
      <c r="C4" s="68">
        <v>0.375</v>
      </c>
      <c r="D4" s="66" t="s">
        <v>2304</v>
      </c>
    </row>
    <row r="5" spans="1:16">
      <c r="A5" s="66" t="s">
        <v>2305</v>
      </c>
      <c r="B5" s="68">
        <v>3.76</v>
      </c>
      <c r="C5" s="68">
        <v>0.3</v>
      </c>
      <c r="D5" s="66" t="s">
        <v>2306</v>
      </c>
    </row>
    <row r="6" spans="1:16">
      <c r="A6" s="66" t="s">
        <v>2307</v>
      </c>
      <c r="B6" s="68">
        <v>3.44</v>
      </c>
      <c r="C6" s="68">
        <v>0.29399999999999998</v>
      </c>
      <c r="D6" s="66" t="s">
        <v>2308</v>
      </c>
    </row>
    <row r="7" spans="1:16">
      <c r="A7" s="66" t="s">
        <v>2309</v>
      </c>
      <c r="B7" s="68">
        <v>3.3</v>
      </c>
      <c r="C7" s="68">
        <v>0.17</v>
      </c>
      <c r="D7" s="66" t="s">
        <v>2310</v>
      </c>
    </row>
    <row r="8" spans="1:16">
      <c r="A8" s="66" t="s">
        <v>2311</v>
      </c>
      <c r="B8" s="68">
        <v>3.19</v>
      </c>
      <c r="C8" s="68">
        <v>0.13800000000000001</v>
      </c>
      <c r="D8" s="66" t="s">
        <v>2312</v>
      </c>
    </row>
    <row r="9" spans="1:16">
      <c r="A9" s="66" t="s">
        <v>2313</v>
      </c>
      <c r="B9" s="68">
        <v>2.84</v>
      </c>
      <c r="C9" s="68">
        <v>0.14299999999999999</v>
      </c>
      <c r="D9" s="66" t="s">
        <v>2314</v>
      </c>
    </row>
    <row r="10" spans="1:16">
      <c r="A10" s="66" t="s">
        <v>2315</v>
      </c>
      <c r="B10" s="68">
        <v>2.79</v>
      </c>
      <c r="C10" s="68">
        <v>0.11700000000000001</v>
      </c>
      <c r="D10" s="66" t="s">
        <v>2316</v>
      </c>
    </row>
    <row r="11" spans="1:16">
      <c r="A11" s="66" t="s">
        <v>2317</v>
      </c>
      <c r="B11" s="68">
        <v>2.76</v>
      </c>
      <c r="C11" s="68">
        <v>0.16700000000000001</v>
      </c>
      <c r="D11" s="66" t="s">
        <v>2318</v>
      </c>
    </row>
    <row r="12" spans="1:16">
      <c r="A12" s="66" t="s">
        <v>2319</v>
      </c>
      <c r="B12" s="68">
        <v>2.5099999999999998</v>
      </c>
      <c r="C12" s="68">
        <v>0.111</v>
      </c>
      <c r="D12" s="66" t="s">
        <v>2320</v>
      </c>
    </row>
    <row r="13" spans="1:16">
      <c r="A13" s="66" t="s">
        <v>2321</v>
      </c>
      <c r="B13" s="68">
        <v>2.23</v>
      </c>
      <c r="C13" s="68">
        <v>0.2</v>
      </c>
      <c r="D13" s="66" t="s">
        <v>2322</v>
      </c>
    </row>
    <row r="14" spans="1:16">
      <c r="A14" s="66" t="s">
        <v>2323</v>
      </c>
      <c r="B14" s="68">
        <v>2.23</v>
      </c>
      <c r="C14" s="68">
        <v>0.21099999999999999</v>
      </c>
      <c r="D14" s="66" t="s">
        <v>2322</v>
      </c>
    </row>
    <row r="15" spans="1:16">
      <c r="A15" s="66" t="s">
        <v>2324</v>
      </c>
      <c r="B15" s="68">
        <v>2.17</v>
      </c>
      <c r="C15" s="68">
        <v>9.7000000000000003E-2</v>
      </c>
      <c r="D15" s="66" t="s">
        <v>2325</v>
      </c>
    </row>
    <row r="16" spans="1:16">
      <c r="A16" s="66" t="s">
        <v>2326</v>
      </c>
      <c r="B16" s="68">
        <v>2.0499999999999998</v>
      </c>
      <c r="C16" s="68">
        <v>0.182</v>
      </c>
      <c r="D16" s="66" t="s">
        <v>2322</v>
      </c>
    </row>
    <row r="17" spans="1:4">
      <c r="A17" s="66" t="s">
        <v>2327</v>
      </c>
      <c r="B17" s="68">
        <v>1.99</v>
      </c>
      <c r="C17" s="68">
        <v>0.14000000000000001</v>
      </c>
      <c r="D17" s="66" t="s">
        <v>2328</v>
      </c>
    </row>
    <row r="18" spans="1:4">
      <c r="A18" s="66" t="s">
        <v>2329</v>
      </c>
      <c r="B18" s="68">
        <v>1.94</v>
      </c>
      <c r="C18" s="68">
        <v>0.11600000000000001</v>
      </c>
      <c r="D18" s="66" t="s">
        <v>2330</v>
      </c>
    </row>
    <row r="19" spans="1:4">
      <c r="A19" s="66" t="s">
        <v>2331</v>
      </c>
      <c r="B19" s="68">
        <v>1.84</v>
      </c>
      <c r="C19" s="68">
        <v>8.7800000000000003E-2</v>
      </c>
      <c r="D19" s="66" t="s">
        <v>2332</v>
      </c>
    </row>
    <row r="20" spans="1:4">
      <c r="A20" s="66" t="s">
        <v>2333</v>
      </c>
      <c r="B20" s="68">
        <v>1.75</v>
      </c>
      <c r="C20" s="68">
        <v>0.16700000000000001</v>
      </c>
      <c r="D20" s="66" t="s">
        <v>2334</v>
      </c>
    </row>
    <row r="21" spans="1:4">
      <c r="A21" s="66" t="s">
        <v>2335</v>
      </c>
      <c r="B21" s="68">
        <v>1.68</v>
      </c>
      <c r="C21" s="68">
        <v>0.13200000000000001</v>
      </c>
      <c r="D21" s="66" t="s">
        <v>2336</v>
      </c>
    </row>
    <row r="22" spans="1:4">
      <c r="A22" s="66" t="s">
        <v>2337</v>
      </c>
      <c r="B22" s="68">
        <v>1.63</v>
      </c>
      <c r="C22" s="68">
        <v>9.1700000000000004E-2</v>
      </c>
      <c r="D22" s="66" t="s">
        <v>2338</v>
      </c>
    </row>
    <row r="23" spans="1:4">
      <c r="A23" s="66" t="s">
        <v>2339</v>
      </c>
      <c r="B23" s="68">
        <v>1.5</v>
      </c>
      <c r="C23" s="68">
        <v>9.5200000000000007E-2</v>
      </c>
      <c r="D23" s="66" t="s">
        <v>2340</v>
      </c>
    </row>
    <row r="24" spans="1:4">
      <c r="A24" s="66" t="s">
        <v>2341</v>
      </c>
      <c r="B24" s="68">
        <v>1.39</v>
      </c>
      <c r="C24" s="68">
        <v>7.8399999999999997E-2</v>
      </c>
      <c r="D24" s="66" t="s">
        <v>2342</v>
      </c>
    </row>
    <row r="25" spans="1:4">
      <c r="A25" s="66" t="s">
        <v>2343</v>
      </c>
      <c r="B25" s="68">
        <v>1.38</v>
      </c>
      <c r="C25" s="68">
        <v>0.114</v>
      </c>
      <c r="D25" s="66" t="s">
        <v>2344</v>
      </c>
    </row>
    <row r="26" spans="1:4">
      <c r="A26" s="66" t="s">
        <v>2345</v>
      </c>
      <c r="B26" s="68">
        <v>1.33</v>
      </c>
      <c r="C26" s="68">
        <v>9.3299999999999994E-2</v>
      </c>
      <c r="D26" s="66" t="s">
        <v>2346</v>
      </c>
    </row>
    <row r="27" spans="1:4">
      <c r="A27" s="66" t="s">
        <v>2347</v>
      </c>
      <c r="B27" s="68">
        <v>1.33</v>
      </c>
      <c r="C27" s="68">
        <v>9.0899999999999995E-2</v>
      </c>
      <c r="D27" s="66" t="s">
        <v>2348</v>
      </c>
    </row>
    <row r="28" spans="1:4">
      <c r="A28" s="66" t="s">
        <v>2349</v>
      </c>
      <c r="B28" s="68">
        <v>1.33</v>
      </c>
      <c r="C28" s="68">
        <v>0.25</v>
      </c>
      <c r="D28" s="66" t="s">
        <v>2350</v>
      </c>
    </row>
    <row r="29" spans="1:4">
      <c r="A29" s="66" t="s">
        <v>2351</v>
      </c>
      <c r="B29" s="68">
        <v>1.3</v>
      </c>
      <c r="C29" s="68">
        <v>0.158</v>
      </c>
      <c r="D29" s="66" t="s">
        <v>2352</v>
      </c>
    </row>
    <row r="30" spans="1:4">
      <c r="A30" s="66" t="s">
        <v>2353</v>
      </c>
      <c r="B30" s="68">
        <v>1.3</v>
      </c>
      <c r="C30" s="68">
        <v>9.8400000000000001E-2</v>
      </c>
      <c r="D30" s="66" t="s">
        <v>2354</v>
      </c>
    </row>
    <row r="31" spans="1:4">
      <c r="A31" s="66" t="s">
        <v>2355</v>
      </c>
      <c r="B31" s="68">
        <v>1.28</v>
      </c>
      <c r="C31" s="68">
        <v>0.11799999999999999</v>
      </c>
      <c r="D31" s="66" t="s">
        <v>2356</v>
      </c>
    </row>
    <row r="32" spans="1:4">
      <c r="A32" s="66" t="s">
        <v>2357</v>
      </c>
      <c r="B32" s="68">
        <v>1.19</v>
      </c>
      <c r="C32" s="68">
        <v>0.14299999999999999</v>
      </c>
      <c r="D32" s="66" t="s">
        <v>2358</v>
      </c>
    </row>
    <row r="33" spans="1:4">
      <c r="A33" s="66" t="s">
        <v>2359</v>
      </c>
      <c r="B33" s="68">
        <v>1.19</v>
      </c>
      <c r="C33" s="68">
        <v>0.14299999999999999</v>
      </c>
      <c r="D33" s="66" t="s">
        <v>2360</v>
      </c>
    </row>
    <row r="34" spans="1:4">
      <c r="A34" s="66" t="s">
        <v>2361</v>
      </c>
      <c r="B34" s="68">
        <v>1.18</v>
      </c>
      <c r="C34" s="68">
        <v>0.10199999999999999</v>
      </c>
      <c r="D34" s="66" t="s">
        <v>2362</v>
      </c>
    </row>
    <row r="35" spans="1:4">
      <c r="A35" s="66" t="s">
        <v>2363</v>
      </c>
      <c r="B35" s="68">
        <v>1.1399999999999999</v>
      </c>
      <c r="C35" s="68">
        <v>8.5400000000000004E-2</v>
      </c>
      <c r="D35" s="66" t="s">
        <v>2364</v>
      </c>
    </row>
    <row r="36" spans="1:4">
      <c r="A36" s="66" t="s">
        <v>2365</v>
      </c>
      <c r="B36" s="68">
        <v>1.1200000000000001</v>
      </c>
      <c r="C36" s="68">
        <v>0.111</v>
      </c>
      <c r="D36" s="66" t="s">
        <v>2366</v>
      </c>
    </row>
    <row r="37" spans="1:4">
      <c r="A37" s="66" t="s">
        <v>2367</v>
      </c>
      <c r="B37" s="68">
        <v>1.07</v>
      </c>
      <c r="C37" s="68">
        <v>8.2400000000000001E-2</v>
      </c>
      <c r="D37" s="66" t="s">
        <v>2368</v>
      </c>
    </row>
    <row r="38" spans="1:4">
      <c r="A38" s="66" t="s">
        <v>2369</v>
      </c>
      <c r="B38" s="68">
        <v>1.01</v>
      </c>
      <c r="C38" s="68">
        <v>9.0899999999999995E-2</v>
      </c>
      <c r="D38" s="66" t="s">
        <v>2370</v>
      </c>
    </row>
    <row r="39" spans="1:4">
      <c r="A39" s="66" t="s">
        <v>2371</v>
      </c>
      <c r="B39" s="68">
        <v>0.96</v>
      </c>
      <c r="C39" s="68">
        <v>8.77E-2</v>
      </c>
      <c r="D39" s="66" t="s">
        <v>2372</v>
      </c>
    </row>
    <row r="40" spans="1:4">
      <c r="A40" s="66" t="s">
        <v>2373</v>
      </c>
      <c r="B40" s="68">
        <v>0.93400000000000005</v>
      </c>
      <c r="C40" s="68">
        <v>9.5200000000000007E-2</v>
      </c>
      <c r="D40" s="66" t="s">
        <v>2374</v>
      </c>
    </row>
    <row r="41" spans="1:4">
      <c r="A41" s="66" t="s">
        <v>2375</v>
      </c>
      <c r="B41" s="68">
        <v>0.91</v>
      </c>
      <c r="C41" s="68">
        <v>7.2099999999999997E-2</v>
      </c>
      <c r="D41" s="66" t="s">
        <v>2376</v>
      </c>
    </row>
    <row r="42" spans="1:4">
      <c r="A42" s="66" t="s">
        <v>2377</v>
      </c>
      <c r="B42" s="68">
        <v>0.78500000000000003</v>
      </c>
      <c r="C42" s="68">
        <v>7.6899999999999996E-2</v>
      </c>
      <c r="D42" s="66" t="s">
        <v>2378</v>
      </c>
    </row>
    <row r="43" spans="1:4">
      <c r="A43" s="66" t="s">
        <v>2379</v>
      </c>
      <c r="B43" s="68">
        <v>0.78100000000000003</v>
      </c>
      <c r="C43" s="68">
        <v>7.2300000000000003E-2</v>
      </c>
      <c r="D43" s="66" t="s">
        <v>2380</v>
      </c>
    </row>
    <row r="44" spans="1:4">
      <c r="A44" s="66" t="s">
        <v>2381</v>
      </c>
      <c r="B44" s="68">
        <v>0.76200000000000001</v>
      </c>
      <c r="C44" s="68">
        <v>6.6100000000000006E-2</v>
      </c>
      <c r="D44" s="66" t="s">
        <v>2382</v>
      </c>
    </row>
    <row r="45" spans="1:4">
      <c r="A45" s="66" t="s">
        <v>2383</v>
      </c>
      <c r="B45" s="68">
        <v>0.75900000000000001</v>
      </c>
      <c r="C45" s="68">
        <v>8.1600000000000006E-2</v>
      </c>
      <c r="D45" s="66" t="s">
        <v>2384</v>
      </c>
    </row>
    <row r="46" spans="1:4">
      <c r="A46" s="66" t="s">
        <v>2385</v>
      </c>
      <c r="B46" s="68">
        <v>0.66600000000000004</v>
      </c>
      <c r="C46" s="68">
        <v>8.3299999999999999E-2</v>
      </c>
      <c r="D46" s="66" t="s">
        <v>2386</v>
      </c>
    </row>
    <row r="47" spans="1:4">
      <c r="A47" s="66" t="s">
        <v>2387</v>
      </c>
      <c r="B47" s="68">
        <v>0.65700000000000003</v>
      </c>
      <c r="C47" s="68">
        <v>7.2700000000000001E-2</v>
      </c>
      <c r="D47" s="66" t="s">
        <v>2388</v>
      </c>
    </row>
    <row r="48" spans="1:4">
      <c r="A48" s="66" t="s">
        <v>2389</v>
      </c>
      <c r="B48" s="68">
        <v>0.64200000000000002</v>
      </c>
      <c r="C48" s="68">
        <v>8.1100000000000005E-2</v>
      </c>
      <c r="D48" s="66" t="s">
        <v>2390</v>
      </c>
    </row>
    <row r="49" spans="1:4">
      <c r="A49" s="66" t="s">
        <v>2391</v>
      </c>
      <c r="B49" s="68">
        <v>0.64200000000000002</v>
      </c>
      <c r="C49" s="68">
        <v>7.8899999999999998E-2</v>
      </c>
      <c r="D49" s="66" t="s">
        <v>2392</v>
      </c>
    </row>
    <row r="50" spans="1:4">
      <c r="A50" s="66" t="s">
        <v>2393</v>
      </c>
      <c r="B50" s="68">
        <v>0.60199999999999998</v>
      </c>
      <c r="C50" s="68">
        <v>6.25E-2</v>
      </c>
      <c r="D50" s="66" t="s">
        <v>2394</v>
      </c>
    </row>
    <row r="51" spans="1:4">
      <c r="A51" s="66" t="s">
        <v>2395</v>
      </c>
      <c r="B51" s="68">
        <v>0.57499999999999996</v>
      </c>
      <c r="C51" s="68">
        <v>5.3900000000000003E-2</v>
      </c>
      <c r="D51" s="66" t="s">
        <v>2396</v>
      </c>
    </row>
    <row r="52" spans="1:4">
      <c r="A52" s="66" t="s">
        <v>2397</v>
      </c>
      <c r="B52" s="68">
        <v>0.55800000000000005</v>
      </c>
      <c r="C52" s="68">
        <v>6.9800000000000001E-2</v>
      </c>
      <c r="D52" s="66" t="s">
        <v>2398</v>
      </c>
    </row>
    <row r="53" spans="1:4">
      <c r="A53" s="66" t="s">
        <v>2399</v>
      </c>
      <c r="B53" s="68">
        <v>0.55700000000000005</v>
      </c>
      <c r="C53" s="68">
        <v>6.3299999999999995E-2</v>
      </c>
      <c r="D53" s="66" t="s">
        <v>2400</v>
      </c>
    </row>
    <row r="54" spans="1:4">
      <c r="A54" s="66" t="s">
        <v>2401</v>
      </c>
      <c r="B54" s="68">
        <v>0.54400000000000004</v>
      </c>
      <c r="C54" s="68">
        <v>5.2400000000000002E-2</v>
      </c>
      <c r="D54" s="66" t="s">
        <v>2402</v>
      </c>
    </row>
    <row r="55" spans="1:4">
      <c r="A55" s="66" t="s">
        <v>2403</v>
      </c>
      <c r="B55" s="68">
        <v>0.53600000000000003</v>
      </c>
      <c r="C55" s="68">
        <v>8.3299999999999999E-2</v>
      </c>
      <c r="D55" s="66" t="s">
        <v>2404</v>
      </c>
    </row>
    <row r="56" spans="1:4">
      <c r="A56" s="66" t="s">
        <v>2405</v>
      </c>
      <c r="B56" s="68">
        <v>0.51800000000000002</v>
      </c>
      <c r="C56" s="68">
        <v>6.0999999999999999E-2</v>
      </c>
      <c r="D56" s="66" t="s">
        <v>2406</v>
      </c>
    </row>
    <row r="57" spans="1:4">
      <c r="A57" s="66" t="s">
        <v>2407</v>
      </c>
      <c r="B57" s="68">
        <v>0.51800000000000002</v>
      </c>
      <c r="C57" s="68">
        <v>6.0999999999999999E-2</v>
      </c>
      <c r="D57" s="66" t="s">
        <v>2408</v>
      </c>
    </row>
    <row r="58" spans="1:4">
      <c r="A58" s="66" t="s">
        <v>2409</v>
      </c>
      <c r="B58" s="68">
        <v>0.51200000000000001</v>
      </c>
      <c r="C58" s="68">
        <v>0.08</v>
      </c>
      <c r="D58" s="66" t="s">
        <v>2410</v>
      </c>
    </row>
    <row r="59" spans="1:4">
      <c r="A59" s="66" t="s">
        <v>2411</v>
      </c>
      <c r="B59" s="68">
        <v>0.50900000000000001</v>
      </c>
      <c r="C59" s="68">
        <v>6.0600000000000001E-2</v>
      </c>
      <c r="D59" s="66" t="s">
        <v>2412</v>
      </c>
    </row>
    <row r="60" spans="1:4">
      <c r="A60" s="66" t="s">
        <v>2413</v>
      </c>
      <c r="B60" s="68">
        <v>0.49299999999999999</v>
      </c>
      <c r="C60" s="68">
        <v>5.9499999999999997E-2</v>
      </c>
      <c r="D60" s="66" t="s">
        <v>2414</v>
      </c>
    </row>
    <row r="61" spans="1:4">
      <c r="A61" s="66" t="s">
        <v>2415</v>
      </c>
      <c r="B61" s="68">
        <v>0.48899999999999999</v>
      </c>
      <c r="C61" s="68">
        <v>7.6899999999999996E-2</v>
      </c>
      <c r="D61" s="66" t="s">
        <v>2416</v>
      </c>
    </row>
    <row r="62" spans="1:4">
      <c r="A62" s="66" t="s">
        <v>2417</v>
      </c>
      <c r="B62" s="68">
        <v>0.48899999999999999</v>
      </c>
      <c r="C62" s="68">
        <v>7.6899999999999996E-2</v>
      </c>
      <c r="D62" s="66" t="s">
        <v>2418</v>
      </c>
    </row>
    <row r="63" spans="1:4">
      <c r="A63" s="66" t="s">
        <v>2419</v>
      </c>
      <c r="B63" s="68">
        <v>0.47399999999999998</v>
      </c>
      <c r="C63" s="68">
        <v>5.6599999999999998E-2</v>
      </c>
      <c r="D63" s="66" t="s">
        <v>2420</v>
      </c>
    </row>
    <row r="64" spans="1:4">
      <c r="A64" s="66" t="s">
        <v>2421</v>
      </c>
      <c r="B64" s="68">
        <v>0.45</v>
      </c>
      <c r="C64" s="68">
        <v>5.2299999999999999E-2</v>
      </c>
      <c r="D64" s="66" t="s">
        <v>2422</v>
      </c>
    </row>
    <row r="65" spans="1:4">
      <c r="A65" s="66" t="s">
        <v>2423</v>
      </c>
      <c r="B65" s="68">
        <v>0.44700000000000001</v>
      </c>
      <c r="C65" s="68">
        <v>7.1400000000000005E-2</v>
      </c>
      <c r="D65" s="66" t="s">
        <v>2424</v>
      </c>
    </row>
    <row r="66" spans="1:4">
      <c r="A66" s="66" t="s">
        <v>2425</v>
      </c>
      <c r="B66" s="68">
        <v>0.442</v>
      </c>
      <c r="C66" s="68">
        <v>5.3800000000000001E-2</v>
      </c>
      <c r="D66" s="66" t="s">
        <v>2426</v>
      </c>
    </row>
    <row r="67" spans="1:4">
      <c r="A67" s="66" t="s">
        <v>2427</v>
      </c>
      <c r="B67" s="68">
        <v>0.442</v>
      </c>
      <c r="C67" s="68">
        <v>5.2999999999999999E-2</v>
      </c>
      <c r="D67" s="66" t="s">
        <v>2428</v>
      </c>
    </row>
    <row r="68" spans="1:4">
      <c r="A68" s="66" t="s">
        <v>2429</v>
      </c>
      <c r="B68" s="68">
        <v>0.41599999999999998</v>
      </c>
      <c r="C68" s="68">
        <v>5.2200000000000003E-2</v>
      </c>
      <c r="D68" s="66" t="s">
        <v>2430</v>
      </c>
    </row>
    <row r="69" spans="1:4">
      <c r="A69" s="66" t="s">
        <v>2431</v>
      </c>
      <c r="B69" s="68">
        <v>0.40899999999999997</v>
      </c>
      <c r="C69" s="68">
        <v>6.4500000000000002E-2</v>
      </c>
      <c r="D69" s="66" t="s">
        <v>2432</v>
      </c>
    </row>
    <row r="70" spans="1:4">
      <c r="A70" s="66" t="s">
        <v>2433</v>
      </c>
      <c r="B70" s="68">
        <v>0.39800000000000002</v>
      </c>
      <c r="C70" s="68">
        <v>5.45E-2</v>
      </c>
      <c r="D70" s="66" t="s">
        <v>2434</v>
      </c>
    </row>
    <row r="71" spans="1:4">
      <c r="A71" s="66" t="s">
        <v>2435</v>
      </c>
      <c r="B71" s="68">
        <v>0.39200000000000002</v>
      </c>
      <c r="C71" s="68">
        <v>6.4500000000000002E-2</v>
      </c>
      <c r="D71" s="66" t="s">
        <v>2436</v>
      </c>
    </row>
    <row r="72" spans="1:4">
      <c r="A72" s="66" t="s">
        <v>2437</v>
      </c>
      <c r="B72" s="68">
        <v>0.39200000000000002</v>
      </c>
      <c r="C72" s="68">
        <v>6.4500000000000002E-2</v>
      </c>
      <c r="D72" s="66" t="s">
        <v>2418</v>
      </c>
    </row>
    <row r="73" spans="1:4">
      <c r="A73" s="66" t="s">
        <v>2438</v>
      </c>
      <c r="B73" s="68">
        <v>0.38500000000000001</v>
      </c>
      <c r="C73" s="68">
        <v>5.7700000000000001E-2</v>
      </c>
      <c r="D73" s="66" t="s">
        <v>2439</v>
      </c>
    </row>
    <row r="74" spans="1:4">
      <c r="A74" s="66" t="s">
        <v>2440</v>
      </c>
      <c r="B74" s="68">
        <v>0.373</v>
      </c>
      <c r="C74" s="68">
        <v>5.6599999999999998E-2</v>
      </c>
      <c r="D74" s="66" t="s">
        <v>2441</v>
      </c>
    </row>
    <row r="75" spans="1:4">
      <c r="A75" s="66" t="s">
        <v>2442</v>
      </c>
      <c r="B75" s="68">
        <v>0.35899999999999999</v>
      </c>
      <c r="C75" s="68">
        <v>6.0600000000000001E-2</v>
      </c>
      <c r="D75" s="66" t="s">
        <v>2443</v>
      </c>
    </row>
    <row r="76" spans="1:4">
      <c r="A76" s="66" t="s">
        <v>2444</v>
      </c>
      <c r="B76" s="68">
        <v>0.35899999999999999</v>
      </c>
      <c r="C76" s="68">
        <v>6.0600000000000001E-2</v>
      </c>
      <c r="D76" s="66" t="s">
        <v>2350</v>
      </c>
    </row>
    <row r="77" spans="1:4">
      <c r="A77" s="66" t="s">
        <v>2445</v>
      </c>
      <c r="B77" s="68">
        <v>0.35399999999999998</v>
      </c>
      <c r="C77" s="68">
        <v>4.8800000000000003E-2</v>
      </c>
      <c r="D77" s="66" t="s">
        <v>2446</v>
      </c>
    </row>
    <row r="78" spans="1:4">
      <c r="A78" s="66" t="s">
        <v>2447</v>
      </c>
      <c r="B78" s="68">
        <v>0.34899999999999998</v>
      </c>
      <c r="C78" s="68">
        <v>5.45E-2</v>
      </c>
      <c r="D78" s="66" t="s">
        <v>2448</v>
      </c>
    </row>
    <row r="79" spans="1:4">
      <c r="A79" s="66" t="s">
        <v>2449</v>
      </c>
      <c r="B79" s="68">
        <v>0.34899999999999998</v>
      </c>
      <c r="C79" s="68">
        <v>7.6899999999999996E-2</v>
      </c>
      <c r="D79" s="66" t="s">
        <v>2450</v>
      </c>
    </row>
    <row r="80" spans="1:4">
      <c r="A80" s="66" t="s">
        <v>2451</v>
      </c>
      <c r="B80" s="68">
        <v>0.34499999999999997</v>
      </c>
      <c r="C80" s="68">
        <v>4.6899999999999997E-2</v>
      </c>
      <c r="D80" s="66" t="s">
        <v>2452</v>
      </c>
    </row>
    <row r="81" spans="1:4">
      <c r="A81" s="66" t="s">
        <v>2453</v>
      </c>
      <c r="B81" s="68">
        <v>0.34399999999999997</v>
      </c>
      <c r="C81" s="68">
        <v>5.1299999999999998E-2</v>
      </c>
      <c r="D81" s="66" t="s">
        <v>2454</v>
      </c>
    </row>
    <row r="82" spans="1:4">
      <c r="A82" s="66" t="s">
        <v>2455</v>
      </c>
      <c r="B82" s="68">
        <v>0.33800000000000002</v>
      </c>
      <c r="C82" s="68">
        <v>5.3600000000000002E-2</v>
      </c>
      <c r="D82" s="66" t="s">
        <v>2456</v>
      </c>
    </row>
    <row r="83" spans="1:4">
      <c r="A83" s="66" t="s">
        <v>2457</v>
      </c>
      <c r="B83" s="68">
        <v>0.33800000000000002</v>
      </c>
      <c r="C83" s="68">
        <v>5.3600000000000002E-2</v>
      </c>
      <c r="D83" s="66" t="s">
        <v>2458</v>
      </c>
    </row>
    <row r="84" spans="1:4">
      <c r="A84" s="66" t="s">
        <v>2459</v>
      </c>
      <c r="B84" s="68">
        <v>0.33300000000000002</v>
      </c>
      <c r="C84" s="68">
        <v>4.8599999999999997E-2</v>
      </c>
      <c r="D84" s="66" t="s">
        <v>2460</v>
      </c>
    </row>
    <row r="85" spans="1:4">
      <c r="A85" s="66" t="s">
        <v>2461</v>
      </c>
      <c r="B85" s="68">
        <v>0.32600000000000001</v>
      </c>
      <c r="C85" s="68">
        <v>4.7600000000000003E-2</v>
      </c>
      <c r="D85" s="66" t="s">
        <v>2462</v>
      </c>
    </row>
    <row r="86" spans="1:4">
      <c r="A86" s="66" t="s">
        <v>2463</v>
      </c>
      <c r="B86" s="68">
        <v>0.32600000000000001</v>
      </c>
      <c r="C86" s="68">
        <v>0.05</v>
      </c>
      <c r="D86" s="66" t="s">
        <v>2464</v>
      </c>
    </row>
    <row r="87" spans="1:4">
      <c r="A87" s="66" t="s">
        <v>2465</v>
      </c>
      <c r="B87" s="68">
        <v>0.32600000000000001</v>
      </c>
      <c r="C87" s="68">
        <v>4.9500000000000002E-2</v>
      </c>
      <c r="D87" s="66" t="s">
        <v>2466</v>
      </c>
    </row>
    <row r="88" spans="1:4">
      <c r="A88" s="66" t="s">
        <v>2467</v>
      </c>
      <c r="B88" s="68">
        <v>0.317</v>
      </c>
      <c r="C88" s="68">
        <v>0.05</v>
      </c>
      <c r="D88" s="66" t="s">
        <v>2468</v>
      </c>
    </row>
    <row r="89" spans="1:4">
      <c r="A89" s="66" t="s">
        <v>2469</v>
      </c>
      <c r="B89" s="68">
        <v>0.31</v>
      </c>
      <c r="C89" s="68">
        <v>4.8099999999999997E-2</v>
      </c>
      <c r="D89" s="66" t="s">
        <v>2470</v>
      </c>
    </row>
    <row r="90" spans="1:4">
      <c r="A90" s="66" t="s">
        <v>2471</v>
      </c>
      <c r="B90" s="68">
        <v>0.307</v>
      </c>
      <c r="C90" s="68">
        <v>4.7300000000000002E-2</v>
      </c>
      <c r="D90" s="66" t="s">
        <v>2472</v>
      </c>
    </row>
    <row r="91" spans="1:4">
      <c r="A91" s="66" t="s">
        <v>2473</v>
      </c>
      <c r="B91" s="68">
        <v>0.30399999999999999</v>
      </c>
      <c r="C91" s="68">
        <v>6.6699999999999995E-2</v>
      </c>
      <c r="D91" s="66" t="s">
        <v>2474</v>
      </c>
    </row>
    <row r="92" spans="1:4">
      <c r="A92" s="66" t="s">
        <v>2475</v>
      </c>
      <c r="B92" s="68">
        <v>0.3</v>
      </c>
      <c r="C92" s="68">
        <v>4.8800000000000003E-2</v>
      </c>
      <c r="D92" s="66" t="s">
        <v>2476</v>
      </c>
    </row>
    <row r="93" spans="1:4">
      <c r="A93" s="66" t="s">
        <v>2477</v>
      </c>
      <c r="B93" s="68">
        <v>0.3</v>
      </c>
      <c r="C93" s="68">
        <v>4.7100000000000003E-2</v>
      </c>
      <c r="D93" s="66" t="s">
        <v>2478</v>
      </c>
    </row>
    <row r="94" spans="1:4">
      <c r="A94" s="66" t="s">
        <v>2479</v>
      </c>
      <c r="B94" s="68">
        <v>0.3</v>
      </c>
      <c r="C94" s="68">
        <v>4.8800000000000003E-2</v>
      </c>
      <c r="D94" s="66" t="s">
        <v>2480</v>
      </c>
    </row>
    <row r="95" spans="1:4">
      <c r="A95" s="66" t="s">
        <v>2481</v>
      </c>
      <c r="B95" s="68">
        <v>0.29599999999999999</v>
      </c>
      <c r="C95" s="68">
        <v>4.9200000000000001E-2</v>
      </c>
      <c r="D95" s="66" t="s">
        <v>2482</v>
      </c>
    </row>
    <row r="96" spans="1:4">
      <c r="A96" s="66" t="s">
        <v>2483</v>
      </c>
      <c r="B96" s="68">
        <v>0.29199999999999998</v>
      </c>
      <c r="C96" s="68">
        <v>4.58E-2</v>
      </c>
      <c r="D96" s="66" t="s">
        <v>2484</v>
      </c>
    </row>
    <row r="97" spans="1:4">
      <c r="A97" s="66" t="s">
        <v>2485</v>
      </c>
      <c r="B97" s="68">
        <v>0.28799999999999998</v>
      </c>
      <c r="C97" s="68">
        <v>4.6699999999999998E-2</v>
      </c>
      <c r="D97" s="66" t="s">
        <v>2486</v>
      </c>
    </row>
    <row r="98" spans="1:4">
      <c r="A98" s="66" t="s">
        <v>2487</v>
      </c>
      <c r="B98" s="68">
        <v>0.28699999999999998</v>
      </c>
      <c r="C98" s="68">
        <v>4.9200000000000001E-2</v>
      </c>
      <c r="D98" s="66" t="s">
        <v>2488</v>
      </c>
    </row>
    <row r="99" spans="1:4">
      <c r="A99" s="66" t="s">
        <v>2489</v>
      </c>
      <c r="B99" s="68">
        <v>0.28699999999999998</v>
      </c>
      <c r="C99" s="68">
        <v>4.9200000000000001E-2</v>
      </c>
      <c r="D99" s="66" t="s">
        <v>2490</v>
      </c>
    </row>
    <row r="100" spans="1:4">
      <c r="A100" s="66" t="s">
        <v>2491</v>
      </c>
      <c r="B100" s="68">
        <v>0.28000000000000003</v>
      </c>
      <c r="C100" s="68">
        <v>4.5499999999999999E-2</v>
      </c>
      <c r="D100" s="66" t="s">
        <v>2492</v>
      </c>
    </row>
    <row r="101" spans="1:4">
      <c r="A101" s="66" t="s">
        <v>2493</v>
      </c>
      <c r="B101" s="68">
        <v>0.27800000000000002</v>
      </c>
      <c r="C101" s="68">
        <v>4.7600000000000003E-2</v>
      </c>
      <c r="D101" s="66" t="s">
        <v>2494</v>
      </c>
    </row>
    <row r="102" spans="1:4">
      <c r="A102" s="66" t="s">
        <v>2495</v>
      </c>
      <c r="B102" s="68">
        <v>0.27800000000000002</v>
      </c>
      <c r="C102" s="68">
        <v>4.7600000000000003E-2</v>
      </c>
      <c r="D102" s="66" t="s">
        <v>2496</v>
      </c>
    </row>
    <row r="103" spans="1:4">
      <c r="A103" s="66" t="s">
        <v>2497</v>
      </c>
      <c r="B103" s="68">
        <v>0.27400000000000002</v>
      </c>
      <c r="C103" s="68">
        <v>4.5900000000000003E-2</v>
      </c>
      <c r="D103" s="66" t="s">
        <v>2498</v>
      </c>
    </row>
    <row r="104" spans="1:4">
      <c r="A104" s="66" t="s">
        <v>2499</v>
      </c>
      <c r="B104" s="68">
        <v>0.26700000000000002</v>
      </c>
      <c r="C104" s="68">
        <v>5.5599999999999997E-2</v>
      </c>
      <c r="D104" s="66" t="s">
        <v>2500</v>
      </c>
    </row>
    <row r="105" spans="1:4">
      <c r="A105" s="66" t="s">
        <v>2501</v>
      </c>
      <c r="B105" s="68">
        <v>0.252</v>
      </c>
      <c r="C105" s="68">
        <v>4.6199999999999998E-2</v>
      </c>
      <c r="D105" s="66" t="s">
        <v>2502</v>
      </c>
    </row>
    <row r="106" spans="1:4">
      <c r="A106" s="66" t="s">
        <v>2503</v>
      </c>
      <c r="B106" s="68">
        <v>0.251</v>
      </c>
      <c r="C106" s="68">
        <v>5.2600000000000001E-2</v>
      </c>
      <c r="D106" s="66" t="s">
        <v>2504</v>
      </c>
    </row>
    <row r="107" spans="1:4">
      <c r="A107" s="66" t="s">
        <v>2505</v>
      </c>
      <c r="B107" s="68">
        <v>0.24399999999999999</v>
      </c>
      <c r="C107" s="68">
        <v>4.5499999999999999E-2</v>
      </c>
      <c r="D107" s="66" t="s">
        <v>2506</v>
      </c>
    </row>
    <row r="108" spans="1:4">
      <c r="A108" s="66" t="s">
        <v>2507</v>
      </c>
      <c r="B108" s="68">
        <v>0.23599999999999999</v>
      </c>
      <c r="C108" s="68">
        <v>4.7600000000000003E-2</v>
      </c>
      <c r="D108" s="66" t="s">
        <v>2504</v>
      </c>
    </row>
    <row r="109" spans="1:4">
      <c r="A109" s="66" t="s">
        <v>2508</v>
      </c>
      <c r="B109" s="68">
        <v>0.222</v>
      </c>
      <c r="C109" s="68">
        <v>4.7600000000000003E-2</v>
      </c>
      <c r="D109" s="66" t="s">
        <v>2504</v>
      </c>
    </row>
    <row r="110" spans="1:4">
      <c r="A110" s="66" t="s">
        <v>2509</v>
      </c>
      <c r="B110" s="68">
        <v>0.21</v>
      </c>
      <c r="C110" s="68">
        <v>4.7600000000000003E-2</v>
      </c>
      <c r="D110" s="66" t="s">
        <v>2510</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36"/>
  <sheetViews>
    <sheetView workbookViewId="0">
      <selection activeCell="D16" sqref="D16"/>
    </sheetView>
  </sheetViews>
  <sheetFormatPr baseColWidth="10" defaultColWidth="8.83203125" defaultRowHeight="12"/>
  <cols>
    <col min="1" max="1" width="8.83203125" style="61"/>
    <col min="2" max="2" width="26" style="61" customWidth="1"/>
    <col min="3" max="3" width="20.1640625" style="61" customWidth="1"/>
    <col min="4" max="16384" width="8.83203125" style="61"/>
  </cols>
  <sheetData>
    <row r="1" spans="1:16" s="27" customFormat="1" ht="11.25" customHeight="1">
      <c r="A1" s="24" t="s">
        <v>6956</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5"/>
      <c r="L2" s="25"/>
      <c r="M2" s="25"/>
      <c r="P2" s="25"/>
    </row>
    <row r="3" spans="1:16" s="58" customFormat="1">
      <c r="A3" s="58" t="s">
        <v>68</v>
      </c>
      <c r="B3" s="58" t="s">
        <v>2511</v>
      </c>
      <c r="C3" s="58" t="s">
        <v>2512</v>
      </c>
      <c r="D3" s="58" t="s">
        <v>2513</v>
      </c>
      <c r="E3" s="58" t="s">
        <v>2514</v>
      </c>
      <c r="F3" s="58" t="s">
        <v>2515</v>
      </c>
      <c r="G3" s="58" t="s">
        <v>2516</v>
      </c>
      <c r="H3" s="58" t="s">
        <v>2517</v>
      </c>
      <c r="I3" s="58" t="s">
        <v>2518</v>
      </c>
      <c r="J3" s="58" t="s">
        <v>2519</v>
      </c>
      <c r="K3" s="58" t="s">
        <v>2520</v>
      </c>
      <c r="L3" s="58" t="s">
        <v>2521</v>
      </c>
      <c r="M3" s="58" t="s">
        <v>2522</v>
      </c>
      <c r="N3" s="58" t="s">
        <v>2523</v>
      </c>
    </row>
    <row r="4" spans="1:16">
      <c r="A4" s="61" t="s">
        <v>2524</v>
      </c>
      <c r="B4" s="61" t="s">
        <v>2525</v>
      </c>
      <c r="C4" s="61" t="s">
        <v>2526</v>
      </c>
      <c r="D4" s="61" t="s">
        <v>2527</v>
      </c>
      <c r="E4" s="63" t="s">
        <v>2528</v>
      </c>
      <c r="F4" s="63" t="s">
        <v>2528</v>
      </c>
      <c r="G4" s="62">
        <v>15</v>
      </c>
      <c r="H4" s="61" t="s">
        <v>2529</v>
      </c>
      <c r="I4" s="61" t="s">
        <v>2530</v>
      </c>
      <c r="J4" s="61" t="s">
        <v>2528</v>
      </c>
      <c r="K4" s="61" t="s">
        <v>2528</v>
      </c>
      <c r="L4" s="62">
        <v>15</v>
      </c>
      <c r="M4" s="62">
        <v>11298</v>
      </c>
      <c r="N4" s="62">
        <v>25120</v>
      </c>
    </row>
    <row r="5" spans="1:16">
      <c r="A5" s="61" t="s">
        <v>2531</v>
      </c>
      <c r="B5" s="61" t="s">
        <v>2532</v>
      </c>
      <c r="C5" s="61" t="s">
        <v>2533</v>
      </c>
      <c r="D5" s="61" t="s">
        <v>2534</v>
      </c>
      <c r="E5" s="62">
        <v>2.6040000000000001</v>
      </c>
      <c r="F5" s="69">
        <v>1.5300000000000001E-4</v>
      </c>
      <c r="G5" s="62">
        <v>3</v>
      </c>
      <c r="H5" s="61" t="s">
        <v>2535</v>
      </c>
      <c r="I5" s="61" t="s">
        <v>2536</v>
      </c>
      <c r="J5" s="61" t="s">
        <v>2537</v>
      </c>
      <c r="K5" s="61" t="s">
        <v>2528</v>
      </c>
      <c r="L5" s="62">
        <v>8714</v>
      </c>
      <c r="M5" s="62">
        <v>76408</v>
      </c>
      <c r="N5" s="62">
        <v>140668</v>
      </c>
    </row>
    <row r="6" spans="1:16">
      <c r="A6" s="61" t="s">
        <v>2538</v>
      </c>
      <c r="B6" s="61" t="s">
        <v>2539</v>
      </c>
      <c r="C6" s="61" t="s">
        <v>2540</v>
      </c>
      <c r="D6" s="61" t="s">
        <v>2527</v>
      </c>
      <c r="E6" s="63" t="s">
        <v>2528</v>
      </c>
      <c r="F6" s="63" t="s">
        <v>2528</v>
      </c>
      <c r="G6" s="62">
        <v>3</v>
      </c>
      <c r="H6" s="61" t="s">
        <v>2535</v>
      </c>
      <c r="I6" s="61" t="s">
        <v>2536</v>
      </c>
      <c r="J6" s="61" t="s">
        <v>2528</v>
      </c>
      <c r="K6" s="61" t="s">
        <v>2528</v>
      </c>
      <c r="L6" s="62">
        <v>9619</v>
      </c>
      <c r="M6" s="62">
        <v>11307</v>
      </c>
      <c r="N6" s="62">
        <v>85264</v>
      </c>
    </row>
    <row r="7" spans="1:16">
      <c r="A7" s="61" t="s">
        <v>2541</v>
      </c>
      <c r="B7" s="61" t="s">
        <v>2542</v>
      </c>
      <c r="C7" s="61" t="s">
        <v>2543</v>
      </c>
      <c r="D7" s="61" t="s">
        <v>2544</v>
      </c>
      <c r="E7" s="62">
        <v>1.625</v>
      </c>
      <c r="F7" s="69">
        <v>5.4200000000000003E-3</v>
      </c>
      <c r="G7" s="62">
        <v>3</v>
      </c>
      <c r="H7" s="61" t="s">
        <v>2545</v>
      </c>
      <c r="I7" s="61" t="s">
        <v>2530</v>
      </c>
      <c r="J7" s="61" t="s">
        <v>2528</v>
      </c>
      <c r="K7" s="61" t="s">
        <v>2528</v>
      </c>
      <c r="L7" s="62">
        <v>26</v>
      </c>
      <c r="M7" s="62">
        <v>76507</v>
      </c>
      <c r="N7" s="62">
        <v>65029</v>
      </c>
    </row>
    <row r="8" spans="1:16">
      <c r="A8" s="61" t="s">
        <v>2546</v>
      </c>
      <c r="B8" s="61" t="s">
        <v>2547</v>
      </c>
      <c r="C8" s="61" t="s">
        <v>2548</v>
      </c>
      <c r="D8" s="61" t="s">
        <v>2549</v>
      </c>
      <c r="E8" s="62">
        <v>1.605</v>
      </c>
      <c r="F8" s="69">
        <v>4.0499999999999998E-4</v>
      </c>
      <c r="G8" s="62">
        <v>23</v>
      </c>
      <c r="H8" s="61" t="s">
        <v>2550</v>
      </c>
      <c r="I8" s="61" t="s">
        <v>2551</v>
      </c>
      <c r="J8" s="61" t="s">
        <v>2528</v>
      </c>
      <c r="K8" s="61" t="s">
        <v>2528</v>
      </c>
      <c r="L8" s="62">
        <v>9744</v>
      </c>
      <c r="M8" s="62">
        <v>216859</v>
      </c>
      <c r="N8" s="62">
        <v>287443</v>
      </c>
    </row>
    <row r="9" spans="1:16">
      <c r="A9" s="61" t="s">
        <v>2552</v>
      </c>
      <c r="B9" s="61" t="s">
        <v>2553</v>
      </c>
      <c r="C9" s="61" t="s">
        <v>2554</v>
      </c>
      <c r="D9" s="61" t="s">
        <v>2555</v>
      </c>
      <c r="E9" s="62">
        <v>-1.621</v>
      </c>
      <c r="F9" s="69">
        <v>3.2799999999999999E-3</v>
      </c>
      <c r="G9" s="62">
        <v>10</v>
      </c>
      <c r="H9" s="61" t="s">
        <v>2535</v>
      </c>
      <c r="I9" s="61" t="s">
        <v>2556</v>
      </c>
      <c r="J9" s="61" t="s">
        <v>2528</v>
      </c>
      <c r="K9" s="61" t="s">
        <v>2557</v>
      </c>
      <c r="L9" s="62">
        <v>41</v>
      </c>
      <c r="M9" s="62">
        <v>11419</v>
      </c>
      <c r="N9" s="62">
        <v>79123</v>
      </c>
    </row>
    <row r="10" spans="1:16">
      <c r="A10" s="61" t="s">
        <v>2558</v>
      </c>
      <c r="B10" s="61" t="s">
        <v>2559</v>
      </c>
      <c r="C10" s="61" t="s">
        <v>2560</v>
      </c>
      <c r="D10" s="61" t="s">
        <v>2561</v>
      </c>
      <c r="E10" s="62">
        <v>2.456</v>
      </c>
      <c r="F10" s="69">
        <v>2.4099999999999998E-3</v>
      </c>
      <c r="G10" s="62">
        <v>13</v>
      </c>
      <c r="H10" s="61" t="s">
        <v>2562</v>
      </c>
      <c r="I10" s="61" t="s">
        <v>2551</v>
      </c>
      <c r="J10" s="61" t="s">
        <v>2528</v>
      </c>
      <c r="K10" s="61" t="s">
        <v>2528</v>
      </c>
      <c r="L10" s="62">
        <v>59</v>
      </c>
      <c r="M10" s="63" t="s">
        <v>2528</v>
      </c>
      <c r="N10" s="62">
        <v>81633</v>
      </c>
    </row>
    <row r="11" spans="1:16">
      <c r="A11" s="61" t="s">
        <v>2563</v>
      </c>
      <c r="B11" s="61" t="s">
        <v>2564</v>
      </c>
      <c r="C11" s="61" t="s">
        <v>2565</v>
      </c>
      <c r="D11" s="61" t="s">
        <v>2527</v>
      </c>
      <c r="E11" s="63" t="s">
        <v>2528</v>
      </c>
      <c r="F11" s="63" t="s">
        <v>2528</v>
      </c>
      <c r="G11" s="62">
        <v>17</v>
      </c>
      <c r="H11" s="61" t="s">
        <v>2550</v>
      </c>
      <c r="I11" s="61" t="s">
        <v>2551</v>
      </c>
      <c r="J11" s="61" t="s">
        <v>2528</v>
      </c>
      <c r="K11" s="61" t="s">
        <v>2528</v>
      </c>
      <c r="L11" s="62">
        <v>86</v>
      </c>
      <c r="M11" s="62">
        <v>56456</v>
      </c>
      <c r="N11" s="62">
        <v>361925</v>
      </c>
    </row>
    <row r="12" spans="1:16">
      <c r="A12" s="61" t="s">
        <v>2566</v>
      </c>
      <c r="B12" s="61" t="s">
        <v>2567</v>
      </c>
      <c r="C12" s="61" t="s">
        <v>2568</v>
      </c>
      <c r="D12" s="61" t="s">
        <v>2569</v>
      </c>
      <c r="E12" s="62">
        <v>2.2869999999999999</v>
      </c>
      <c r="F12" s="69">
        <v>4.4700000000000002E-5</v>
      </c>
      <c r="G12" s="62">
        <v>13</v>
      </c>
      <c r="H12" s="61" t="s">
        <v>2562</v>
      </c>
      <c r="I12" s="61" t="s">
        <v>2551</v>
      </c>
      <c r="J12" s="61" t="s">
        <v>2528</v>
      </c>
      <c r="K12" s="61" t="s">
        <v>2528</v>
      </c>
      <c r="L12" s="62">
        <v>87</v>
      </c>
      <c r="M12" s="62">
        <v>109711</v>
      </c>
      <c r="N12" s="62">
        <v>81634</v>
      </c>
    </row>
    <row r="13" spans="1:16">
      <c r="A13" s="61" t="s">
        <v>2570</v>
      </c>
      <c r="B13" s="61" t="s">
        <v>2571</v>
      </c>
      <c r="C13" s="61" t="s">
        <v>2572</v>
      </c>
      <c r="D13" s="61" t="s">
        <v>2527</v>
      </c>
      <c r="E13" s="63" t="s">
        <v>2528</v>
      </c>
      <c r="F13" s="63" t="s">
        <v>2528</v>
      </c>
      <c r="G13" s="62">
        <v>24</v>
      </c>
      <c r="H13" s="61" t="s">
        <v>2562</v>
      </c>
      <c r="I13" s="61" t="s">
        <v>2551</v>
      </c>
      <c r="J13" s="61" t="s">
        <v>2528</v>
      </c>
      <c r="K13" s="61" t="s">
        <v>2528</v>
      </c>
      <c r="L13" s="62">
        <v>81</v>
      </c>
      <c r="M13" s="62">
        <v>60595</v>
      </c>
      <c r="N13" s="62">
        <v>63836</v>
      </c>
    </row>
    <row r="14" spans="1:16">
      <c r="A14" s="61" t="s">
        <v>2573</v>
      </c>
      <c r="B14" s="61" t="s">
        <v>2574</v>
      </c>
      <c r="C14" s="61" t="s">
        <v>2667</v>
      </c>
      <c r="D14" s="61" t="s">
        <v>2527</v>
      </c>
      <c r="E14" s="63" t="s">
        <v>2528</v>
      </c>
      <c r="F14" s="63" t="s">
        <v>2528</v>
      </c>
      <c r="G14" s="62">
        <v>14</v>
      </c>
      <c r="H14" s="61" t="s">
        <v>2535</v>
      </c>
      <c r="I14" s="61" t="s">
        <v>2575</v>
      </c>
      <c r="J14" s="61" t="s">
        <v>2528</v>
      </c>
      <c r="K14" s="61" t="s">
        <v>2528</v>
      </c>
      <c r="L14" s="62">
        <v>102</v>
      </c>
      <c r="M14" s="62">
        <v>11487</v>
      </c>
      <c r="N14" s="62">
        <v>29650</v>
      </c>
    </row>
    <row r="15" spans="1:16">
      <c r="A15" s="61" t="s">
        <v>2576</v>
      </c>
      <c r="B15" s="61" t="s">
        <v>2577</v>
      </c>
      <c r="C15" s="61" t="s">
        <v>2578</v>
      </c>
      <c r="D15" s="61" t="s">
        <v>2579</v>
      </c>
      <c r="E15" s="62">
        <v>1.821</v>
      </c>
      <c r="F15" s="69">
        <v>5.8399999999999997E-3</v>
      </c>
      <c r="G15" s="62">
        <v>1</v>
      </c>
      <c r="H15" s="61" t="s">
        <v>2535</v>
      </c>
      <c r="I15" s="61" t="s">
        <v>2575</v>
      </c>
      <c r="J15" s="61" t="s">
        <v>2528</v>
      </c>
      <c r="K15" s="61" t="s">
        <v>2528</v>
      </c>
      <c r="L15" s="62">
        <v>8728</v>
      </c>
      <c r="M15" s="62">
        <v>11492</v>
      </c>
      <c r="N15" s="62">
        <v>303068</v>
      </c>
    </row>
    <row r="16" spans="1:16">
      <c r="A16" s="61" t="s">
        <v>2580</v>
      </c>
      <c r="B16" s="61" t="s">
        <v>2581</v>
      </c>
      <c r="C16" s="61" t="s">
        <v>2582</v>
      </c>
      <c r="D16" s="61" t="s">
        <v>2527</v>
      </c>
      <c r="E16" s="63" t="s">
        <v>2528</v>
      </c>
      <c r="F16" s="63" t="s">
        <v>2528</v>
      </c>
      <c r="G16" s="62">
        <v>14</v>
      </c>
      <c r="H16" s="61" t="s">
        <v>2535</v>
      </c>
      <c r="I16" s="61" t="s">
        <v>2575</v>
      </c>
      <c r="J16" s="61" t="s">
        <v>2528</v>
      </c>
      <c r="K16" s="61" t="s">
        <v>2528</v>
      </c>
      <c r="L16" s="62">
        <v>53616</v>
      </c>
      <c r="M16" s="62">
        <v>11496</v>
      </c>
      <c r="N16" s="62">
        <v>57033</v>
      </c>
    </row>
    <row r="17" spans="1:14">
      <c r="A17" s="61" t="s">
        <v>2583</v>
      </c>
      <c r="B17" s="61" t="s">
        <v>2584</v>
      </c>
      <c r="C17" s="61" t="s">
        <v>2585</v>
      </c>
      <c r="D17" s="61" t="s">
        <v>2527</v>
      </c>
      <c r="E17" s="63" t="s">
        <v>2528</v>
      </c>
      <c r="F17" s="63" t="s">
        <v>2528</v>
      </c>
      <c r="G17" s="62">
        <v>6</v>
      </c>
      <c r="H17" s="61" t="s">
        <v>2545</v>
      </c>
      <c r="I17" s="61" t="s">
        <v>2551</v>
      </c>
      <c r="J17" s="61" t="s">
        <v>2586</v>
      </c>
      <c r="K17" s="61" t="s">
        <v>2528</v>
      </c>
      <c r="L17" s="62">
        <v>9370</v>
      </c>
      <c r="M17" s="62">
        <v>11450</v>
      </c>
      <c r="N17" s="62">
        <v>246253</v>
      </c>
    </row>
    <row r="18" spans="1:14">
      <c r="A18" s="61" t="s">
        <v>2587</v>
      </c>
      <c r="B18" s="61" t="s">
        <v>2588</v>
      </c>
      <c r="C18" s="61" t="s">
        <v>2589</v>
      </c>
      <c r="D18" s="61" t="s">
        <v>2590</v>
      </c>
      <c r="E18" s="62">
        <v>2.1930000000000001</v>
      </c>
      <c r="F18" s="69">
        <v>6.29E-4</v>
      </c>
      <c r="G18" s="62">
        <v>3</v>
      </c>
      <c r="H18" s="61" t="s">
        <v>2550</v>
      </c>
      <c r="I18" s="61" t="s">
        <v>2575</v>
      </c>
      <c r="J18" s="61" t="s">
        <v>2528</v>
      </c>
      <c r="K18" s="61" t="s">
        <v>2528</v>
      </c>
      <c r="L18" s="62">
        <v>165</v>
      </c>
      <c r="M18" s="62">
        <v>11568</v>
      </c>
      <c r="N18" s="62">
        <v>305494</v>
      </c>
    </row>
    <row r="19" spans="1:14">
      <c r="A19" s="61" t="s">
        <v>2591</v>
      </c>
      <c r="B19" s="61" t="s">
        <v>2592</v>
      </c>
      <c r="C19" s="61" t="s">
        <v>2593</v>
      </c>
      <c r="D19" s="61" t="s">
        <v>2527</v>
      </c>
      <c r="E19" s="63" t="s">
        <v>2528</v>
      </c>
      <c r="F19" s="63" t="s">
        <v>2528</v>
      </c>
      <c r="G19" s="62">
        <v>4</v>
      </c>
      <c r="H19" s="61" t="s">
        <v>2545</v>
      </c>
      <c r="I19" s="61" t="s">
        <v>2551</v>
      </c>
      <c r="J19" s="61" t="s">
        <v>2594</v>
      </c>
      <c r="K19" s="61" t="s">
        <v>2528</v>
      </c>
      <c r="L19" s="62">
        <v>183</v>
      </c>
      <c r="M19" s="62">
        <v>11606</v>
      </c>
      <c r="N19" s="62">
        <v>24179</v>
      </c>
    </row>
    <row r="20" spans="1:14">
      <c r="A20" s="61" t="s">
        <v>2595</v>
      </c>
      <c r="B20" s="61" t="s">
        <v>2596</v>
      </c>
      <c r="C20" s="61" t="s">
        <v>2597</v>
      </c>
      <c r="D20" s="61" t="s">
        <v>2598</v>
      </c>
      <c r="E20" s="62">
        <v>2.6259999999999999</v>
      </c>
      <c r="F20" s="69">
        <v>3.5799999999999998E-3</v>
      </c>
      <c r="G20" s="62">
        <v>6</v>
      </c>
      <c r="H20" s="61" t="s">
        <v>2529</v>
      </c>
      <c r="I20" s="61" t="s">
        <v>2551</v>
      </c>
      <c r="J20" s="61" t="s">
        <v>2599</v>
      </c>
      <c r="K20" s="61" t="s">
        <v>2528</v>
      </c>
      <c r="L20" s="62">
        <v>202</v>
      </c>
      <c r="M20" s="62">
        <v>11630</v>
      </c>
      <c r="N20" s="63" t="s">
        <v>2528</v>
      </c>
    </row>
    <row r="21" spans="1:14">
      <c r="A21" s="61" t="s">
        <v>2600</v>
      </c>
      <c r="B21" s="61" t="s">
        <v>2601</v>
      </c>
      <c r="C21" s="61" t="s">
        <v>2602</v>
      </c>
      <c r="D21" s="61" t="s">
        <v>2603</v>
      </c>
      <c r="E21" s="62">
        <v>-1.62</v>
      </c>
      <c r="F21" s="69">
        <v>7.5900000000000004E-3</v>
      </c>
      <c r="G21" s="62">
        <v>14</v>
      </c>
      <c r="H21" s="61" t="s">
        <v>2550</v>
      </c>
      <c r="I21" s="61" t="s">
        <v>2551</v>
      </c>
      <c r="J21" s="61" t="s">
        <v>2528</v>
      </c>
      <c r="K21" s="61" t="s">
        <v>2528</v>
      </c>
      <c r="L21" s="62">
        <v>9472</v>
      </c>
      <c r="M21" s="62">
        <v>238161</v>
      </c>
      <c r="N21" s="62">
        <v>64553</v>
      </c>
    </row>
    <row r="22" spans="1:14">
      <c r="A22" s="61" t="s">
        <v>2604</v>
      </c>
      <c r="B22" s="61" t="s">
        <v>2605</v>
      </c>
      <c r="C22" s="61" t="s">
        <v>2606</v>
      </c>
      <c r="D22" s="61" t="s">
        <v>2607</v>
      </c>
      <c r="E22" s="62">
        <v>-1.5960000000000001</v>
      </c>
      <c r="F22" s="69">
        <v>4.4700000000000002E-5</v>
      </c>
      <c r="G22" s="63" t="s">
        <v>2528</v>
      </c>
      <c r="H22" s="61" t="s">
        <v>2535</v>
      </c>
      <c r="I22" s="61" t="s">
        <v>2551</v>
      </c>
      <c r="J22" s="61" t="s">
        <v>2528</v>
      </c>
      <c r="K22" s="61" t="s">
        <v>2528</v>
      </c>
      <c r="L22" s="62">
        <v>9465</v>
      </c>
      <c r="M22" s="62">
        <v>432442</v>
      </c>
      <c r="N22" s="62">
        <v>361458</v>
      </c>
    </row>
    <row r="23" spans="1:14">
      <c r="A23" s="61" t="s">
        <v>2608</v>
      </c>
      <c r="B23" s="61" t="s">
        <v>2609</v>
      </c>
      <c r="C23" s="61" t="s">
        <v>2610</v>
      </c>
      <c r="D23" s="61" t="s">
        <v>2527</v>
      </c>
      <c r="E23" s="63" t="s">
        <v>2528</v>
      </c>
      <c r="F23" s="63" t="s">
        <v>2528</v>
      </c>
      <c r="G23" s="62">
        <v>15</v>
      </c>
      <c r="H23" s="61" t="s">
        <v>2562</v>
      </c>
      <c r="I23" s="61" t="s">
        <v>2611</v>
      </c>
      <c r="J23" s="61" t="s">
        <v>2594</v>
      </c>
      <c r="K23" s="61" t="s">
        <v>2612</v>
      </c>
      <c r="L23" s="62">
        <v>207</v>
      </c>
      <c r="M23" s="62">
        <v>11651</v>
      </c>
      <c r="N23" s="62">
        <v>24185</v>
      </c>
    </row>
    <row r="24" spans="1:14">
      <c r="A24" s="61" t="s">
        <v>2613</v>
      </c>
      <c r="B24" s="61" t="s">
        <v>2614</v>
      </c>
      <c r="C24" s="61" t="s">
        <v>2615</v>
      </c>
      <c r="D24" s="61" t="s">
        <v>2616</v>
      </c>
      <c r="E24" s="62">
        <v>1.8480000000000001</v>
      </c>
      <c r="F24" s="69">
        <v>1.4799999999999999E-4</v>
      </c>
      <c r="G24" s="63" t="s">
        <v>2528</v>
      </c>
      <c r="H24" s="61" t="s">
        <v>2562</v>
      </c>
      <c r="I24" s="61" t="s">
        <v>2530</v>
      </c>
      <c r="J24" s="61" t="s">
        <v>2528</v>
      </c>
      <c r="K24" s="61" t="s">
        <v>2528</v>
      </c>
      <c r="L24" s="62">
        <v>10195</v>
      </c>
      <c r="M24" s="62">
        <v>208624</v>
      </c>
      <c r="N24" s="62">
        <v>287983</v>
      </c>
    </row>
    <row r="25" spans="1:14">
      <c r="A25" s="61" t="s">
        <v>2617</v>
      </c>
      <c r="B25" s="61" t="s">
        <v>2618</v>
      </c>
      <c r="C25" s="61" t="s">
        <v>2619</v>
      </c>
      <c r="D25" s="61" t="s">
        <v>2620</v>
      </c>
      <c r="E25" s="62">
        <v>2.544</v>
      </c>
      <c r="F25" s="69">
        <v>1.27E-5</v>
      </c>
      <c r="G25" s="63" t="s">
        <v>2528</v>
      </c>
      <c r="H25" s="61" t="s">
        <v>2529</v>
      </c>
      <c r="I25" s="61" t="s">
        <v>2611</v>
      </c>
      <c r="J25" s="61" t="s">
        <v>2528</v>
      </c>
      <c r="K25" s="61" t="s">
        <v>2528</v>
      </c>
      <c r="L25" s="62">
        <v>115701</v>
      </c>
      <c r="M25" s="62">
        <v>225638</v>
      </c>
      <c r="N25" s="62">
        <v>498875</v>
      </c>
    </row>
    <row r="26" spans="1:14">
      <c r="A26" s="61" t="s">
        <v>2621</v>
      </c>
      <c r="B26" s="61" t="s">
        <v>2622</v>
      </c>
      <c r="C26" s="61" t="s">
        <v>2623</v>
      </c>
      <c r="D26" s="61" t="s">
        <v>2624</v>
      </c>
      <c r="E26" s="62">
        <v>-2.3490000000000002</v>
      </c>
      <c r="F26" s="69">
        <v>8.2600000000000002E-5</v>
      </c>
      <c r="G26" s="62">
        <v>14</v>
      </c>
      <c r="H26" s="61" t="s">
        <v>2550</v>
      </c>
      <c r="I26" s="61" t="s">
        <v>2551</v>
      </c>
      <c r="J26" s="61" t="s">
        <v>2528</v>
      </c>
      <c r="K26" s="61" t="s">
        <v>2528</v>
      </c>
      <c r="L26" s="62">
        <v>56899</v>
      </c>
      <c r="M26" s="62">
        <v>77531</v>
      </c>
      <c r="N26" s="62">
        <v>314721</v>
      </c>
    </row>
    <row r="27" spans="1:14">
      <c r="A27" s="61" t="s">
        <v>2625</v>
      </c>
      <c r="B27" s="61" t="s">
        <v>2626</v>
      </c>
      <c r="C27" s="61" t="s">
        <v>2627</v>
      </c>
      <c r="D27" s="61" t="s">
        <v>2628</v>
      </c>
      <c r="E27" s="62">
        <v>2.298</v>
      </c>
      <c r="F27" s="69">
        <v>7.6599999999999997E-4</v>
      </c>
      <c r="G27" s="62">
        <v>8</v>
      </c>
      <c r="H27" s="61" t="s">
        <v>2535</v>
      </c>
      <c r="I27" s="61" t="s">
        <v>2575</v>
      </c>
      <c r="J27" s="61" t="s">
        <v>2629</v>
      </c>
      <c r="K27" s="61" t="s">
        <v>2528</v>
      </c>
      <c r="L27" s="62">
        <v>290</v>
      </c>
      <c r="M27" s="62">
        <v>16790</v>
      </c>
      <c r="N27" s="62">
        <v>81641</v>
      </c>
    </row>
    <row r="28" spans="1:14">
      <c r="A28" s="61" t="s">
        <v>2630</v>
      </c>
      <c r="B28" s="61" t="s">
        <v>2631</v>
      </c>
      <c r="C28" s="61" t="s">
        <v>2632</v>
      </c>
      <c r="D28" s="61" t="s">
        <v>2633</v>
      </c>
      <c r="E28" s="62">
        <v>2.169</v>
      </c>
      <c r="F28" s="69">
        <v>4.66E-4</v>
      </c>
      <c r="G28" s="63" t="s">
        <v>2528</v>
      </c>
      <c r="H28" s="61" t="s">
        <v>2535</v>
      </c>
      <c r="I28" s="61" t="s">
        <v>2551</v>
      </c>
      <c r="J28" s="61" t="s">
        <v>2634</v>
      </c>
      <c r="K28" s="61" t="s">
        <v>2528</v>
      </c>
      <c r="L28" s="62">
        <v>118429</v>
      </c>
      <c r="M28" s="62">
        <v>71914</v>
      </c>
      <c r="N28" s="63" t="s">
        <v>2528</v>
      </c>
    </row>
    <row r="29" spans="1:14">
      <c r="A29" s="61" t="s">
        <v>2635</v>
      </c>
      <c r="B29" s="61" t="s">
        <v>2636</v>
      </c>
      <c r="C29" s="61" t="s">
        <v>2637</v>
      </c>
      <c r="D29" s="61" t="s">
        <v>2638</v>
      </c>
      <c r="E29" s="62">
        <v>3.605</v>
      </c>
      <c r="F29" s="69">
        <v>1.9000000000000001E-4</v>
      </c>
      <c r="G29" s="62">
        <v>2</v>
      </c>
      <c r="H29" s="61" t="s">
        <v>2535</v>
      </c>
      <c r="I29" s="61" t="s">
        <v>2551</v>
      </c>
      <c r="J29" s="61" t="s">
        <v>2639</v>
      </c>
      <c r="K29" s="61" t="s">
        <v>2528</v>
      </c>
      <c r="L29" s="62">
        <v>301</v>
      </c>
      <c r="M29" s="62">
        <v>16952</v>
      </c>
      <c r="N29" s="62">
        <v>25380</v>
      </c>
    </row>
    <row r="30" spans="1:14">
      <c r="A30" s="61" t="s">
        <v>2640</v>
      </c>
      <c r="B30" s="61" t="s">
        <v>2641</v>
      </c>
      <c r="C30" s="61" t="s">
        <v>2642</v>
      </c>
      <c r="D30" s="61" t="s">
        <v>2643</v>
      </c>
      <c r="E30" s="62">
        <v>2.46</v>
      </c>
      <c r="F30" s="69">
        <v>4.4400000000000002E-5</v>
      </c>
      <c r="G30" s="63" t="s">
        <v>2528</v>
      </c>
      <c r="H30" s="61" t="s">
        <v>2535</v>
      </c>
      <c r="I30" s="61" t="s">
        <v>2551</v>
      </c>
      <c r="J30" s="61" t="s">
        <v>2528</v>
      </c>
      <c r="K30" s="61" t="s">
        <v>2528</v>
      </c>
      <c r="L30" s="62">
        <v>309</v>
      </c>
      <c r="M30" s="62">
        <v>11749</v>
      </c>
      <c r="N30" s="62">
        <v>79125</v>
      </c>
    </row>
    <row r="31" spans="1:14">
      <c r="A31" s="61" t="s">
        <v>2644</v>
      </c>
      <c r="B31" s="61" t="s">
        <v>2645</v>
      </c>
      <c r="C31" s="61" t="s">
        <v>2646</v>
      </c>
      <c r="D31" s="61" t="s">
        <v>2527</v>
      </c>
      <c r="E31" s="63" t="s">
        <v>2528</v>
      </c>
      <c r="F31" s="63" t="s">
        <v>2528</v>
      </c>
      <c r="G31" s="63" t="s">
        <v>2647</v>
      </c>
      <c r="H31" s="61" t="s">
        <v>2545</v>
      </c>
      <c r="I31" s="61" t="s">
        <v>2536</v>
      </c>
      <c r="J31" s="61" t="s">
        <v>2648</v>
      </c>
      <c r="K31" s="61" t="s">
        <v>2528</v>
      </c>
      <c r="L31" s="62">
        <v>348</v>
      </c>
      <c r="M31" s="62">
        <v>11816</v>
      </c>
      <c r="N31" s="62">
        <v>25728</v>
      </c>
    </row>
    <row r="32" spans="1:14">
      <c r="A32" s="61" t="s">
        <v>2649</v>
      </c>
      <c r="B32" s="61" t="s">
        <v>2650</v>
      </c>
      <c r="C32" s="61" t="s">
        <v>2651</v>
      </c>
      <c r="D32" s="61" t="s">
        <v>2527</v>
      </c>
      <c r="E32" s="63" t="s">
        <v>2528</v>
      </c>
      <c r="F32" s="63" t="s">
        <v>2528</v>
      </c>
      <c r="G32" s="63" t="s">
        <v>2652</v>
      </c>
      <c r="H32" s="61" t="s">
        <v>2535</v>
      </c>
      <c r="I32" s="61" t="s">
        <v>2551</v>
      </c>
      <c r="J32" s="61" t="s">
        <v>2653</v>
      </c>
      <c r="K32" s="61" t="s">
        <v>2654</v>
      </c>
      <c r="L32" s="62">
        <v>351</v>
      </c>
      <c r="M32" s="62">
        <v>11820</v>
      </c>
      <c r="N32" s="62">
        <v>54226</v>
      </c>
    </row>
    <row r="33" spans="1:14">
      <c r="A33" s="61" t="s">
        <v>2655</v>
      </c>
      <c r="B33" s="61" t="s">
        <v>2656</v>
      </c>
      <c r="C33" s="61" t="s">
        <v>2657</v>
      </c>
      <c r="D33" s="61" t="s">
        <v>2658</v>
      </c>
      <c r="E33" s="62">
        <v>3.2589999999999999</v>
      </c>
      <c r="F33" s="69">
        <v>1.9400000000000001E-6</v>
      </c>
      <c r="G33" s="63" t="s">
        <v>2528</v>
      </c>
      <c r="H33" s="61" t="s">
        <v>2535</v>
      </c>
      <c r="I33" s="61" t="s">
        <v>2536</v>
      </c>
      <c r="J33" s="61" t="s">
        <v>2528</v>
      </c>
      <c r="K33" s="61" t="s">
        <v>2528</v>
      </c>
      <c r="L33" s="62">
        <v>358</v>
      </c>
      <c r="M33" s="62">
        <v>11826</v>
      </c>
      <c r="N33" s="62">
        <v>25240</v>
      </c>
    </row>
    <row r="34" spans="1:14">
      <c r="A34" s="61" t="s">
        <v>2659</v>
      </c>
      <c r="B34" s="61" t="s">
        <v>2660</v>
      </c>
      <c r="C34" s="61" t="s">
        <v>2661</v>
      </c>
      <c r="D34" s="61" t="s">
        <v>2662</v>
      </c>
      <c r="E34" s="62">
        <v>1.647</v>
      </c>
      <c r="F34" s="69">
        <v>8.26E-3</v>
      </c>
      <c r="G34" s="62">
        <v>6</v>
      </c>
      <c r="H34" s="61" t="s">
        <v>2535</v>
      </c>
      <c r="I34" s="61" t="s">
        <v>2536</v>
      </c>
      <c r="J34" s="61" t="s">
        <v>2528</v>
      </c>
      <c r="K34" s="61" t="s">
        <v>2528</v>
      </c>
      <c r="L34" s="62">
        <v>361</v>
      </c>
      <c r="M34" s="62">
        <v>11829</v>
      </c>
      <c r="N34" s="62">
        <v>25293</v>
      </c>
    </row>
    <row r="35" spans="1:14">
      <c r="A35" s="61" t="s">
        <v>2663</v>
      </c>
      <c r="B35" s="61" t="s">
        <v>2664</v>
      </c>
      <c r="C35" s="61" t="s">
        <v>2665</v>
      </c>
      <c r="D35" s="61" t="s">
        <v>2527</v>
      </c>
      <c r="E35" s="63" t="s">
        <v>2528</v>
      </c>
      <c r="F35" s="63" t="s">
        <v>2528</v>
      </c>
      <c r="G35" s="62">
        <v>12</v>
      </c>
      <c r="H35" s="61" t="s">
        <v>2550</v>
      </c>
      <c r="I35" s="61" t="s">
        <v>2666</v>
      </c>
      <c r="J35" s="61" t="s">
        <v>2746</v>
      </c>
      <c r="K35" s="61" t="s">
        <v>2668</v>
      </c>
      <c r="L35" s="62">
        <v>367</v>
      </c>
      <c r="M35" s="62">
        <v>11835</v>
      </c>
      <c r="N35" s="62">
        <v>24208</v>
      </c>
    </row>
    <row r="36" spans="1:14">
      <c r="A36" s="61" t="s">
        <v>2669</v>
      </c>
      <c r="B36" s="61" t="s">
        <v>2670</v>
      </c>
      <c r="C36" s="61" t="s">
        <v>2671</v>
      </c>
      <c r="D36" s="61" t="s">
        <v>2672</v>
      </c>
      <c r="E36" s="62">
        <v>2.1190000000000002</v>
      </c>
      <c r="F36" s="69">
        <v>1.73E-3</v>
      </c>
      <c r="G36" s="63" t="s">
        <v>2528</v>
      </c>
      <c r="H36" s="61" t="s">
        <v>2550</v>
      </c>
      <c r="I36" s="61" t="s">
        <v>2551</v>
      </c>
      <c r="J36" s="61" t="s">
        <v>2528</v>
      </c>
      <c r="K36" s="61" t="s">
        <v>2528</v>
      </c>
      <c r="L36" s="62">
        <v>64411</v>
      </c>
      <c r="M36" s="62">
        <v>106952</v>
      </c>
      <c r="N36" s="62">
        <v>361314</v>
      </c>
    </row>
    <row r="37" spans="1:14">
      <c r="A37" s="61" t="s">
        <v>2673</v>
      </c>
      <c r="B37" s="61" t="s">
        <v>2674</v>
      </c>
      <c r="C37" s="61" t="s">
        <v>2675</v>
      </c>
      <c r="D37" s="61" t="s">
        <v>2676</v>
      </c>
      <c r="E37" s="62">
        <v>1.734</v>
      </c>
      <c r="F37" s="69">
        <v>8.7600000000000004E-3</v>
      </c>
      <c r="G37" s="63" t="s">
        <v>2528</v>
      </c>
      <c r="H37" s="61" t="s">
        <v>2529</v>
      </c>
      <c r="I37" s="61" t="s">
        <v>2551</v>
      </c>
      <c r="J37" s="61" t="s">
        <v>2528</v>
      </c>
      <c r="K37" s="61" t="s">
        <v>2528</v>
      </c>
      <c r="L37" s="62">
        <v>55843</v>
      </c>
      <c r="M37" s="62">
        <v>76117</v>
      </c>
      <c r="N37" s="62">
        <v>295635</v>
      </c>
    </row>
    <row r="38" spans="1:14">
      <c r="A38" s="61" t="s">
        <v>2677</v>
      </c>
      <c r="B38" s="61" t="s">
        <v>2678</v>
      </c>
      <c r="C38" s="61" t="s">
        <v>2679</v>
      </c>
      <c r="D38" s="61" t="s">
        <v>2680</v>
      </c>
      <c r="E38" s="62">
        <v>-2.3519999999999999</v>
      </c>
      <c r="F38" s="69">
        <v>7.3200000000000004E-5</v>
      </c>
      <c r="G38" s="62">
        <v>15</v>
      </c>
      <c r="H38" s="61" t="s">
        <v>2562</v>
      </c>
      <c r="I38" s="61" t="s">
        <v>2551</v>
      </c>
      <c r="J38" s="61" t="s">
        <v>2528</v>
      </c>
      <c r="K38" s="61" t="s">
        <v>2528</v>
      </c>
      <c r="L38" s="62">
        <v>8874</v>
      </c>
      <c r="M38" s="62">
        <v>54126</v>
      </c>
      <c r="N38" s="62">
        <v>114559</v>
      </c>
    </row>
    <row r="39" spans="1:14">
      <c r="A39" s="61" t="s">
        <v>2681</v>
      </c>
      <c r="B39" s="61" t="s">
        <v>2682</v>
      </c>
      <c r="C39" s="61" t="s">
        <v>2683</v>
      </c>
      <c r="D39" s="61" t="s">
        <v>2684</v>
      </c>
      <c r="E39" s="62">
        <v>1.931</v>
      </c>
      <c r="F39" s="69">
        <v>1.6799999999999999E-4</v>
      </c>
      <c r="G39" s="63" t="s">
        <v>2528</v>
      </c>
      <c r="H39" s="61" t="s">
        <v>2550</v>
      </c>
      <c r="I39" s="61" t="s">
        <v>2685</v>
      </c>
      <c r="J39" s="61" t="s">
        <v>2528</v>
      </c>
      <c r="K39" s="61" t="s">
        <v>2528</v>
      </c>
      <c r="L39" s="62">
        <v>56938</v>
      </c>
      <c r="M39" s="62">
        <v>272322</v>
      </c>
      <c r="N39" s="62">
        <v>170903</v>
      </c>
    </row>
    <row r="40" spans="1:14">
      <c r="A40" s="61" t="s">
        <v>2686</v>
      </c>
      <c r="B40" s="61" t="s">
        <v>2687</v>
      </c>
      <c r="C40" s="61" t="s">
        <v>2688</v>
      </c>
      <c r="D40" s="61" t="s">
        <v>2689</v>
      </c>
      <c r="E40" s="62">
        <v>-3.5830000000000002</v>
      </c>
      <c r="F40" s="69">
        <v>1.0200000000000001E-5</v>
      </c>
      <c r="G40" s="62">
        <v>15</v>
      </c>
      <c r="H40" s="61" t="s">
        <v>2562</v>
      </c>
      <c r="I40" s="61" t="s">
        <v>2551</v>
      </c>
      <c r="J40" s="61" t="s">
        <v>2528</v>
      </c>
      <c r="K40" s="61" t="s">
        <v>2528</v>
      </c>
      <c r="L40" s="62">
        <v>10777</v>
      </c>
      <c r="M40" s="62">
        <v>74100</v>
      </c>
      <c r="N40" s="62">
        <v>363153</v>
      </c>
    </row>
    <row r="41" spans="1:14">
      <c r="A41" s="61" t="s">
        <v>2690</v>
      </c>
      <c r="B41" s="61" t="s">
        <v>2528</v>
      </c>
      <c r="C41" s="61" t="s">
        <v>2691</v>
      </c>
      <c r="D41" s="61" t="s">
        <v>2692</v>
      </c>
      <c r="E41" s="62">
        <v>1.81</v>
      </c>
      <c r="F41" s="69">
        <v>4.4700000000000002E-5</v>
      </c>
      <c r="G41" s="63" t="s">
        <v>2528</v>
      </c>
      <c r="H41" s="61" t="s">
        <v>2562</v>
      </c>
      <c r="I41" s="61" t="s">
        <v>2530</v>
      </c>
      <c r="J41" s="61" t="s">
        <v>2528</v>
      </c>
      <c r="K41" s="61" t="s">
        <v>2528</v>
      </c>
      <c r="L41" s="62">
        <v>414</v>
      </c>
      <c r="M41" s="63" t="s">
        <v>2528</v>
      </c>
      <c r="N41" s="63" t="s">
        <v>2528</v>
      </c>
    </row>
    <row r="42" spans="1:14">
      <c r="A42" s="61" t="s">
        <v>2693</v>
      </c>
      <c r="B42" s="61" t="s">
        <v>2694</v>
      </c>
      <c r="C42" s="61" t="s">
        <v>2695</v>
      </c>
      <c r="D42" s="61" t="s">
        <v>2527</v>
      </c>
      <c r="E42" s="63" t="s">
        <v>2528</v>
      </c>
      <c r="F42" s="63" t="s">
        <v>2528</v>
      </c>
      <c r="G42" s="62">
        <v>18</v>
      </c>
      <c r="H42" s="61" t="s">
        <v>2550</v>
      </c>
      <c r="I42" s="61" t="s">
        <v>2685</v>
      </c>
      <c r="J42" s="61" t="s">
        <v>2528</v>
      </c>
      <c r="K42" s="61" t="s">
        <v>2528</v>
      </c>
      <c r="L42" s="62">
        <v>9070</v>
      </c>
      <c r="M42" s="62">
        <v>23808</v>
      </c>
      <c r="N42" s="62">
        <v>290829</v>
      </c>
    </row>
    <row r="43" spans="1:14">
      <c r="A43" s="61" t="s">
        <v>2696</v>
      </c>
      <c r="B43" s="61" t="s">
        <v>2697</v>
      </c>
      <c r="C43" s="61" t="s">
        <v>2698</v>
      </c>
      <c r="D43" s="61" t="s">
        <v>2699</v>
      </c>
      <c r="E43" s="62">
        <v>1.952</v>
      </c>
      <c r="F43" s="69">
        <v>4.4900000000000002E-4</v>
      </c>
      <c r="G43" s="62">
        <v>1</v>
      </c>
      <c r="H43" s="61" t="s">
        <v>2550</v>
      </c>
      <c r="I43" s="61" t="s">
        <v>2551</v>
      </c>
      <c r="J43" s="61" t="s">
        <v>2528</v>
      </c>
      <c r="K43" s="61" t="s">
        <v>2528</v>
      </c>
      <c r="L43" s="62">
        <v>259266</v>
      </c>
      <c r="M43" s="62">
        <v>12316</v>
      </c>
      <c r="N43" s="62">
        <v>289054</v>
      </c>
    </row>
    <row r="44" spans="1:14">
      <c r="A44" s="61" t="s">
        <v>2700</v>
      </c>
      <c r="B44" s="61" t="s">
        <v>2701</v>
      </c>
      <c r="C44" s="61" t="s">
        <v>2790</v>
      </c>
      <c r="D44" s="61" t="s">
        <v>2791</v>
      </c>
      <c r="E44" s="62">
        <v>2.2709999999999999</v>
      </c>
      <c r="F44" s="69">
        <v>4.4099999999999999E-3</v>
      </c>
      <c r="G44" s="62">
        <v>16</v>
      </c>
      <c r="H44" s="61" t="s">
        <v>2562</v>
      </c>
      <c r="I44" s="61" t="s">
        <v>2530</v>
      </c>
      <c r="J44" s="61" t="s">
        <v>2528</v>
      </c>
      <c r="K44" s="61" t="s">
        <v>2528</v>
      </c>
      <c r="L44" s="62">
        <v>445</v>
      </c>
      <c r="M44" s="62">
        <v>11898</v>
      </c>
      <c r="N44" s="62">
        <v>25698</v>
      </c>
    </row>
    <row r="45" spans="1:14">
      <c r="A45" s="61" t="s">
        <v>2792</v>
      </c>
      <c r="B45" s="61" t="s">
        <v>2793</v>
      </c>
      <c r="C45" s="61" t="s">
        <v>2702</v>
      </c>
      <c r="D45" s="61" t="s">
        <v>2703</v>
      </c>
      <c r="E45" s="62">
        <v>-2.5249999999999999</v>
      </c>
      <c r="F45" s="69">
        <v>3.5399999999999999E-4</v>
      </c>
      <c r="G45" s="63" t="s">
        <v>2528</v>
      </c>
      <c r="H45" s="61" t="s">
        <v>2529</v>
      </c>
      <c r="I45" s="61" t="s">
        <v>2551</v>
      </c>
      <c r="J45" s="61" t="s">
        <v>2528</v>
      </c>
      <c r="K45" s="61" t="s">
        <v>2528</v>
      </c>
      <c r="L45" s="62">
        <v>80816</v>
      </c>
      <c r="M45" s="62">
        <v>211961</v>
      </c>
      <c r="N45" s="62">
        <v>307555</v>
      </c>
    </row>
    <row r="46" spans="1:14">
      <c r="A46" s="61" t="s">
        <v>2704</v>
      </c>
      <c r="B46" s="61" t="s">
        <v>2705</v>
      </c>
      <c r="C46" s="61" t="s">
        <v>2706</v>
      </c>
      <c r="D46" s="61" t="s">
        <v>2527</v>
      </c>
      <c r="E46" s="63" t="s">
        <v>2528</v>
      </c>
      <c r="F46" s="63" t="s">
        <v>2528</v>
      </c>
      <c r="G46" s="62">
        <v>5</v>
      </c>
      <c r="H46" s="61" t="s">
        <v>2550</v>
      </c>
      <c r="I46" s="61" t="s">
        <v>2685</v>
      </c>
      <c r="J46" s="61" t="s">
        <v>2528</v>
      </c>
      <c r="K46" s="61" t="s">
        <v>2528</v>
      </c>
      <c r="L46" s="62">
        <v>468</v>
      </c>
      <c r="M46" s="62">
        <v>11911</v>
      </c>
      <c r="N46" s="62">
        <v>79255</v>
      </c>
    </row>
    <row r="47" spans="1:14">
      <c r="A47" s="61" t="s">
        <v>2707</v>
      </c>
      <c r="B47" s="61" t="s">
        <v>2708</v>
      </c>
      <c r="C47" s="61" t="s">
        <v>2709</v>
      </c>
      <c r="D47" s="61" t="s">
        <v>2710</v>
      </c>
      <c r="E47" s="62">
        <v>1.696</v>
      </c>
      <c r="F47" s="69">
        <v>3.48E-3</v>
      </c>
      <c r="G47" s="63" t="s">
        <v>2528</v>
      </c>
      <c r="H47" s="61" t="s">
        <v>2562</v>
      </c>
      <c r="I47" s="61" t="s">
        <v>2536</v>
      </c>
      <c r="J47" s="61" t="s">
        <v>2528</v>
      </c>
      <c r="K47" s="61" t="s">
        <v>2528</v>
      </c>
      <c r="L47" s="62">
        <v>489</v>
      </c>
      <c r="M47" s="62">
        <v>53313</v>
      </c>
      <c r="N47" s="62">
        <v>25391</v>
      </c>
    </row>
    <row r="48" spans="1:14">
      <c r="A48" s="61" t="s">
        <v>2711</v>
      </c>
      <c r="B48" s="61" t="s">
        <v>2712</v>
      </c>
      <c r="C48" s="61" t="s">
        <v>2713</v>
      </c>
      <c r="D48" s="61" t="s">
        <v>2714</v>
      </c>
      <c r="E48" s="62">
        <v>-1.6890000000000001</v>
      </c>
      <c r="F48" s="69">
        <v>2.7399999999999998E-3</v>
      </c>
      <c r="G48" s="63" t="s">
        <v>2528</v>
      </c>
      <c r="H48" s="61" t="s">
        <v>2562</v>
      </c>
      <c r="I48" s="61" t="s">
        <v>2536</v>
      </c>
      <c r="J48" s="61" t="s">
        <v>2528</v>
      </c>
      <c r="K48" s="61" t="s">
        <v>2528</v>
      </c>
      <c r="L48" s="62">
        <v>534</v>
      </c>
      <c r="M48" s="62">
        <v>66237</v>
      </c>
      <c r="N48" s="62">
        <v>368044</v>
      </c>
    </row>
    <row r="49" spans="1:14">
      <c r="A49" s="61" t="s">
        <v>2715</v>
      </c>
      <c r="B49" s="61" t="s">
        <v>2716</v>
      </c>
      <c r="C49" s="61" t="s">
        <v>2717</v>
      </c>
      <c r="D49" s="61" t="s">
        <v>2527</v>
      </c>
      <c r="E49" s="63" t="s">
        <v>2528</v>
      </c>
      <c r="F49" s="63" t="s">
        <v>2528</v>
      </c>
      <c r="G49" s="62">
        <v>7</v>
      </c>
      <c r="H49" s="61" t="s">
        <v>2550</v>
      </c>
      <c r="I49" s="61" t="s">
        <v>2611</v>
      </c>
      <c r="J49" s="61" t="s">
        <v>2594</v>
      </c>
      <c r="K49" s="61" t="s">
        <v>2718</v>
      </c>
      <c r="L49" s="62">
        <v>6790</v>
      </c>
      <c r="M49" s="62">
        <v>20878</v>
      </c>
      <c r="N49" s="62">
        <v>261730</v>
      </c>
    </row>
    <row r="50" spans="1:14">
      <c r="A50" s="61" t="s">
        <v>2719</v>
      </c>
      <c r="B50" s="61" t="s">
        <v>2720</v>
      </c>
      <c r="C50" s="61" t="s">
        <v>2721</v>
      </c>
      <c r="D50" s="61" t="s">
        <v>2722</v>
      </c>
      <c r="E50" s="62">
        <v>1.863</v>
      </c>
      <c r="F50" s="69">
        <v>6.2299999999999996E-4</v>
      </c>
      <c r="G50" s="62">
        <v>2</v>
      </c>
      <c r="H50" s="61" t="s">
        <v>2562</v>
      </c>
      <c r="I50" s="61" t="s">
        <v>2551</v>
      </c>
      <c r="J50" s="61" t="s">
        <v>2723</v>
      </c>
      <c r="K50" s="61" t="s">
        <v>2528</v>
      </c>
      <c r="L50" s="62">
        <v>581</v>
      </c>
      <c r="M50" s="62">
        <v>12028</v>
      </c>
      <c r="N50" s="62">
        <v>24887</v>
      </c>
    </row>
    <row r="51" spans="1:14">
      <c r="A51" s="61" t="s">
        <v>2724</v>
      </c>
      <c r="B51" s="61" t="s">
        <v>2725</v>
      </c>
      <c r="C51" s="61" t="s">
        <v>2726</v>
      </c>
      <c r="D51" s="61" t="s">
        <v>2727</v>
      </c>
      <c r="E51" s="62">
        <v>-1.7589999999999999</v>
      </c>
      <c r="F51" s="69">
        <v>1.3699999999999999E-3</v>
      </c>
      <c r="G51" s="62">
        <v>10</v>
      </c>
      <c r="H51" s="61" t="s">
        <v>2545</v>
      </c>
      <c r="I51" s="61" t="s">
        <v>2551</v>
      </c>
      <c r="J51" s="61" t="s">
        <v>2528</v>
      </c>
      <c r="K51" s="61" t="s">
        <v>2528</v>
      </c>
      <c r="L51" s="62">
        <v>63827</v>
      </c>
      <c r="M51" s="62">
        <v>12032</v>
      </c>
      <c r="N51" s="62">
        <v>25393</v>
      </c>
    </row>
    <row r="52" spans="1:14">
      <c r="A52" s="61" t="s">
        <v>2728</v>
      </c>
      <c r="B52" s="61" t="s">
        <v>2729</v>
      </c>
      <c r="C52" s="61" t="s">
        <v>2730</v>
      </c>
      <c r="D52" s="61" t="s">
        <v>2527</v>
      </c>
      <c r="E52" s="63" t="s">
        <v>2528</v>
      </c>
      <c r="F52" s="63" t="s">
        <v>2528</v>
      </c>
      <c r="G52" s="62">
        <v>15</v>
      </c>
      <c r="H52" s="61" t="s">
        <v>2562</v>
      </c>
      <c r="I52" s="61" t="s">
        <v>2536</v>
      </c>
      <c r="J52" s="61" t="s">
        <v>2528</v>
      </c>
      <c r="K52" s="61" t="s">
        <v>2528</v>
      </c>
      <c r="L52" s="62">
        <v>10134</v>
      </c>
      <c r="M52" s="62">
        <v>27061</v>
      </c>
      <c r="N52" s="62">
        <v>293852</v>
      </c>
    </row>
    <row r="53" spans="1:14">
      <c r="A53" s="61" t="s">
        <v>2731</v>
      </c>
      <c r="B53" s="61" t="s">
        <v>2732</v>
      </c>
      <c r="C53" s="61" t="s">
        <v>2733</v>
      </c>
      <c r="D53" s="61" t="s">
        <v>2527</v>
      </c>
      <c r="E53" s="63" t="s">
        <v>2528</v>
      </c>
      <c r="F53" s="63" t="s">
        <v>2528</v>
      </c>
      <c r="G53" s="62">
        <v>8</v>
      </c>
      <c r="H53" s="61" t="s">
        <v>2535</v>
      </c>
      <c r="I53" s="61" t="s">
        <v>2551</v>
      </c>
      <c r="J53" s="61" t="s">
        <v>2537</v>
      </c>
      <c r="K53" s="61" t="s">
        <v>2528</v>
      </c>
      <c r="L53" s="62">
        <v>9564</v>
      </c>
      <c r="M53" s="62">
        <v>12927</v>
      </c>
      <c r="N53" s="62">
        <v>25414</v>
      </c>
    </row>
    <row r="54" spans="1:14">
      <c r="A54" s="61" t="s">
        <v>2734</v>
      </c>
      <c r="B54" s="61" t="s">
        <v>2735</v>
      </c>
      <c r="C54" s="61" t="s">
        <v>2736</v>
      </c>
      <c r="D54" s="61" t="s">
        <v>2737</v>
      </c>
      <c r="E54" s="62">
        <v>-1.591</v>
      </c>
      <c r="F54" s="69">
        <v>8.6899999999999998E-3</v>
      </c>
      <c r="G54" s="63" t="s">
        <v>2528</v>
      </c>
      <c r="H54" s="61" t="s">
        <v>2529</v>
      </c>
      <c r="I54" s="61" t="s">
        <v>2551</v>
      </c>
      <c r="J54" s="61" t="s">
        <v>2528</v>
      </c>
      <c r="K54" s="61" t="s">
        <v>2528</v>
      </c>
      <c r="L54" s="62">
        <v>8537</v>
      </c>
      <c r="M54" s="62">
        <v>76960</v>
      </c>
      <c r="N54" s="62">
        <v>246755</v>
      </c>
    </row>
    <row r="55" spans="1:14">
      <c r="A55" s="61" t="s">
        <v>2738</v>
      </c>
      <c r="B55" s="61" t="s">
        <v>2739</v>
      </c>
      <c r="C55" s="61" t="s">
        <v>2740</v>
      </c>
      <c r="D55" s="61" t="s">
        <v>2527</v>
      </c>
      <c r="E55" s="63" t="s">
        <v>2528</v>
      </c>
      <c r="F55" s="63" t="s">
        <v>2528</v>
      </c>
      <c r="G55" s="62">
        <v>16</v>
      </c>
      <c r="H55" s="61" t="s">
        <v>2562</v>
      </c>
      <c r="I55" s="61" t="s">
        <v>2551</v>
      </c>
      <c r="J55" s="61" t="s">
        <v>2741</v>
      </c>
      <c r="K55" s="61" t="s">
        <v>2742</v>
      </c>
      <c r="L55" s="62">
        <v>596</v>
      </c>
      <c r="M55" s="62">
        <v>12043</v>
      </c>
      <c r="N55" s="62">
        <v>24224</v>
      </c>
    </row>
    <row r="56" spans="1:14">
      <c r="A56" s="61" t="s">
        <v>2743</v>
      </c>
      <c r="B56" s="61" t="s">
        <v>2744</v>
      </c>
      <c r="C56" s="61" t="s">
        <v>2745</v>
      </c>
      <c r="D56" s="61" t="s">
        <v>2841</v>
      </c>
      <c r="E56" s="62">
        <v>1.754</v>
      </c>
      <c r="F56" s="69">
        <v>9.3700000000000001E-4</v>
      </c>
      <c r="G56" s="63" t="s">
        <v>2528</v>
      </c>
      <c r="H56" s="61" t="s">
        <v>2550</v>
      </c>
      <c r="I56" s="61" t="s">
        <v>2685</v>
      </c>
      <c r="J56" s="61" t="s">
        <v>2528</v>
      </c>
      <c r="K56" s="61" t="s">
        <v>2528</v>
      </c>
      <c r="L56" s="62">
        <v>53335</v>
      </c>
      <c r="M56" s="62">
        <v>14025</v>
      </c>
      <c r="N56" s="62">
        <v>305589</v>
      </c>
    </row>
    <row r="57" spans="1:14">
      <c r="A57" s="61" t="s">
        <v>2842</v>
      </c>
      <c r="B57" s="61" t="s">
        <v>2843</v>
      </c>
      <c r="C57" s="61" t="s">
        <v>2844</v>
      </c>
      <c r="D57" s="61" t="s">
        <v>2845</v>
      </c>
      <c r="E57" s="62">
        <v>2.5830000000000002</v>
      </c>
      <c r="F57" s="69">
        <v>1.47E-4</v>
      </c>
      <c r="G57" s="62">
        <v>17</v>
      </c>
      <c r="H57" s="61" t="s">
        <v>2545</v>
      </c>
      <c r="I57" s="61" t="s">
        <v>2551</v>
      </c>
      <c r="J57" s="61" t="s">
        <v>2528</v>
      </c>
      <c r="K57" s="61" t="s">
        <v>2528</v>
      </c>
      <c r="L57" s="62">
        <v>633</v>
      </c>
      <c r="M57" s="62">
        <v>12111</v>
      </c>
      <c r="N57" s="62">
        <v>25181</v>
      </c>
    </row>
    <row r="58" spans="1:14">
      <c r="A58" s="61" t="s">
        <v>2747</v>
      </c>
      <c r="B58" s="61" t="s">
        <v>2748</v>
      </c>
      <c r="C58" s="61" t="s">
        <v>2749</v>
      </c>
      <c r="D58" s="61" t="s">
        <v>2750</v>
      </c>
      <c r="E58" s="62">
        <v>1.627</v>
      </c>
      <c r="F58" s="69">
        <v>7.9900000000000006E-3</v>
      </c>
      <c r="G58" s="62">
        <v>3</v>
      </c>
      <c r="H58" s="61" t="s">
        <v>2550</v>
      </c>
      <c r="I58" s="61" t="s">
        <v>2685</v>
      </c>
      <c r="J58" s="61" t="s">
        <v>2528</v>
      </c>
      <c r="K58" s="61" t="s">
        <v>2528</v>
      </c>
      <c r="L58" s="62">
        <v>8553</v>
      </c>
      <c r="M58" s="62">
        <v>20893</v>
      </c>
      <c r="N58" s="62">
        <v>79431</v>
      </c>
    </row>
    <row r="59" spans="1:14">
      <c r="A59" s="61" t="s">
        <v>2751</v>
      </c>
      <c r="B59" s="61" t="s">
        <v>2752</v>
      </c>
      <c r="C59" s="61" t="s">
        <v>2753</v>
      </c>
      <c r="D59" s="61" t="s">
        <v>2754</v>
      </c>
      <c r="E59" s="62">
        <v>2.8879999999999999</v>
      </c>
      <c r="F59" s="69">
        <v>1.83E-3</v>
      </c>
      <c r="G59" s="62">
        <v>7</v>
      </c>
      <c r="H59" s="61" t="s">
        <v>2562</v>
      </c>
      <c r="I59" s="61" t="s">
        <v>2530</v>
      </c>
      <c r="J59" s="61" t="s">
        <v>2634</v>
      </c>
      <c r="K59" s="61" t="s">
        <v>2528</v>
      </c>
      <c r="L59" s="62">
        <v>330</v>
      </c>
      <c r="M59" s="62">
        <v>11796</v>
      </c>
      <c r="N59" s="62">
        <v>78971</v>
      </c>
    </row>
    <row r="60" spans="1:14">
      <c r="A60" s="61" t="s">
        <v>2755</v>
      </c>
      <c r="B60" s="61" t="s">
        <v>2756</v>
      </c>
      <c r="C60" s="61" t="s">
        <v>2757</v>
      </c>
      <c r="D60" s="61" t="s">
        <v>2527</v>
      </c>
      <c r="E60" s="63" t="s">
        <v>2528</v>
      </c>
      <c r="F60" s="63" t="s">
        <v>2528</v>
      </c>
      <c r="G60" s="63" t="s">
        <v>2758</v>
      </c>
      <c r="H60" s="61" t="s">
        <v>2562</v>
      </c>
      <c r="I60" s="61" t="s">
        <v>2551</v>
      </c>
      <c r="J60" s="61" t="s">
        <v>2746</v>
      </c>
      <c r="K60" s="61" t="s">
        <v>2528</v>
      </c>
      <c r="L60" s="62">
        <v>332</v>
      </c>
      <c r="M60" s="62">
        <v>11799</v>
      </c>
      <c r="N60" s="62">
        <v>64041</v>
      </c>
    </row>
    <row r="61" spans="1:14">
      <c r="A61" s="61" t="s">
        <v>2759</v>
      </c>
      <c r="B61" s="61" t="s">
        <v>2760</v>
      </c>
      <c r="C61" s="61" t="s">
        <v>2761</v>
      </c>
      <c r="D61" s="61" t="s">
        <v>2527</v>
      </c>
      <c r="E61" s="63" t="s">
        <v>2528</v>
      </c>
      <c r="F61" s="63" t="s">
        <v>2528</v>
      </c>
      <c r="G61" s="62">
        <v>11</v>
      </c>
      <c r="H61" s="61" t="s">
        <v>2545</v>
      </c>
      <c r="I61" s="61" t="s">
        <v>2762</v>
      </c>
      <c r="J61" s="61" t="s">
        <v>2528</v>
      </c>
      <c r="K61" s="61" t="s">
        <v>2528</v>
      </c>
      <c r="L61" s="62">
        <v>650</v>
      </c>
      <c r="M61" s="62">
        <v>12156</v>
      </c>
      <c r="N61" s="62">
        <v>29373</v>
      </c>
    </row>
    <row r="62" spans="1:14">
      <c r="A62" s="61" t="s">
        <v>2763</v>
      </c>
      <c r="B62" s="61" t="s">
        <v>2764</v>
      </c>
      <c r="C62" s="61" t="s">
        <v>2765</v>
      </c>
      <c r="D62" s="61" t="s">
        <v>2527</v>
      </c>
      <c r="E62" s="63" t="s">
        <v>2528</v>
      </c>
      <c r="F62" s="63" t="s">
        <v>2528</v>
      </c>
      <c r="G62" s="62">
        <v>13</v>
      </c>
      <c r="H62" s="61" t="s">
        <v>2545</v>
      </c>
      <c r="I62" s="61" t="s">
        <v>2762</v>
      </c>
      <c r="J62" s="61" t="s">
        <v>2528</v>
      </c>
      <c r="K62" s="61" t="s">
        <v>2528</v>
      </c>
      <c r="L62" s="62">
        <v>652</v>
      </c>
      <c r="M62" s="62">
        <v>12159</v>
      </c>
      <c r="N62" s="62">
        <v>25296</v>
      </c>
    </row>
    <row r="63" spans="1:14">
      <c r="A63" s="61" t="s">
        <v>2766</v>
      </c>
      <c r="B63" s="61" t="s">
        <v>2767</v>
      </c>
      <c r="C63" s="61" t="s">
        <v>2768</v>
      </c>
      <c r="D63" s="61" t="s">
        <v>2527</v>
      </c>
      <c r="E63" s="63" t="s">
        <v>2528</v>
      </c>
      <c r="F63" s="63" t="s">
        <v>2528</v>
      </c>
      <c r="G63" s="62">
        <v>13</v>
      </c>
      <c r="H63" s="61" t="s">
        <v>2545</v>
      </c>
      <c r="I63" s="61" t="s">
        <v>2762</v>
      </c>
      <c r="J63" s="61" t="s">
        <v>2528</v>
      </c>
      <c r="K63" s="61" t="s">
        <v>2528</v>
      </c>
      <c r="L63" s="62">
        <v>654</v>
      </c>
      <c r="M63" s="62">
        <v>12161</v>
      </c>
      <c r="N63" s="62">
        <v>25644</v>
      </c>
    </row>
    <row r="64" spans="1:14">
      <c r="A64" s="61" t="s">
        <v>2769</v>
      </c>
      <c r="B64" s="61" t="s">
        <v>2770</v>
      </c>
      <c r="C64" s="61" t="s">
        <v>2771</v>
      </c>
      <c r="D64" s="61" t="s">
        <v>2527</v>
      </c>
      <c r="E64" s="63" t="s">
        <v>2528</v>
      </c>
      <c r="F64" s="63" t="s">
        <v>2528</v>
      </c>
      <c r="G64" s="62">
        <v>12</v>
      </c>
      <c r="H64" s="61" t="s">
        <v>2550</v>
      </c>
      <c r="I64" s="61" t="s">
        <v>2685</v>
      </c>
      <c r="J64" s="61" t="s">
        <v>2772</v>
      </c>
      <c r="K64" s="61" t="s">
        <v>2528</v>
      </c>
      <c r="L64" s="62">
        <v>672</v>
      </c>
      <c r="M64" s="62">
        <v>12189</v>
      </c>
      <c r="N64" s="62">
        <v>497672</v>
      </c>
    </row>
    <row r="65" spans="1:14">
      <c r="A65" s="61" t="s">
        <v>2773</v>
      </c>
      <c r="B65" s="61" t="s">
        <v>2774</v>
      </c>
      <c r="C65" s="61" t="s">
        <v>2775</v>
      </c>
      <c r="D65" s="61" t="s">
        <v>2527</v>
      </c>
      <c r="E65" s="63" t="s">
        <v>2528</v>
      </c>
      <c r="F65" s="63" t="s">
        <v>2528</v>
      </c>
      <c r="G65" s="62">
        <v>8</v>
      </c>
      <c r="H65" s="61" t="s">
        <v>2550</v>
      </c>
      <c r="I65" s="61" t="s">
        <v>2611</v>
      </c>
      <c r="J65" s="61" t="s">
        <v>2528</v>
      </c>
      <c r="K65" s="61" t="s">
        <v>2528</v>
      </c>
      <c r="L65" s="62">
        <v>6046</v>
      </c>
      <c r="M65" s="62">
        <v>14312</v>
      </c>
      <c r="N65" s="62">
        <v>294276</v>
      </c>
    </row>
    <row r="66" spans="1:14">
      <c r="A66" s="61" t="s">
        <v>2776</v>
      </c>
      <c r="B66" s="61" t="s">
        <v>2777</v>
      </c>
      <c r="C66" s="61" t="s">
        <v>2778</v>
      </c>
      <c r="D66" s="61" t="s">
        <v>2779</v>
      </c>
      <c r="E66" s="62">
        <v>1.7569999999999999</v>
      </c>
      <c r="F66" s="69">
        <v>5.2400000000000005E-4</v>
      </c>
      <c r="G66" s="62">
        <v>17</v>
      </c>
      <c r="H66" s="61" t="s">
        <v>2535</v>
      </c>
      <c r="I66" s="61" t="s">
        <v>2551</v>
      </c>
      <c r="J66" s="61" t="s">
        <v>2780</v>
      </c>
      <c r="K66" s="61" t="s">
        <v>2528</v>
      </c>
      <c r="L66" s="62">
        <v>682</v>
      </c>
      <c r="M66" s="62">
        <v>12215</v>
      </c>
      <c r="N66" s="62">
        <v>25246</v>
      </c>
    </row>
    <row r="67" spans="1:14">
      <c r="A67" s="61" t="s">
        <v>2781</v>
      </c>
      <c r="B67" s="61" t="s">
        <v>2782</v>
      </c>
      <c r="C67" s="61" t="s">
        <v>2783</v>
      </c>
      <c r="D67" s="61" t="s">
        <v>2784</v>
      </c>
      <c r="E67" s="62">
        <v>1.7050000000000001</v>
      </c>
      <c r="F67" s="69">
        <v>3.9100000000000003E-3</v>
      </c>
      <c r="G67" s="62">
        <v>9</v>
      </c>
      <c r="H67" s="61" t="s">
        <v>2535</v>
      </c>
      <c r="I67" s="61" t="s">
        <v>2551</v>
      </c>
      <c r="J67" s="61" t="s">
        <v>2528</v>
      </c>
      <c r="K67" s="61" t="s">
        <v>2528</v>
      </c>
      <c r="L67" s="62">
        <v>684</v>
      </c>
      <c r="M67" s="62">
        <v>69550</v>
      </c>
      <c r="N67" s="62">
        <v>378947</v>
      </c>
    </row>
    <row r="68" spans="1:14">
      <c r="A68" s="61" t="s">
        <v>2785</v>
      </c>
      <c r="B68" s="61" t="s">
        <v>2786</v>
      </c>
      <c r="C68" s="61" t="s">
        <v>2787</v>
      </c>
      <c r="D68" s="61" t="s">
        <v>2788</v>
      </c>
      <c r="E68" s="62">
        <v>2.4279999999999999</v>
      </c>
      <c r="F68" s="69">
        <v>8.1100000000000006E-5</v>
      </c>
      <c r="G68" s="63" t="s">
        <v>2528</v>
      </c>
      <c r="H68" s="61" t="s">
        <v>2529</v>
      </c>
      <c r="I68" s="61" t="s">
        <v>2551</v>
      </c>
      <c r="J68" s="61" t="s">
        <v>2528</v>
      </c>
      <c r="K68" s="61" t="s">
        <v>2528</v>
      </c>
      <c r="L68" s="62">
        <v>11118</v>
      </c>
      <c r="M68" s="63" t="s">
        <v>2528</v>
      </c>
      <c r="N68" s="62">
        <v>294268</v>
      </c>
    </row>
    <row r="69" spans="1:14">
      <c r="A69" s="61" t="s">
        <v>2789</v>
      </c>
      <c r="B69" s="61" t="s">
        <v>2794</v>
      </c>
      <c r="C69" s="61" t="s">
        <v>2795</v>
      </c>
      <c r="D69" s="61" t="s">
        <v>2796</v>
      </c>
      <c r="E69" s="62">
        <v>1.8620000000000001</v>
      </c>
      <c r="F69" s="69">
        <v>4.86E-4</v>
      </c>
      <c r="G69" s="63" t="s">
        <v>2528</v>
      </c>
      <c r="H69" s="61" t="s">
        <v>2529</v>
      </c>
      <c r="I69" s="61" t="s">
        <v>2551</v>
      </c>
      <c r="J69" s="61" t="s">
        <v>2528</v>
      </c>
      <c r="K69" s="61" t="s">
        <v>2528</v>
      </c>
      <c r="L69" s="62">
        <v>10384</v>
      </c>
      <c r="M69" s="63" t="s">
        <v>2797</v>
      </c>
      <c r="N69" s="63" t="s">
        <v>2798</v>
      </c>
    </row>
    <row r="70" spans="1:14">
      <c r="A70" s="61" t="s">
        <v>2799</v>
      </c>
      <c r="B70" s="61" t="s">
        <v>2800</v>
      </c>
      <c r="C70" s="61" t="s">
        <v>2801</v>
      </c>
      <c r="D70" s="61" t="s">
        <v>2802</v>
      </c>
      <c r="E70" s="62">
        <v>2.4710000000000001</v>
      </c>
      <c r="F70" s="69">
        <v>5.0900000000000001E-4</v>
      </c>
      <c r="G70" s="62">
        <v>7</v>
      </c>
      <c r="H70" s="61" t="s">
        <v>2545</v>
      </c>
      <c r="I70" s="61" t="s">
        <v>2575</v>
      </c>
      <c r="J70" s="61" t="s">
        <v>2528</v>
      </c>
      <c r="K70" s="61" t="s">
        <v>2528</v>
      </c>
      <c r="L70" s="62">
        <v>717</v>
      </c>
      <c r="M70" s="62">
        <v>12263</v>
      </c>
      <c r="N70" s="62">
        <v>24231</v>
      </c>
    </row>
    <row r="71" spans="1:14">
      <c r="A71" s="61" t="s">
        <v>2803</v>
      </c>
      <c r="B71" s="61" t="s">
        <v>2804</v>
      </c>
      <c r="C71" s="61" t="s">
        <v>2805</v>
      </c>
      <c r="D71" s="61" t="s">
        <v>2806</v>
      </c>
      <c r="E71" s="62">
        <v>2.6520000000000001</v>
      </c>
      <c r="F71" s="69">
        <v>3.48E-3</v>
      </c>
      <c r="G71" s="62">
        <v>12</v>
      </c>
      <c r="H71" s="61" t="s">
        <v>2545</v>
      </c>
      <c r="I71" s="61" t="s">
        <v>2575</v>
      </c>
      <c r="J71" s="61" t="s">
        <v>2528</v>
      </c>
      <c r="K71" s="61" t="s">
        <v>2528</v>
      </c>
      <c r="L71" s="62">
        <v>718</v>
      </c>
      <c r="M71" s="62">
        <v>12266</v>
      </c>
      <c r="N71" s="62">
        <v>24232</v>
      </c>
    </row>
    <row r="72" spans="1:14">
      <c r="A72" s="61" t="s">
        <v>2807</v>
      </c>
      <c r="B72" s="61" t="s">
        <v>2808</v>
      </c>
      <c r="C72" s="61" t="s">
        <v>2809</v>
      </c>
      <c r="D72" s="61" t="s">
        <v>2810</v>
      </c>
      <c r="E72" s="62">
        <v>1.7270000000000001</v>
      </c>
      <c r="F72" s="69">
        <v>4.5900000000000003E-3</v>
      </c>
      <c r="G72" s="63" t="s">
        <v>2528</v>
      </c>
      <c r="H72" s="61" t="s">
        <v>2529</v>
      </c>
      <c r="I72" s="61" t="s">
        <v>2551</v>
      </c>
      <c r="J72" s="61" t="s">
        <v>2528</v>
      </c>
      <c r="K72" s="61" t="s">
        <v>2528</v>
      </c>
      <c r="L72" s="62">
        <v>55196</v>
      </c>
      <c r="M72" s="62">
        <v>67246</v>
      </c>
      <c r="N72" s="62">
        <v>316982</v>
      </c>
    </row>
    <row r="73" spans="1:14">
      <c r="A73" s="61" t="s">
        <v>2811</v>
      </c>
      <c r="B73" s="61" t="s">
        <v>2812</v>
      </c>
      <c r="C73" s="61" t="s">
        <v>2813</v>
      </c>
      <c r="D73" s="61" t="s">
        <v>2814</v>
      </c>
      <c r="E73" s="62">
        <v>1.605</v>
      </c>
      <c r="F73" s="69">
        <v>7.1299999999999998E-4</v>
      </c>
      <c r="G73" s="63" t="s">
        <v>2528</v>
      </c>
      <c r="H73" s="61" t="s">
        <v>2529</v>
      </c>
      <c r="I73" s="61" t="s">
        <v>2551</v>
      </c>
      <c r="J73" s="61" t="s">
        <v>2528</v>
      </c>
      <c r="K73" s="61" t="s">
        <v>2528</v>
      </c>
      <c r="L73" s="62">
        <v>127281</v>
      </c>
      <c r="M73" s="62">
        <v>66469</v>
      </c>
      <c r="N73" s="62">
        <v>362676</v>
      </c>
    </row>
    <row r="74" spans="1:14">
      <c r="A74" s="61" t="s">
        <v>2815</v>
      </c>
      <c r="B74" s="61" t="s">
        <v>2816</v>
      </c>
      <c r="C74" s="61" t="s">
        <v>2817</v>
      </c>
      <c r="D74" s="61" t="s">
        <v>2818</v>
      </c>
      <c r="E74" s="62">
        <v>3.1970000000000001</v>
      </c>
      <c r="F74" s="69">
        <v>5.4600000000000002E-6</v>
      </c>
      <c r="G74" s="62">
        <v>13</v>
      </c>
      <c r="H74" s="61" t="s">
        <v>2545</v>
      </c>
      <c r="I74" s="61" t="s">
        <v>2575</v>
      </c>
      <c r="J74" s="61" t="s">
        <v>2528</v>
      </c>
      <c r="K74" s="61" t="s">
        <v>2819</v>
      </c>
      <c r="L74" s="62">
        <v>715</v>
      </c>
      <c r="M74" s="63" t="s">
        <v>2820</v>
      </c>
      <c r="N74" s="62">
        <v>312705</v>
      </c>
    </row>
    <row r="75" spans="1:14">
      <c r="A75" s="61" t="s">
        <v>2821</v>
      </c>
      <c r="B75" s="61" t="s">
        <v>2822</v>
      </c>
      <c r="C75" s="61" t="s">
        <v>2823</v>
      </c>
      <c r="D75" s="61" t="s">
        <v>2824</v>
      </c>
      <c r="E75" s="62">
        <v>2.3439999999999999</v>
      </c>
      <c r="F75" s="69">
        <v>1.9499999999999999E-3</v>
      </c>
      <c r="G75" s="62">
        <v>15</v>
      </c>
      <c r="H75" s="61" t="s">
        <v>2545</v>
      </c>
      <c r="I75" s="61" t="s">
        <v>2575</v>
      </c>
      <c r="J75" s="61" t="s">
        <v>2528</v>
      </c>
      <c r="K75" s="61" t="s">
        <v>2819</v>
      </c>
      <c r="L75" s="62">
        <v>716</v>
      </c>
      <c r="M75" s="63" t="s">
        <v>2825</v>
      </c>
      <c r="N75" s="62">
        <v>192262</v>
      </c>
    </row>
    <row r="76" spans="1:14">
      <c r="A76" s="61" t="s">
        <v>2826</v>
      </c>
      <c r="B76" s="61" t="s">
        <v>2827</v>
      </c>
      <c r="C76" s="61" t="s">
        <v>2828</v>
      </c>
      <c r="D76" s="61" t="s">
        <v>2829</v>
      </c>
      <c r="E76" s="62">
        <v>2.113</v>
      </c>
      <c r="F76" s="69">
        <v>4.1300000000000001E-4</v>
      </c>
      <c r="G76" s="63" t="s">
        <v>2528</v>
      </c>
      <c r="H76" s="61" t="s">
        <v>2529</v>
      </c>
      <c r="I76" s="61" t="s">
        <v>2551</v>
      </c>
      <c r="J76" s="61" t="s">
        <v>2634</v>
      </c>
      <c r="K76" s="61" t="s">
        <v>2528</v>
      </c>
      <c r="L76" s="62">
        <v>29923</v>
      </c>
      <c r="M76" s="62">
        <v>69573</v>
      </c>
      <c r="N76" s="63" t="s">
        <v>2528</v>
      </c>
    </row>
    <row r="77" spans="1:14">
      <c r="A77" s="61" t="s">
        <v>2830</v>
      </c>
      <c r="B77" s="61" t="s">
        <v>2831</v>
      </c>
      <c r="C77" s="61" t="s">
        <v>2832</v>
      </c>
      <c r="D77" s="61" t="s">
        <v>2833</v>
      </c>
      <c r="E77" s="62">
        <v>-2.2360000000000002</v>
      </c>
      <c r="F77" s="69">
        <v>1.15E-3</v>
      </c>
      <c r="G77" s="63" t="s">
        <v>2528</v>
      </c>
      <c r="H77" s="61" t="s">
        <v>2529</v>
      </c>
      <c r="I77" s="61" t="s">
        <v>2530</v>
      </c>
      <c r="J77" s="61" t="s">
        <v>2528</v>
      </c>
      <c r="K77" s="61" t="s">
        <v>2528</v>
      </c>
      <c r="L77" s="62">
        <v>56934</v>
      </c>
      <c r="M77" s="62">
        <v>72605</v>
      </c>
      <c r="N77" s="63" t="s">
        <v>2528</v>
      </c>
    </row>
    <row r="78" spans="1:14">
      <c r="A78" s="61" t="s">
        <v>2834</v>
      </c>
      <c r="B78" s="61" t="s">
        <v>2528</v>
      </c>
      <c r="C78" s="61" t="s">
        <v>2835</v>
      </c>
      <c r="D78" s="61" t="s">
        <v>2527</v>
      </c>
      <c r="E78" s="63" t="s">
        <v>2528</v>
      </c>
      <c r="F78" s="63" t="s">
        <v>2528</v>
      </c>
      <c r="G78" s="62">
        <v>13</v>
      </c>
      <c r="H78" s="61" t="s">
        <v>2535</v>
      </c>
      <c r="I78" s="61" t="s">
        <v>2556</v>
      </c>
      <c r="J78" s="61" t="s">
        <v>2528</v>
      </c>
      <c r="K78" s="61" t="s">
        <v>2528</v>
      </c>
      <c r="L78" s="62">
        <v>59284</v>
      </c>
      <c r="M78" s="62">
        <v>81904</v>
      </c>
      <c r="N78" s="62">
        <v>140728</v>
      </c>
    </row>
    <row r="79" spans="1:14">
      <c r="A79" s="61" t="s">
        <v>2836</v>
      </c>
      <c r="B79" s="61" t="s">
        <v>2837</v>
      </c>
      <c r="C79" s="61" t="s">
        <v>2838</v>
      </c>
      <c r="D79" s="61" t="s">
        <v>2839</v>
      </c>
      <c r="E79" s="62">
        <v>2.2970000000000002</v>
      </c>
      <c r="F79" s="69">
        <v>4.5899999999999999E-4</v>
      </c>
      <c r="G79" s="62">
        <v>5</v>
      </c>
      <c r="H79" s="61" t="s">
        <v>2562</v>
      </c>
      <c r="I79" s="61" t="s">
        <v>2551</v>
      </c>
      <c r="J79" s="61" t="s">
        <v>2528</v>
      </c>
      <c r="K79" s="61" t="s">
        <v>2528</v>
      </c>
      <c r="L79" s="62">
        <v>800</v>
      </c>
      <c r="M79" s="62">
        <v>109624</v>
      </c>
      <c r="N79" s="62">
        <v>25687</v>
      </c>
    </row>
    <row r="80" spans="1:14">
      <c r="A80" s="61" t="s">
        <v>2840</v>
      </c>
      <c r="B80" s="61" t="s">
        <v>2846</v>
      </c>
      <c r="C80" s="61" t="s">
        <v>2847</v>
      </c>
      <c r="D80" s="61" t="s">
        <v>2527</v>
      </c>
      <c r="E80" s="63" t="s">
        <v>2528</v>
      </c>
      <c r="F80" s="63" t="s">
        <v>2528</v>
      </c>
      <c r="G80" s="63" t="s">
        <v>2848</v>
      </c>
      <c r="H80" s="61" t="s">
        <v>2562</v>
      </c>
      <c r="I80" s="61" t="s">
        <v>2611</v>
      </c>
      <c r="J80" s="61" t="s">
        <v>2528</v>
      </c>
      <c r="K80" s="61" t="s">
        <v>2528</v>
      </c>
      <c r="L80" s="62">
        <v>815</v>
      </c>
      <c r="M80" s="62">
        <v>12322</v>
      </c>
      <c r="N80" s="62">
        <v>25400</v>
      </c>
    </row>
    <row r="81" spans="1:14">
      <c r="A81" s="61" t="s">
        <v>2849</v>
      </c>
      <c r="B81" s="61" t="s">
        <v>2850</v>
      </c>
      <c r="C81" s="61" t="s">
        <v>2851</v>
      </c>
      <c r="D81" s="61" t="s">
        <v>2527</v>
      </c>
      <c r="E81" s="63" t="s">
        <v>2528</v>
      </c>
      <c r="F81" s="63" t="s">
        <v>2528</v>
      </c>
      <c r="G81" s="62">
        <v>9</v>
      </c>
      <c r="H81" s="61" t="s">
        <v>2562</v>
      </c>
      <c r="I81" s="61" t="s">
        <v>2551</v>
      </c>
      <c r="J81" s="61" t="s">
        <v>2852</v>
      </c>
      <c r="K81" s="61" t="s">
        <v>2528</v>
      </c>
      <c r="L81" s="62">
        <v>820</v>
      </c>
      <c r="M81" s="62">
        <v>12796</v>
      </c>
      <c r="N81" s="62">
        <v>316010</v>
      </c>
    </row>
    <row r="82" spans="1:14">
      <c r="A82" s="61" t="s">
        <v>2853</v>
      </c>
      <c r="B82" s="61" t="s">
        <v>2854</v>
      </c>
      <c r="C82" s="61" t="s">
        <v>2855</v>
      </c>
      <c r="D82" s="61" t="s">
        <v>2856</v>
      </c>
      <c r="E82" s="62">
        <v>1.591</v>
      </c>
      <c r="F82" s="69">
        <v>4.7400000000000003E-3</v>
      </c>
      <c r="G82" s="63" t="s">
        <v>2528</v>
      </c>
      <c r="H82" s="61" t="s">
        <v>2545</v>
      </c>
      <c r="I82" s="61" t="s">
        <v>2530</v>
      </c>
      <c r="J82" s="61" t="s">
        <v>2528</v>
      </c>
      <c r="K82" s="61" t="s">
        <v>2528</v>
      </c>
      <c r="L82" s="62">
        <v>124583</v>
      </c>
      <c r="M82" s="62">
        <v>76025</v>
      </c>
      <c r="N82" s="62">
        <v>246272</v>
      </c>
    </row>
    <row r="83" spans="1:14">
      <c r="A83" s="61" t="s">
        <v>2857</v>
      </c>
      <c r="B83" s="61" t="s">
        <v>2858</v>
      </c>
      <c r="C83" s="61" t="s">
        <v>2859</v>
      </c>
      <c r="D83" s="61" t="s">
        <v>2527</v>
      </c>
      <c r="E83" s="63" t="s">
        <v>2528</v>
      </c>
      <c r="F83" s="63" t="s">
        <v>2528</v>
      </c>
      <c r="G83" s="62">
        <v>6</v>
      </c>
      <c r="H83" s="61" t="s">
        <v>2535</v>
      </c>
      <c r="I83" s="61" t="s">
        <v>2611</v>
      </c>
      <c r="J83" s="61" t="s">
        <v>2528</v>
      </c>
      <c r="K83" s="61" t="s">
        <v>2528</v>
      </c>
      <c r="L83" s="62">
        <v>8573</v>
      </c>
      <c r="M83" s="62">
        <v>12361</v>
      </c>
      <c r="N83" s="62">
        <v>29647</v>
      </c>
    </row>
    <row r="84" spans="1:14">
      <c r="A84" s="61" t="s">
        <v>2860</v>
      </c>
      <c r="B84" s="61" t="s">
        <v>2861</v>
      </c>
      <c r="C84" s="61" t="s">
        <v>2862</v>
      </c>
      <c r="D84" s="61" t="s">
        <v>2527</v>
      </c>
      <c r="E84" s="63" t="s">
        <v>2528</v>
      </c>
      <c r="F84" s="63" t="s">
        <v>2528</v>
      </c>
      <c r="G84" s="62">
        <v>10</v>
      </c>
      <c r="H84" s="61" t="s">
        <v>2562</v>
      </c>
      <c r="I84" s="61" t="s">
        <v>2575</v>
      </c>
      <c r="J84" s="61" t="s">
        <v>2528</v>
      </c>
      <c r="K84" s="61" t="s">
        <v>2528</v>
      </c>
      <c r="L84" s="62">
        <v>834</v>
      </c>
      <c r="M84" s="62">
        <v>12362</v>
      </c>
      <c r="N84" s="62">
        <v>25166</v>
      </c>
    </row>
    <row r="85" spans="1:14">
      <c r="A85" s="61" t="s">
        <v>2863</v>
      </c>
      <c r="B85" s="61" t="s">
        <v>2864</v>
      </c>
      <c r="C85" s="61" t="s">
        <v>2865</v>
      </c>
      <c r="D85" s="61" t="s">
        <v>2527</v>
      </c>
      <c r="E85" s="63" t="s">
        <v>2528</v>
      </c>
      <c r="F85" s="63" t="s">
        <v>2528</v>
      </c>
      <c r="G85" s="62">
        <v>9</v>
      </c>
      <c r="H85" s="61" t="s">
        <v>2562</v>
      </c>
      <c r="I85" s="61" t="s">
        <v>2575</v>
      </c>
      <c r="J85" s="61" t="s">
        <v>2648</v>
      </c>
      <c r="K85" s="61" t="s">
        <v>2866</v>
      </c>
      <c r="L85" s="62">
        <v>836</v>
      </c>
      <c r="M85" s="62">
        <v>12367</v>
      </c>
      <c r="N85" s="62">
        <v>25402</v>
      </c>
    </row>
    <row r="86" spans="1:14">
      <c r="A86" s="61" t="s">
        <v>2867</v>
      </c>
      <c r="B86" s="61" t="s">
        <v>2868</v>
      </c>
      <c r="C86" s="61" t="s">
        <v>2869</v>
      </c>
      <c r="D86" s="61" t="s">
        <v>2870</v>
      </c>
      <c r="E86" s="62">
        <v>1.9330000000000001</v>
      </c>
      <c r="F86" s="69">
        <v>5.3E-3</v>
      </c>
      <c r="G86" s="62">
        <v>9</v>
      </c>
      <c r="H86" s="61" t="s">
        <v>2562</v>
      </c>
      <c r="I86" s="61" t="s">
        <v>2575</v>
      </c>
      <c r="J86" s="61" t="s">
        <v>2528</v>
      </c>
      <c r="K86" s="61" t="s">
        <v>2528</v>
      </c>
      <c r="L86" s="62">
        <v>837</v>
      </c>
      <c r="M86" s="62">
        <v>12363</v>
      </c>
      <c r="N86" s="62">
        <v>114555</v>
      </c>
    </row>
    <row r="87" spans="1:14">
      <c r="A87" s="61" t="s">
        <v>2871</v>
      </c>
      <c r="B87" s="61" t="s">
        <v>2872</v>
      </c>
      <c r="C87" s="61" t="s">
        <v>2873</v>
      </c>
      <c r="D87" s="61" t="s">
        <v>2527</v>
      </c>
      <c r="E87" s="63" t="s">
        <v>2528</v>
      </c>
      <c r="F87" s="63" t="s">
        <v>2528</v>
      </c>
      <c r="G87" s="62">
        <v>10</v>
      </c>
      <c r="H87" s="61" t="s">
        <v>2550</v>
      </c>
      <c r="I87" s="61" t="s">
        <v>2575</v>
      </c>
      <c r="J87" s="61" t="s">
        <v>2874</v>
      </c>
      <c r="K87" s="61" t="s">
        <v>2528</v>
      </c>
      <c r="L87" s="62">
        <v>841</v>
      </c>
      <c r="M87" s="62">
        <v>12370</v>
      </c>
      <c r="N87" s="62">
        <v>64044</v>
      </c>
    </row>
    <row r="88" spans="1:14">
      <c r="A88" s="61" t="s">
        <v>2875</v>
      </c>
      <c r="B88" s="61" t="s">
        <v>2876</v>
      </c>
      <c r="C88" s="61" t="s">
        <v>2877</v>
      </c>
      <c r="D88" s="61" t="s">
        <v>2527</v>
      </c>
      <c r="E88" s="63" t="s">
        <v>2528</v>
      </c>
      <c r="F88" s="63" t="s">
        <v>2528</v>
      </c>
      <c r="G88" s="62">
        <v>10</v>
      </c>
      <c r="H88" s="61" t="s">
        <v>2562</v>
      </c>
      <c r="I88" s="61" t="s">
        <v>2575</v>
      </c>
      <c r="J88" s="61" t="s">
        <v>2634</v>
      </c>
      <c r="K88" s="61" t="s">
        <v>2528</v>
      </c>
      <c r="L88" s="62">
        <v>842</v>
      </c>
      <c r="M88" s="62">
        <v>12371</v>
      </c>
      <c r="N88" s="62">
        <v>58918</v>
      </c>
    </row>
    <row r="89" spans="1:14">
      <c r="A89" s="61" t="s">
        <v>2878</v>
      </c>
      <c r="B89" s="61" t="s">
        <v>2879</v>
      </c>
      <c r="C89" s="61" t="s">
        <v>2880</v>
      </c>
      <c r="D89" s="61" t="s">
        <v>2881</v>
      </c>
      <c r="E89" s="62">
        <v>2.0720000000000001</v>
      </c>
      <c r="F89" s="69">
        <v>9.6399999999999993E-3</v>
      </c>
      <c r="G89" s="63" t="s">
        <v>2882</v>
      </c>
      <c r="H89" s="61" t="s">
        <v>2535</v>
      </c>
      <c r="I89" s="61" t="s">
        <v>2551</v>
      </c>
      <c r="J89" s="61" t="s">
        <v>2634</v>
      </c>
      <c r="K89" s="61" t="s">
        <v>2528</v>
      </c>
      <c r="L89" s="62">
        <v>857</v>
      </c>
      <c r="M89" s="62">
        <v>12389</v>
      </c>
      <c r="N89" s="62">
        <v>25404</v>
      </c>
    </row>
    <row r="90" spans="1:14">
      <c r="A90" s="61" t="s">
        <v>2883</v>
      </c>
      <c r="B90" s="61" t="s">
        <v>2884</v>
      </c>
      <c r="C90" s="61" t="s">
        <v>2885</v>
      </c>
      <c r="D90" s="61" t="s">
        <v>2886</v>
      </c>
      <c r="E90" s="62">
        <v>2.4319999999999999</v>
      </c>
      <c r="F90" s="69">
        <v>5.1900000000000002E-3</v>
      </c>
      <c r="G90" s="62">
        <v>12</v>
      </c>
      <c r="H90" s="61" t="s">
        <v>2535</v>
      </c>
      <c r="I90" s="61" t="s">
        <v>2551</v>
      </c>
      <c r="J90" s="61" t="s">
        <v>2528</v>
      </c>
      <c r="K90" s="61" t="s">
        <v>2528</v>
      </c>
      <c r="L90" s="62">
        <v>858</v>
      </c>
      <c r="M90" s="62">
        <v>12390</v>
      </c>
      <c r="N90" s="62">
        <v>363425</v>
      </c>
    </row>
    <row r="91" spans="1:14">
      <c r="A91" s="61" t="s">
        <v>2887</v>
      </c>
      <c r="B91" s="61" t="s">
        <v>2888</v>
      </c>
      <c r="C91" s="61" t="s">
        <v>2889</v>
      </c>
      <c r="D91" s="61" t="s">
        <v>2890</v>
      </c>
      <c r="E91" s="62">
        <v>1.6319999999999999</v>
      </c>
      <c r="F91" s="69">
        <v>1.5900000000000001E-3</v>
      </c>
      <c r="G91" s="62">
        <v>9</v>
      </c>
      <c r="H91" s="61" t="s">
        <v>2550</v>
      </c>
      <c r="I91" s="61" t="s">
        <v>2551</v>
      </c>
      <c r="J91" s="61" t="s">
        <v>2528</v>
      </c>
      <c r="K91" s="61" t="s">
        <v>2528</v>
      </c>
      <c r="L91" s="62">
        <v>151887</v>
      </c>
      <c r="M91" s="62">
        <v>67896</v>
      </c>
      <c r="N91" s="62">
        <v>64387</v>
      </c>
    </row>
    <row r="92" spans="1:14">
      <c r="A92" s="61" t="s">
        <v>2891</v>
      </c>
      <c r="B92" s="61" t="s">
        <v>2892</v>
      </c>
      <c r="C92" s="61" t="s">
        <v>2893</v>
      </c>
      <c r="D92" s="61" t="s">
        <v>2894</v>
      </c>
      <c r="E92" s="62">
        <v>-2.089</v>
      </c>
      <c r="F92" s="69">
        <v>4.7800000000000004E-3</v>
      </c>
      <c r="G92" s="63" t="s">
        <v>2528</v>
      </c>
      <c r="H92" s="61" t="s">
        <v>2529</v>
      </c>
      <c r="I92" s="61" t="s">
        <v>2551</v>
      </c>
      <c r="J92" s="61" t="s">
        <v>2528</v>
      </c>
      <c r="K92" s="61" t="s">
        <v>2528</v>
      </c>
      <c r="L92" s="62">
        <v>114800</v>
      </c>
      <c r="M92" s="62">
        <v>216613</v>
      </c>
      <c r="N92" s="62">
        <v>289855</v>
      </c>
    </row>
    <row r="93" spans="1:14">
      <c r="A93" s="61" t="s">
        <v>2895</v>
      </c>
      <c r="B93" s="61" t="s">
        <v>2896</v>
      </c>
      <c r="C93" s="61" t="s">
        <v>2897</v>
      </c>
      <c r="D93" s="61" t="s">
        <v>2527</v>
      </c>
      <c r="E93" s="63" t="s">
        <v>2528</v>
      </c>
      <c r="F93" s="63" t="s">
        <v>2528</v>
      </c>
      <c r="G93" s="62">
        <v>17</v>
      </c>
      <c r="H93" s="61" t="s">
        <v>2545</v>
      </c>
      <c r="I93" s="61" t="s">
        <v>2898</v>
      </c>
      <c r="J93" s="61" t="s">
        <v>2899</v>
      </c>
      <c r="K93" s="61" t="s">
        <v>2528</v>
      </c>
      <c r="L93" s="62">
        <v>6347</v>
      </c>
      <c r="M93" s="62">
        <v>20293</v>
      </c>
      <c r="N93" s="62">
        <v>287562</v>
      </c>
    </row>
    <row r="94" spans="1:14">
      <c r="A94" s="61" t="s">
        <v>2900</v>
      </c>
      <c r="B94" s="61" t="s">
        <v>2901</v>
      </c>
      <c r="C94" s="61" t="s">
        <v>2902</v>
      </c>
      <c r="D94" s="61" t="s">
        <v>2527</v>
      </c>
      <c r="E94" s="63" t="s">
        <v>2528</v>
      </c>
      <c r="F94" s="63" t="s">
        <v>2528</v>
      </c>
      <c r="G94" s="62">
        <v>5</v>
      </c>
      <c r="H94" s="61" t="s">
        <v>2545</v>
      </c>
      <c r="I94" s="61" t="s">
        <v>2898</v>
      </c>
      <c r="J94" s="61" t="s">
        <v>2528</v>
      </c>
      <c r="K94" s="61" t="s">
        <v>2528</v>
      </c>
      <c r="L94" s="62">
        <v>6364</v>
      </c>
      <c r="M94" s="62">
        <v>20297</v>
      </c>
      <c r="N94" s="62">
        <v>29538</v>
      </c>
    </row>
    <row r="95" spans="1:14">
      <c r="A95" s="61" t="s">
        <v>2903</v>
      </c>
      <c r="B95" s="61" t="s">
        <v>2904</v>
      </c>
      <c r="C95" s="61" t="s">
        <v>2905</v>
      </c>
      <c r="D95" s="61" t="s">
        <v>2527</v>
      </c>
      <c r="E95" s="63" t="s">
        <v>2528</v>
      </c>
      <c r="F95" s="63" t="s">
        <v>2528</v>
      </c>
      <c r="G95" s="62">
        <v>17</v>
      </c>
      <c r="H95" s="61" t="s">
        <v>2550</v>
      </c>
      <c r="I95" s="61" t="s">
        <v>2551</v>
      </c>
      <c r="J95" s="61" t="s">
        <v>2528</v>
      </c>
      <c r="K95" s="61" t="s">
        <v>2528</v>
      </c>
      <c r="L95" s="62">
        <v>892</v>
      </c>
      <c r="M95" s="62">
        <v>51813</v>
      </c>
      <c r="N95" s="62">
        <v>114839</v>
      </c>
    </row>
    <row r="96" spans="1:14">
      <c r="A96" s="61" t="s">
        <v>2906</v>
      </c>
      <c r="B96" s="61" t="s">
        <v>2907</v>
      </c>
      <c r="C96" s="61" t="s">
        <v>2908</v>
      </c>
      <c r="D96" s="61" t="s">
        <v>2527</v>
      </c>
      <c r="E96" s="63" t="s">
        <v>2528</v>
      </c>
      <c r="F96" s="63" t="s">
        <v>2528</v>
      </c>
      <c r="G96" s="62">
        <v>16</v>
      </c>
      <c r="H96" s="61" t="s">
        <v>2550</v>
      </c>
      <c r="I96" s="61" t="s">
        <v>2551</v>
      </c>
      <c r="J96" s="61" t="s">
        <v>2909</v>
      </c>
      <c r="K96" s="61" t="s">
        <v>2528</v>
      </c>
      <c r="L96" s="62">
        <v>595</v>
      </c>
      <c r="M96" s="62">
        <v>12443</v>
      </c>
      <c r="N96" s="62">
        <v>58919</v>
      </c>
    </row>
    <row r="97" spans="1:14">
      <c r="A97" s="61" t="s">
        <v>2910</v>
      </c>
      <c r="B97" s="61" t="s">
        <v>2911</v>
      </c>
      <c r="C97" s="61" t="s">
        <v>2912</v>
      </c>
      <c r="D97" s="61" t="s">
        <v>2527</v>
      </c>
      <c r="E97" s="63" t="s">
        <v>2528</v>
      </c>
      <c r="F97" s="63" t="s">
        <v>2528</v>
      </c>
      <c r="G97" s="62">
        <v>8</v>
      </c>
      <c r="H97" s="61" t="s">
        <v>2550</v>
      </c>
      <c r="I97" s="61" t="s">
        <v>2551</v>
      </c>
      <c r="J97" s="61" t="s">
        <v>2528</v>
      </c>
      <c r="K97" s="61" t="s">
        <v>2528</v>
      </c>
      <c r="L97" s="62">
        <v>9134</v>
      </c>
      <c r="M97" s="62">
        <v>12448</v>
      </c>
      <c r="N97" s="62">
        <v>362485</v>
      </c>
    </row>
    <row r="98" spans="1:14">
      <c r="A98" s="61" t="s">
        <v>2913</v>
      </c>
      <c r="B98" s="61" t="s">
        <v>2914</v>
      </c>
      <c r="C98" s="61" t="s">
        <v>2915</v>
      </c>
      <c r="D98" s="61" t="s">
        <v>2527</v>
      </c>
      <c r="E98" s="63" t="s">
        <v>2528</v>
      </c>
      <c r="F98" s="63" t="s">
        <v>2528</v>
      </c>
      <c r="G98" s="62">
        <v>17</v>
      </c>
      <c r="H98" s="61" t="s">
        <v>2550</v>
      </c>
      <c r="I98" s="61" t="s">
        <v>2685</v>
      </c>
      <c r="J98" s="61" t="s">
        <v>2528</v>
      </c>
      <c r="K98" s="61" t="s">
        <v>2528</v>
      </c>
      <c r="L98" s="62">
        <v>904</v>
      </c>
      <c r="M98" s="62">
        <v>12455</v>
      </c>
      <c r="N98" s="62">
        <v>315291</v>
      </c>
    </row>
    <row r="99" spans="1:14">
      <c r="A99" s="61" t="s">
        <v>2916</v>
      </c>
      <c r="B99" s="61" t="s">
        <v>2917</v>
      </c>
      <c r="C99" s="61" t="s">
        <v>2918</v>
      </c>
      <c r="D99" s="61" t="s">
        <v>2527</v>
      </c>
      <c r="E99" s="63" t="s">
        <v>2528</v>
      </c>
      <c r="F99" s="63" t="s">
        <v>2528</v>
      </c>
      <c r="G99" s="62">
        <v>3</v>
      </c>
      <c r="H99" s="61" t="s">
        <v>2535</v>
      </c>
      <c r="I99" s="61" t="s">
        <v>2919</v>
      </c>
      <c r="J99" s="61" t="s">
        <v>2528</v>
      </c>
      <c r="K99" s="61" t="s">
        <v>2528</v>
      </c>
      <c r="L99" s="62">
        <v>1230</v>
      </c>
      <c r="M99" s="62">
        <v>12768</v>
      </c>
      <c r="N99" s="62">
        <v>57301</v>
      </c>
    </row>
    <row r="100" spans="1:14">
      <c r="A100" s="61" t="s">
        <v>2920</v>
      </c>
      <c r="B100" s="61" t="s">
        <v>2921</v>
      </c>
      <c r="C100" s="61" t="s">
        <v>2922</v>
      </c>
      <c r="D100" s="61" t="s">
        <v>2923</v>
      </c>
      <c r="E100" s="62">
        <v>2.5070000000000001</v>
      </c>
      <c r="F100" s="69">
        <v>2.8400000000000001E-3</v>
      </c>
      <c r="G100" s="62">
        <v>10</v>
      </c>
      <c r="H100" s="61" t="s">
        <v>2535</v>
      </c>
      <c r="I100" s="61" t="s">
        <v>2924</v>
      </c>
      <c r="J100" s="61" t="s">
        <v>2528</v>
      </c>
      <c r="K100" s="61" t="s">
        <v>2925</v>
      </c>
      <c r="L100" s="62">
        <v>914</v>
      </c>
      <c r="M100" s="62">
        <v>12481</v>
      </c>
      <c r="N100" s="62">
        <v>497761</v>
      </c>
    </row>
    <row r="101" spans="1:14">
      <c r="A101" s="61" t="s">
        <v>2926</v>
      </c>
      <c r="B101" s="61" t="s">
        <v>2927</v>
      </c>
      <c r="C101" s="61" t="s">
        <v>2928</v>
      </c>
      <c r="D101" s="61" t="s">
        <v>2527</v>
      </c>
      <c r="E101" s="63" t="s">
        <v>2528</v>
      </c>
      <c r="F101" s="63" t="s">
        <v>2528</v>
      </c>
      <c r="G101" s="62">
        <v>4</v>
      </c>
      <c r="H101" s="61" t="s">
        <v>2535</v>
      </c>
      <c r="I101" s="61" t="s">
        <v>2551</v>
      </c>
      <c r="J101" s="61" t="s">
        <v>2528</v>
      </c>
      <c r="K101" s="61" t="s">
        <v>2528</v>
      </c>
      <c r="L101" s="62">
        <v>928</v>
      </c>
      <c r="M101" s="62">
        <v>12527</v>
      </c>
      <c r="N101" s="62">
        <v>24936</v>
      </c>
    </row>
    <row r="102" spans="1:14">
      <c r="A102" s="61" t="s">
        <v>2929</v>
      </c>
      <c r="B102" s="61" t="s">
        <v>2930</v>
      </c>
      <c r="C102" s="61" t="s">
        <v>2931</v>
      </c>
      <c r="D102" s="61" t="s">
        <v>2527</v>
      </c>
      <c r="E102" s="63" t="s">
        <v>2528</v>
      </c>
      <c r="F102" s="63" t="s">
        <v>2528</v>
      </c>
      <c r="G102" s="62">
        <v>8</v>
      </c>
      <c r="H102" s="61" t="s">
        <v>2535</v>
      </c>
      <c r="I102" s="61" t="s">
        <v>2924</v>
      </c>
      <c r="J102" s="61" t="s">
        <v>2528</v>
      </c>
      <c r="K102" s="61" t="s">
        <v>2528</v>
      </c>
      <c r="L102" s="62">
        <v>948</v>
      </c>
      <c r="M102" s="62">
        <v>12491</v>
      </c>
      <c r="N102" s="63" t="s">
        <v>2932</v>
      </c>
    </row>
    <row r="103" spans="1:14">
      <c r="A103" s="61" t="s">
        <v>2933</v>
      </c>
      <c r="B103" s="61" t="s">
        <v>2934</v>
      </c>
      <c r="C103" s="61" t="s">
        <v>2935</v>
      </c>
      <c r="D103" s="61" t="s">
        <v>2936</v>
      </c>
      <c r="E103" s="62">
        <v>1.7569999999999999</v>
      </c>
      <c r="F103" s="69">
        <v>5.9100000000000003E-3</v>
      </c>
      <c r="G103" s="62">
        <v>2</v>
      </c>
      <c r="H103" s="61" t="s">
        <v>2535</v>
      </c>
      <c r="I103" s="61" t="s">
        <v>2551</v>
      </c>
      <c r="J103" s="61" t="s">
        <v>2599</v>
      </c>
      <c r="K103" s="61" t="s">
        <v>2528</v>
      </c>
      <c r="L103" s="62">
        <v>960</v>
      </c>
      <c r="M103" s="62">
        <v>12505</v>
      </c>
      <c r="N103" s="62">
        <v>25406</v>
      </c>
    </row>
    <row r="104" spans="1:14">
      <c r="A104" s="61" t="s">
        <v>2937</v>
      </c>
      <c r="B104" s="61" t="s">
        <v>2938</v>
      </c>
      <c r="C104" s="61" t="s">
        <v>2939</v>
      </c>
      <c r="D104" s="61" t="s">
        <v>2527</v>
      </c>
      <c r="E104" s="63" t="s">
        <v>2528</v>
      </c>
      <c r="F104" s="63" t="s">
        <v>2528</v>
      </c>
      <c r="G104" s="62">
        <v>8</v>
      </c>
      <c r="H104" s="61" t="s">
        <v>2535</v>
      </c>
      <c r="I104" s="61" t="s">
        <v>2551</v>
      </c>
      <c r="J104" s="61" t="s">
        <v>2852</v>
      </c>
      <c r="K104" s="61" t="s">
        <v>2528</v>
      </c>
      <c r="L104" s="62">
        <v>961</v>
      </c>
      <c r="M104" s="62">
        <v>16423</v>
      </c>
      <c r="N104" s="62">
        <v>29364</v>
      </c>
    </row>
    <row r="105" spans="1:14">
      <c r="A105" s="61" t="s">
        <v>2940</v>
      </c>
      <c r="B105" s="61" t="s">
        <v>2941</v>
      </c>
      <c r="C105" s="61" t="s">
        <v>2942</v>
      </c>
      <c r="D105" s="61" t="s">
        <v>2943</v>
      </c>
      <c r="E105" s="62">
        <v>2.12</v>
      </c>
      <c r="F105" s="69">
        <v>8.6899999999999998E-4</v>
      </c>
      <c r="G105" s="62">
        <v>12</v>
      </c>
      <c r="H105" s="61" t="s">
        <v>2535</v>
      </c>
      <c r="I105" s="61" t="s">
        <v>2924</v>
      </c>
      <c r="J105" s="61" t="s">
        <v>2528</v>
      </c>
      <c r="K105" s="61" t="s">
        <v>2528</v>
      </c>
      <c r="L105" s="62">
        <v>972</v>
      </c>
      <c r="M105" s="62">
        <v>16149</v>
      </c>
      <c r="N105" s="62">
        <v>25599</v>
      </c>
    </row>
    <row r="106" spans="1:14">
      <c r="A106" s="61" t="s">
        <v>2944</v>
      </c>
      <c r="B106" s="61" t="s">
        <v>2945</v>
      </c>
      <c r="C106" s="61" t="s">
        <v>2946</v>
      </c>
      <c r="D106" s="61" t="s">
        <v>2947</v>
      </c>
      <c r="E106" s="62">
        <v>2.306</v>
      </c>
      <c r="F106" s="69">
        <v>6.7400000000000003E-3</v>
      </c>
      <c r="G106" s="63" t="s">
        <v>2948</v>
      </c>
      <c r="H106" s="61" t="s">
        <v>2535</v>
      </c>
      <c r="I106" s="61" t="s">
        <v>2924</v>
      </c>
      <c r="J106" s="61" t="s">
        <v>2949</v>
      </c>
      <c r="K106" s="61" t="s">
        <v>2950</v>
      </c>
      <c r="L106" s="62">
        <v>942</v>
      </c>
      <c r="M106" s="62">
        <v>12524</v>
      </c>
      <c r="N106" s="62">
        <v>56822</v>
      </c>
    </row>
    <row r="107" spans="1:14">
      <c r="A107" s="61" t="s">
        <v>2951</v>
      </c>
      <c r="B107" s="61" t="s">
        <v>2952</v>
      </c>
      <c r="C107" s="61" t="s">
        <v>2953</v>
      </c>
      <c r="D107" s="61" t="s">
        <v>2954</v>
      </c>
      <c r="E107" s="62">
        <v>1.625</v>
      </c>
      <c r="F107" s="69">
        <v>2.0699999999999998E-3</v>
      </c>
      <c r="G107" s="63" t="s">
        <v>2528</v>
      </c>
      <c r="H107" s="61" t="s">
        <v>2535</v>
      </c>
      <c r="I107" s="61" t="s">
        <v>2551</v>
      </c>
      <c r="J107" s="61" t="s">
        <v>2537</v>
      </c>
      <c r="K107" s="61" t="s">
        <v>2528</v>
      </c>
      <c r="L107" s="62">
        <v>80381</v>
      </c>
      <c r="M107" s="62">
        <v>102657</v>
      </c>
      <c r="N107" s="62">
        <v>315716</v>
      </c>
    </row>
    <row r="108" spans="1:14">
      <c r="A108" s="61" t="s">
        <v>2955</v>
      </c>
      <c r="B108" s="61" t="s">
        <v>2956</v>
      </c>
      <c r="C108" s="61" t="s">
        <v>2957</v>
      </c>
      <c r="D108" s="61" t="s">
        <v>2958</v>
      </c>
      <c r="E108" s="62">
        <v>1.865</v>
      </c>
      <c r="F108" s="69">
        <v>8.3900000000000001E-4</v>
      </c>
      <c r="G108" s="63" t="s">
        <v>2528</v>
      </c>
      <c r="H108" s="61" t="s">
        <v>2535</v>
      </c>
      <c r="I108" s="61" t="s">
        <v>2551</v>
      </c>
      <c r="J108" s="61" t="s">
        <v>2528</v>
      </c>
      <c r="K108" s="61" t="s">
        <v>2528</v>
      </c>
      <c r="L108" s="62">
        <v>4267</v>
      </c>
      <c r="M108" s="63" t="s">
        <v>2528</v>
      </c>
      <c r="N108" s="63" t="s">
        <v>2528</v>
      </c>
    </row>
    <row r="109" spans="1:14">
      <c r="A109" s="61" t="s">
        <v>2959</v>
      </c>
      <c r="B109" s="61" t="s">
        <v>2960</v>
      </c>
      <c r="C109" s="61" t="s">
        <v>2961</v>
      </c>
      <c r="D109" s="61" t="s">
        <v>2527</v>
      </c>
      <c r="E109" s="63" t="s">
        <v>2528</v>
      </c>
      <c r="F109" s="63" t="s">
        <v>2528</v>
      </c>
      <c r="G109" s="62">
        <v>7</v>
      </c>
      <c r="H109" s="61" t="s">
        <v>2550</v>
      </c>
      <c r="I109" s="61" t="s">
        <v>2551</v>
      </c>
      <c r="J109" s="61" t="s">
        <v>2528</v>
      </c>
      <c r="K109" s="61" t="s">
        <v>2528</v>
      </c>
      <c r="L109" s="62">
        <v>991</v>
      </c>
      <c r="M109" s="62">
        <v>107995</v>
      </c>
      <c r="N109" s="62">
        <v>64515</v>
      </c>
    </row>
    <row r="110" spans="1:14">
      <c r="A110" s="61" t="s">
        <v>2962</v>
      </c>
      <c r="B110" s="61" t="s">
        <v>2963</v>
      </c>
      <c r="C110" s="61" t="s">
        <v>2964</v>
      </c>
      <c r="D110" s="61" t="s">
        <v>2965</v>
      </c>
      <c r="E110" s="62">
        <v>-2.7429999999999999</v>
      </c>
      <c r="F110" s="69">
        <v>1.5899999999999999E-4</v>
      </c>
      <c r="G110" s="63" t="s">
        <v>2528</v>
      </c>
      <c r="H110" s="61" t="s">
        <v>2535</v>
      </c>
      <c r="I110" s="61" t="s">
        <v>2551</v>
      </c>
      <c r="J110" s="61" t="s">
        <v>2528</v>
      </c>
      <c r="K110" s="61" t="s">
        <v>2528</v>
      </c>
      <c r="L110" s="62">
        <v>1008</v>
      </c>
      <c r="M110" s="62">
        <v>320873</v>
      </c>
      <c r="N110" s="62">
        <v>29181</v>
      </c>
    </row>
    <row r="111" spans="1:14">
      <c r="A111" s="61" t="s">
        <v>2966</v>
      </c>
      <c r="B111" s="61" t="s">
        <v>3049</v>
      </c>
      <c r="C111" s="61" t="s">
        <v>3050</v>
      </c>
      <c r="D111" s="61" t="s">
        <v>2527</v>
      </c>
      <c r="E111" s="63" t="s">
        <v>2528</v>
      </c>
      <c r="F111" s="63" t="s">
        <v>2528</v>
      </c>
      <c r="G111" s="62">
        <v>18</v>
      </c>
      <c r="H111" s="61" t="s">
        <v>2550</v>
      </c>
      <c r="I111" s="61" t="s">
        <v>2611</v>
      </c>
      <c r="J111" s="61" t="s">
        <v>2528</v>
      </c>
      <c r="K111" s="61" t="s">
        <v>2967</v>
      </c>
      <c r="L111" s="62">
        <v>1017</v>
      </c>
      <c r="M111" s="62">
        <v>12566</v>
      </c>
      <c r="N111" s="62">
        <v>362817</v>
      </c>
    </row>
    <row r="112" spans="1:14">
      <c r="A112" s="61" t="s">
        <v>2968</v>
      </c>
      <c r="B112" s="61" t="s">
        <v>2969</v>
      </c>
      <c r="C112" s="61" t="s">
        <v>2970</v>
      </c>
      <c r="D112" s="61" t="s">
        <v>2527</v>
      </c>
      <c r="E112" s="63" t="s">
        <v>2528</v>
      </c>
      <c r="F112" s="63" t="s">
        <v>2528</v>
      </c>
      <c r="G112" s="62">
        <v>13</v>
      </c>
      <c r="H112" s="61" t="s">
        <v>2550</v>
      </c>
      <c r="I112" s="61" t="s">
        <v>2611</v>
      </c>
      <c r="J112" s="61" t="s">
        <v>2528</v>
      </c>
      <c r="K112" s="61" t="s">
        <v>2971</v>
      </c>
      <c r="L112" s="62">
        <v>1020</v>
      </c>
      <c r="M112" s="62">
        <v>12568</v>
      </c>
      <c r="N112" s="62">
        <v>140908</v>
      </c>
    </row>
    <row r="113" spans="1:14">
      <c r="A113" s="61" t="s">
        <v>2972</v>
      </c>
      <c r="B113" s="61" t="s">
        <v>2973</v>
      </c>
      <c r="C113" s="61" t="s">
        <v>2974</v>
      </c>
      <c r="D113" s="61" t="s">
        <v>2527</v>
      </c>
      <c r="E113" s="63" t="s">
        <v>2528</v>
      </c>
      <c r="F113" s="63" t="s">
        <v>2528</v>
      </c>
      <c r="G113" s="62">
        <v>17</v>
      </c>
      <c r="H113" s="61" t="s">
        <v>2550</v>
      </c>
      <c r="I113" s="61" t="s">
        <v>2611</v>
      </c>
      <c r="J113" s="61" t="s">
        <v>2528</v>
      </c>
      <c r="K113" s="61" t="s">
        <v>2971</v>
      </c>
      <c r="L113" s="62">
        <v>1024</v>
      </c>
      <c r="M113" s="62">
        <v>264064</v>
      </c>
      <c r="N113" s="63" t="s">
        <v>2528</v>
      </c>
    </row>
    <row r="114" spans="1:14">
      <c r="A114" s="61" t="s">
        <v>2975</v>
      </c>
      <c r="B114" s="61" t="s">
        <v>2976</v>
      </c>
      <c r="C114" s="61" t="s">
        <v>2977</v>
      </c>
      <c r="D114" s="61" t="s">
        <v>2527</v>
      </c>
      <c r="E114" s="63" t="s">
        <v>2528</v>
      </c>
      <c r="F114" s="63" t="s">
        <v>2528</v>
      </c>
      <c r="G114" s="62">
        <v>13</v>
      </c>
      <c r="H114" s="61" t="s">
        <v>2550</v>
      </c>
      <c r="I114" s="61" t="s">
        <v>2611</v>
      </c>
      <c r="J114" s="61" t="s">
        <v>2528</v>
      </c>
      <c r="K114" s="61" t="s">
        <v>2528</v>
      </c>
      <c r="L114" s="62">
        <v>8851</v>
      </c>
      <c r="M114" s="62">
        <v>12569</v>
      </c>
      <c r="N114" s="62">
        <v>116671</v>
      </c>
    </row>
    <row r="115" spans="1:14">
      <c r="A115" s="61" t="s">
        <v>2978</v>
      </c>
      <c r="B115" s="61" t="s">
        <v>2979</v>
      </c>
      <c r="C115" s="61" t="s">
        <v>2980</v>
      </c>
      <c r="D115" s="61" t="s">
        <v>2527</v>
      </c>
      <c r="E115" s="63" t="s">
        <v>2528</v>
      </c>
      <c r="F115" s="63" t="s">
        <v>2528</v>
      </c>
      <c r="G115" s="62">
        <v>13</v>
      </c>
      <c r="H115" s="61" t="s">
        <v>2550</v>
      </c>
      <c r="I115" s="61" t="s">
        <v>2551</v>
      </c>
      <c r="J115" s="61" t="s">
        <v>2528</v>
      </c>
      <c r="K115" s="61" t="s">
        <v>2528</v>
      </c>
      <c r="L115" s="62">
        <v>8941</v>
      </c>
      <c r="M115" s="62">
        <v>12570</v>
      </c>
      <c r="N115" s="62">
        <v>501164</v>
      </c>
    </row>
    <row r="116" spans="1:14">
      <c r="A116" s="61" t="s">
        <v>2981</v>
      </c>
      <c r="B116" s="61" t="s">
        <v>2982</v>
      </c>
      <c r="C116" s="61" t="s">
        <v>2983</v>
      </c>
      <c r="D116" s="61" t="s">
        <v>2527</v>
      </c>
      <c r="E116" s="63" t="s">
        <v>2528</v>
      </c>
      <c r="F116" s="63" t="s">
        <v>2528</v>
      </c>
      <c r="G116" s="63" t="s">
        <v>2984</v>
      </c>
      <c r="H116" s="61" t="s">
        <v>2550</v>
      </c>
      <c r="I116" s="61" t="s">
        <v>2551</v>
      </c>
      <c r="J116" s="61" t="s">
        <v>2985</v>
      </c>
      <c r="K116" s="61" t="s">
        <v>2528</v>
      </c>
      <c r="L116" s="62">
        <v>1026</v>
      </c>
      <c r="M116" s="62">
        <v>12575</v>
      </c>
      <c r="N116" s="62">
        <v>114851</v>
      </c>
    </row>
    <row r="117" spans="1:14">
      <c r="A117" s="61" t="s">
        <v>2986</v>
      </c>
      <c r="B117" s="61" t="s">
        <v>2987</v>
      </c>
      <c r="C117" s="61" t="s">
        <v>2988</v>
      </c>
      <c r="D117" s="61" t="s">
        <v>2527</v>
      </c>
      <c r="E117" s="63" t="s">
        <v>2528</v>
      </c>
      <c r="F117" s="63" t="s">
        <v>2528</v>
      </c>
      <c r="G117" s="63" t="s">
        <v>2989</v>
      </c>
      <c r="H117" s="61" t="s">
        <v>2550</v>
      </c>
      <c r="I117" s="61" t="s">
        <v>2551</v>
      </c>
      <c r="J117" s="61" t="s">
        <v>2990</v>
      </c>
      <c r="K117" s="61" t="s">
        <v>2528</v>
      </c>
      <c r="L117" s="62">
        <v>1027</v>
      </c>
      <c r="M117" s="62">
        <v>12576</v>
      </c>
      <c r="N117" s="62">
        <v>83571</v>
      </c>
    </row>
    <row r="118" spans="1:14">
      <c r="A118" s="61" t="s">
        <v>2991</v>
      </c>
      <c r="B118" s="61" t="s">
        <v>2992</v>
      </c>
      <c r="C118" s="61" t="s">
        <v>2993</v>
      </c>
      <c r="D118" s="61" t="s">
        <v>2527</v>
      </c>
      <c r="E118" s="63" t="s">
        <v>2528</v>
      </c>
      <c r="F118" s="63" t="s">
        <v>2528</v>
      </c>
      <c r="G118" s="62">
        <v>4</v>
      </c>
      <c r="H118" s="61" t="s">
        <v>2550</v>
      </c>
      <c r="I118" s="61" t="s">
        <v>2551</v>
      </c>
      <c r="J118" s="61" t="s">
        <v>2852</v>
      </c>
      <c r="K118" s="61" t="s">
        <v>2528</v>
      </c>
      <c r="L118" s="62">
        <v>1028</v>
      </c>
      <c r="M118" s="62">
        <v>12577</v>
      </c>
      <c r="N118" s="62">
        <v>246060</v>
      </c>
    </row>
    <row r="119" spans="1:14">
      <c r="A119" s="61" t="s">
        <v>2994</v>
      </c>
      <c r="B119" s="61" t="s">
        <v>2995</v>
      </c>
      <c r="C119" s="61" t="s">
        <v>2996</v>
      </c>
      <c r="D119" s="61" t="s">
        <v>2527</v>
      </c>
      <c r="E119" s="63" t="s">
        <v>2528</v>
      </c>
      <c r="F119" s="63" t="s">
        <v>2528</v>
      </c>
      <c r="G119" s="62">
        <v>18</v>
      </c>
      <c r="H119" s="61" t="s">
        <v>2550</v>
      </c>
      <c r="I119" s="61" t="s">
        <v>2685</v>
      </c>
      <c r="J119" s="61" t="s">
        <v>2528</v>
      </c>
      <c r="K119" s="61" t="s">
        <v>2528</v>
      </c>
      <c r="L119" s="62">
        <v>1031</v>
      </c>
      <c r="M119" s="62">
        <v>12580</v>
      </c>
      <c r="N119" s="62">
        <v>54238</v>
      </c>
    </row>
    <row r="120" spans="1:14">
      <c r="A120" s="61" t="s">
        <v>2997</v>
      </c>
      <c r="B120" s="61" t="s">
        <v>2998</v>
      </c>
      <c r="C120" s="61" t="s">
        <v>2999</v>
      </c>
      <c r="D120" s="61" t="s">
        <v>2527</v>
      </c>
      <c r="E120" s="63" t="s">
        <v>2528</v>
      </c>
      <c r="F120" s="63" t="s">
        <v>2528</v>
      </c>
      <c r="G120" s="62">
        <v>18</v>
      </c>
      <c r="H120" s="61" t="s">
        <v>2550</v>
      </c>
      <c r="I120" s="61" t="s">
        <v>2551</v>
      </c>
      <c r="J120" s="61" t="s">
        <v>2528</v>
      </c>
      <c r="K120" s="61" t="s">
        <v>2528</v>
      </c>
      <c r="L120" s="62">
        <v>81620</v>
      </c>
      <c r="M120" s="62">
        <v>67177</v>
      </c>
      <c r="N120" s="62">
        <v>292071</v>
      </c>
    </row>
    <row r="121" spans="1:14">
      <c r="A121" s="61" t="s">
        <v>3000</v>
      </c>
      <c r="B121" s="61" t="s">
        <v>3001</v>
      </c>
      <c r="C121" s="61" t="s">
        <v>3002</v>
      </c>
      <c r="D121" s="61" t="s">
        <v>2527</v>
      </c>
      <c r="E121" s="63" t="s">
        <v>2528</v>
      </c>
      <c r="F121" s="63" t="s">
        <v>2528</v>
      </c>
      <c r="G121" s="62">
        <v>9</v>
      </c>
      <c r="H121" s="61" t="s">
        <v>2550</v>
      </c>
      <c r="I121" s="61" t="s">
        <v>2685</v>
      </c>
      <c r="J121" s="61" t="s">
        <v>2528</v>
      </c>
      <c r="K121" s="61" t="s">
        <v>2528</v>
      </c>
      <c r="L121" s="62">
        <v>1051</v>
      </c>
      <c r="M121" s="62">
        <v>12608</v>
      </c>
      <c r="N121" s="62">
        <v>24253</v>
      </c>
    </row>
    <row r="122" spans="1:14">
      <c r="A122" s="61" t="s">
        <v>3003</v>
      </c>
      <c r="B122" s="61" t="s">
        <v>3004</v>
      </c>
      <c r="C122" s="61" t="s">
        <v>3005</v>
      </c>
      <c r="D122" s="61" t="s">
        <v>3088</v>
      </c>
      <c r="E122" s="62">
        <v>1.73</v>
      </c>
      <c r="F122" s="69">
        <v>2.6699999999999998E-4</v>
      </c>
      <c r="G122" s="62">
        <v>4</v>
      </c>
      <c r="H122" s="61" t="s">
        <v>2550</v>
      </c>
      <c r="I122" s="61" t="s">
        <v>2685</v>
      </c>
      <c r="J122" s="61" t="s">
        <v>2528</v>
      </c>
      <c r="K122" s="61" t="s">
        <v>2528</v>
      </c>
      <c r="L122" s="62">
        <v>1052</v>
      </c>
      <c r="M122" s="62">
        <v>12609</v>
      </c>
      <c r="N122" s="62">
        <v>25695</v>
      </c>
    </row>
    <row r="123" spans="1:14">
      <c r="A123" s="61" t="s">
        <v>3089</v>
      </c>
      <c r="B123" s="61" t="s">
        <v>3090</v>
      </c>
      <c r="C123" s="61" t="s">
        <v>3006</v>
      </c>
      <c r="D123" s="61" t="s">
        <v>3007</v>
      </c>
      <c r="E123" s="62">
        <v>1.7310000000000001</v>
      </c>
      <c r="F123" s="69">
        <v>3.5199999999999999E-4</v>
      </c>
      <c r="G123" s="62">
        <v>6</v>
      </c>
      <c r="H123" s="61" t="s">
        <v>2535</v>
      </c>
      <c r="I123" s="61" t="s">
        <v>2919</v>
      </c>
      <c r="J123" s="61" t="s">
        <v>2528</v>
      </c>
      <c r="K123" s="61" t="s">
        <v>2528</v>
      </c>
      <c r="L123" s="62">
        <v>9620</v>
      </c>
      <c r="M123" s="62">
        <v>12614</v>
      </c>
      <c r="N123" s="62">
        <v>300128</v>
      </c>
    </row>
    <row r="124" spans="1:14">
      <c r="A124" s="61" t="s">
        <v>3008</v>
      </c>
      <c r="B124" s="61" t="s">
        <v>3009</v>
      </c>
      <c r="C124" s="61" t="s">
        <v>3010</v>
      </c>
      <c r="D124" s="61" t="s">
        <v>3011</v>
      </c>
      <c r="E124" s="62">
        <v>1.946</v>
      </c>
      <c r="F124" s="69">
        <v>4.4199999999999997E-5</v>
      </c>
      <c r="G124" s="62">
        <v>1</v>
      </c>
      <c r="H124" s="61" t="s">
        <v>2550</v>
      </c>
      <c r="I124" s="61" t="s">
        <v>2551</v>
      </c>
      <c r="J124" s="61" t="s">
        <v>2528</v>
      </c>
      <c r="K124" s="61" t="s">
        <v>2528</v>
      </c>
      <c r="L124" s="62">
        <v>1063</v>
      </c>
      <c r="M124" s="62">
        <v>108000</v>
      </c>
      <c r="N124" s="62">
        <v>257649</v>
      </c>
    </row>
    <row r="125" spans="1:14">
      <c r="A125" s="61" t="s">
        <v>3012</v>
      </c>
      <c r="B125" s="61" t="s">
        <v>3013</v>
      </c>
      <c r="C125" s="61" t="s">
        <v>3014</v>
      </c>
      <c r="D125" s="61" t="s">
        <v>3015</v>
      </c>
      <c r="E125" s="62">
        <v>2.5310000000000001</v>
      </c>
      <c r="F125" s="69">
        <v>1.4899999999999999E-4</v>
      </c>
      <c r="G125" s="63" t="s">
        <v>2528</v>
      </c>
      <c r="H125" s="61" t="s">
        <v>2545</v>
      </c>
      <c r="I125" s="61" t="s">
        <v>2575</v>
      </c>
      <c r="J125" s="61" t="s">
        <v>2528</v>
      </c>
      <c r="K125" s="61" t="s">
        <v>2528</v>
      </c>
      <c r="L125" s="62">
        <v>3426</v>
      </c>
      <c r="M125" s="62">
        <v>12630</v>
      </c>
      <c r="N125" s="62">
        <v>79126</v>
      </c>
    </row>
    <row r="126" spans="1:14">
      <c r="A126" s="61" t="s">
        <v>3016</v>
      </c>
      <c r="B126" s="61" t="s">
        <v>3017</v>
      </c>
      <c r="C126" s="61" t="s">
        <v>3018</v>
      </c>
      <c r="D126" s="61" t="s">
        <v>2527</v>
      </c>
      <c r="E126" s="63" t="s">
        <v>2528</v>
      </c>
      <c r="F126" s="63" t="s">
        <v>2528</v>
      </c>
      <c r="G126" s="62">
        <v>12</v>
      </c>
      <c r="H126" s="61" t="s">
        <v>2550</v>
      </c>
      <c r="I126" s="61" t="s">
        <v>2530</v>
      </c>
      <c r="J126" s="61" t="s">
        <v>2528</v>
      </c>
      <c r="K126" s="61" t="s">
        <v>2528</v>
      </c>
      <c r="L126" s="62">
        <v>1108</v>
      </c>
      <c r="M126" s="62">
        <v>107932</v>
      </c>
      <c r="N126" s="62">
        <v>117535</v>
      </c>
    </row>
    <row r="127" spans="1:14">
      <c r="A127" s="61" t="s">
        <v>3019</v>
      </c>
      <c r="B127" s="61" t="s">
        <v>3020</v>
      </c>
      <c r="C127" s="61" t="s">
        <v>3021</v>
      </c>
      <c r="D127" s="61" t="s">
        <v>2527</v>
      </c>
      <c r="E127" s="63" t="s">
        <v>2528</v>
      </c>
      <c r="F127" s="63" t="s">
        <v>2528</v>
      </c>
      <c r="G127" s="62">
        <v>5</v>
      </c>
      <c r="H127" s="61" t="s">
        <v>2545</v>
      </c>
      <c r="I127" s="61" t="s">
        <v>2530</v>
      </c>
      <c r="J127" s="61" t="s">
        <v>2741</v>
      </c>
      <c r="K127" s="61" t="s">
        <v>2528</v>
      </c>
      <c r="L127" s="62">
        <v>1116</v>
      </c>
      <c r="M127" s="62">
        <v>12654</v>
      </c>
      <c r="N127" s="62">
        <v>89824</v>
      </c>
    </row>
    <row r="128" spans="1:14">
      <c r="A128" s="61" t="s">
        <v>3022</v>
      </c>
      <c r="B128" s="61" t="s">
        <v>3023</v>
      </c>
      <c r="C128" s="61" t="s">
        <v>3024</v>
      </c>
      <c r="D128" s="61" t="s">
        <v>3025</v>
      </c>
      <c r="E128" s="62">
        <v>3.64</v>
      </c>
      <c r="F128" s="69">
        <v>4.4199999999999997E-5</v>
      </c>
      <c r="G128" s="63" t="s">
        <v>2528</v>
      </c>
      <c r="H128" s="61" t="s">
        <v>2545</v>
      </c>
      <c r="I128" s="61" t="s">
        <v>2530</v>
      </c>
      <c r="J128" s="61" t="s">
        <v>2528</v>
      </c>
      <c r="K128" s="61" t="s">
        <v>2528</v>
      </c>
      <c r="L128" s="62">
        <v>1117</v>
      </c>
      <c r="M128" s="63" t="s">
        <v>2528</v>
      </c>
      <c r="N128" s="63" t="s">
        <v>2528</v>
      </c>
    </row>
    <row r="129" spans="1:14">
      <c r="A129" s="61" t="s">
        <v>3026</v>
      </c>
      <c r="B129" s="61" t="s">
        <v>3027</v>
      </c>
      <c r="C129" s="61" t="s">
        <v>3028</v>
      </c>
      <c r="D129" s="61" t="s">
        <v>3029</v>
      </c>
      <c r="E129" s="62">
        <v>1.61</v>
      </c>
      <c r="F129" s="69">
        <v>2.49E-3</v>
      </c>
      <c r="G129" s="63" t="s">
        <v>2528</v>
      </c>
      <c r="H129" s="61" t="s">
        <v>2562</v>
      </c>
      <c r="I129" s="61" t="s">
        <v>2530</v>
      </c>
      <c r="J129" s="61" t="s">
        <v>2528</v>
      </c>
      <c r="K129" s="61" t="s">
        <v>2528</v>
      </c>
      <c r="L129" s="62">
        <v>54480</v>
      </c>
      <c r="M129" s="63" t="s">
        <v>2528</v>
      </c>
      <c r="N129" s="62">
        <v>296733</v>
      </c>
    </row>
    <row r="130" spans="1:14">
      <c r="A130" s="61" t="s">
        <v>3030</v>
      </c>
      <c r="B130" s="61" t="s">
        <v>3031</v>
      </c>
      <c r="C130" s="61" t="s">
        <v>3032</v>
      </c>
      <c r="D130" s="61" t="s">
        <v>2527</v>
      </c>
      <c r="E130" s="63" t="s">
        <v>2528</v>
      </c>
      <c r="F130" s="63" t="s">
        <v>2528</v>
      </c>
      <c r="G130" s="62">
        <v>18</v>
      </c>
      <c r="H130" s="61" t="s">
        <v>2562</v>
      </c>
      <c r="I130" s="61" t="s">
        <v>2611</v>
      </c>
      <c r="J130" s="61" t="s">
        <v>2528</v>
      </c>
      <c r="K130" s="61" t="s">
        <v>2528</v>
      </c>
      <c r="L130" s="62">
        <v>1163</v>
      </c>
      <c r="M130" s="62">
        <v>54124</v>
      </c>
      <c r="N130" s="62">
        <v>499655</v>
      </c>
    </row>
    <row r="131" spans="1:14">
      <c r="A131" s="61" t="s">
        <v>3033</v>
      </c>
      <c r="B131" s="61" t="s">
        <v>3034</v>
      </c>
      <c r="C131" s="61" t="s">
        <v>3035</v>
      </c>
      <c r="D131" s="61" t="s">
        <v>3036</v>
      </c>
      <c r="E131" s="62">
        <v>-1.732</v>
      </c>
      <c r="F131" s="69">
        <v>2.8999999999999998E-3</v>
      </c>
      <c r="G131" s="63" t="s">
        <v>2528</v>
      </c>
      <c r="H131" s="61" t="s">
        <v>2562</v>
      </c>
      <c r="I131" s="61" t="s">
        <v>2551</v>
      </c>
      <c r="J131" s="61" t="s">
        <v>2528</v>
      </c>
      <c r="K131" s="61" t="s">
        <v>2528</v>
      </c>
      <c r="L131" s="62">
        <v>23122</v>
      </c>
      <c r="M131" s="62">
        <v>76499</v>
      </c>
      <c r="N131" s="62">
        <v>114514</v>
      </c>
    </row>
    <row r="132" spans="1:14">
      <c r="A132" s="61" t="s">
        <v>3037</v>
      </c>
      <c r="B132" s="61" t="s">
        <v>3038</v>
      </c>
      <c r="C132" s="61" t="s">
        <v>3039</v>
      </c>
      <c r="D132" s="61" t="s">
        <v>3040</v>
      </c>
      <c r="E132" s="62">
        <v>-2.0049999999999999</v>
      </c>
      <c r="F132" s="69">
        <v>5.4099999999999999E-3</v>
      </c>
      <c r="G132" s="62">
        <v>3</v>
      </c>
      <c r="H132" s="61" t="s">
        <v>2535</v>
      </c>
      <c r="I132" s="61" t="s">
        <v>2551</v>
      </c>
      <c r="J132" s="61" t="s">
        <v>2528</v>
      </c>
      <c r="K132" s="61" t="s">
        <v>2528</v>
      </c>
      <c r="L132" s="62">
        <v>5010</v>
      </c>
      <c r="M132" s="62">
        <v>18417</v>
      </c>
      <c r="N132" s="62">
        <v>84588</v>
      </c>
    </row>
    <row r="133" spans="1:14">
      <c r="A133" s="61" t="s">
        <v>3041</v>
      </c>
      <c r="B133" s="61" t="s">
        <v>3042</v>
      </c>
      <c r="C133" s="61" t="s">
        <v>3043</v>
      </c>
      <c r="D133" s="61" t="s">
        <v>2527</v>
      </c>
      <c r="E133" s="63" t="s">
        <v>2528</v>
      </c>
      <c r="F133" s="63" t="s">
        <v>2528</v>
      </c>
      <c r="G133" s="63" t="s">
        <v>3044</v>
      </c>
      <c r="H133" s="61" t="s">
        <v>2545</v>
      </c>
      <c r="I133" s="61" t="s">
        <v>2762</v>
      </c>
      <c r="J133" s="61" t="s">
        <v>2528</v>
      </c>
      <c r="K133" s="61" t="s">
        <v>2528</v>
      </c>
      <c r="L133" s="62">
        <v>6320</v>
      </c>
      <c r="M133" s="62">
        <v>20256</v>
      </c>
      <c r="N133" s="62">
        <v>29313</v>
      </c>
    </row>
    <row r="134" spans="1:14">
      <c r="A134" s="61" t="s">
        <v>3045</v>
      </c>
      <c r="B134" s="61" t="s">
        <v>3046</v>
      </c>
      <c r="C134" s="61" t="s">
        <v>3047</v>
      </c>
      <c r="D134" s="61" t="s">
        <v>2527</v>
      </c>
      <c r="E134" s="63" t="s">
        <v>2528</v>
      </c>
      <c r="F134" s="63" t="s">
        <v>2528</v>
      </c>
      <c r="G134" s="62">
        <v>23</v>
      </c>
      <c r="H134" s="61" t="s">
        <v>2535</v>
      </c>
      <c r="I134" s="61" t="s">
        <v>2551</v>
      </c>
      <c r="J134" s="61" t="s">
        <v>2528</v>
      </c>
      <c r="K134" s="61" t="s">
        <v>2528</v>
      </c>
      <c r="L134" s="62">
        <v>1213</v>
      </c>
      <c r="M134" s="62">
        <v>67300</v>
      </c>
      <c r="N134" s="62">
        <v>54241</v>
      </c>
    </row>
    <row r="135" spans="1:14">
      <c r="A135" s="61" t="s">
        <v>3048</v>
      </c>
      <c r="B135" s="61" t="s">
        <v>3051</v>
      </c>
      <c r="C135" s="61" t="s">
        <v>3052</v>
      </c>
      <c r="D135" s="61" t="s">
        <v>3053</v>
      </c>
      <c r="E135" s="62">
        <v>1.931</v>
      </c>
      <c r="F135" s="69">
        <v>2.5999999999999999E-3</v>
      </c>
      <c r="G135" s="63" t="s">
        <v>3054</v>
      </c>
      <c r="H135" s="61" t="s">
        <v>2545</v>
      </c>
      <c r="I135" s="61" t="s">
        <v>2551</v>
      </c>
      <c r="J135" s="61" t="s">
        <v>2653</v>
      </c>
      <c r="K135" s="61" t="s">
        <v>2528</v>
      </c>
      <c r="L135" s="62">
        <v>1191</v>
      </c>
      <c r="M135" s="62">
        <v>12759</v>
      </c>
      <c r="N135" s="62">
        <v>24854</v>
      </c>
    </row>
    <row r="136" spans="1:14">
      <c r="A136" s="61" t="s">
        <v>3055</v>
      </c>
      <c r="B136" s="61" t="s">
        <v>3056</v>
      </c>
      <c r="C136" s="61" t="s">
        <v>3057</v>
      </c>
      <c r="D136" s="61" t="s">
        <v>2527</v>
      </c>
      <c r="E136" s="63" t="s">
        <v>2528</v>
      </c>
      <c r="F136" s="63" t="s">
        <v>2528</v>
      </c>
      <c r="G136" s="63" t="s">
        <v>3058</v>
      </c>
      <c r="H136" s="61" t="s">
        <v>2545</v>
      </c>
      <c r="I136" s="61" t="s">
        <v>2898</v>
      </c>
      <c r="J136" s="61" t="s">
        <v>2528</v>
      </c>
      <c r="K136" s="61" t="s">
        <v>2528</v>
      </c>
      <c r="L136" s="62">
        <v>1270</v>
      </c>
      <c r="M136" s="62">
        <v>12803</v>
      </c>
      <c r="N136" s="62">
        <v>25707</v>
      </c>
    </row>
    <row r="137" spans="1:14">
      <c r="A137" s="61" t="s">
        <v>3059</v>
      </c>
      <c r="B137" s="61" t="s">
        <v>3060</v>
      </c>
      <c r="C137" s="61" t="s">
        <v>3061</v>
      </c>
      <c r="D137" s="61" t="s">
        <v>3062</v>
      </c>
      <c r="E137" s="62">
        <v>-1.921</v>
      </c>
      <c r="F137" s="69">
        <v>3.2000000000000002E-3</v>
      </c>
      <c r="G137" s="62">
        <v>10</v>
      </c>
      <c r="H137" s="61" t="s">
        <v>2535</v>
      </c>
      <c r="I137" s="61" t="s">
        <v>2530</v>
      </c>
      <c r="J137" s="61" t="s">
        <v>2528</v>
      </c>
      <c r="K137" s="61" t="s">
        <v>2528</v>
      </c>
      <c r="L137" s="62">
        <v>1272</v>
      </c>
      <c r="M137" s="62">
        <v>12805</v>
      </c>
      <c r="N137" s="62">
        <v>117258</v>
      </c>
    </row>
    <row r="138" spans="1:14">
      <c r="A138" s="61" t="s">
        <v>3063</v>
      </c>
      <c r="B138" s="61" t="s">
        <v>3064</v>
      </c>
      <c r="C138" s="61" t="s">
        <v>3065</v>
      </c>
      <c r="D138" s="61" t="s">
        <v>2527</v>
      </c>
      <c r="E138" s="63" t="s">
        <v>2528</v>
      </c>
      <c r="F138" s="63" t="s">
        <v>2528</v>
      </c>
      <c r="G138" s="62">
        <v>14</v>
      </c>
      <c r="H138" s="61" t="s">
        <v>2535</v>
      </c>
      <c r="I138" s="61" t="s">
        <v>2551</v>
      </c>
      <c r="J138" s="61" t="s">
        <v>2528</v>
      </c>
      <c r="K138" s="61" t="s">
        <v>2528</v>
      </c>
      <c r="L138" s="62">
        <v>6900</v>
      </c>
      <c r="M138" s="62">
        <v>21367</v>
      </c>
      <c r="N138" s="62">
        <v>25356</v>
      </c>
    </row>
    <row r="139" spans="1:14">
      <c r="A139" s="61" t="s">
        <v>3066</v>
      </c>
      <c r="B139" s="61" t="s">
        <v>3067</v>
      </c>
      <c r="C139" s="61" t="s">
        <v>3068</v>
      </c>
      <c r="D139" s="61" t="s">
        <v>3069</v>
      </c>
      <c r="E139" s="62">
        <v>-2.0760000000000001</v>
      </c>
      <c r="F139" s="69">
        <v>9.9699999999999998E-5</v>
      </c>
      <c r="G139" s="62">
        <v>14</v>
      </c>
      <c r="H139" s="61" t="s">
        <v>2535</v>
      </c>
      <c r="I139" s="61" t="s">
        <v>2551</v>
      </c>
      <c r="J139" s="61" t="s">
        <v>2528</v>
      </c>
      <c r="K139" s="61" t="s">
        <v>2528</v>
      </c>
      <c r="L139" s="62">
        <v>26047</v>
      </c>
      <c r="M139" s="62">
        <v>66797</v>
      </c>
      <c r="N139" s="62">
        <v>362355</v>
      </c>
    </row>
    <row r="140" spans="1:14">
      <c r="A140" s="61" t="s">
        <v>3070</v>
      </c>
      <c r="B140" s="61" t="s">
        <v>3071</v>
      </c>
      <c r="C140" s="61" t="s">
        <v>3072</v>
      </c>
      <c r="D140" s="61" t="s">
        <v>3073</v>
      </c>
      <c r="E140" s="62">
        <v>-1.7450000000000001</v>
      </c>
      <c r="F140" s="69">
        <v>6.3099999999999996E-3</v>
      </c>
      <c r="G140" s="63" t="s">
        <v>2528</v>
      </c>
      <c r="H140" s="61" t="s">
        <v>2535</v>
      </c>
      <c r="I140" s="61" t="s">
        <v>2551</v>
      </c>
      <c r="J140" s="61" t="s">
        <v>2528</v>
      </c>
      <c r="K140" s="61" t="s">
        <v>2528</v>
      </c>
      <c r="L140" s="62">
        <v>85445</v>
      </c>
      <c r="M140" s="62">
        <v>170571</v>
      </c>
      <c r="N140" s="62">
        <v>307865</v>
      </c>
    </row>
    <row r="141" spans="1:14">
      <c r="A141" s="61" t="s">
        <v>3074</v>
      </c>
      <c r="B141" s="61" t="s">
        <v>3075</v>
      </c>
      <c r="C141" s="61" t="s">
        <v>3076</v>
      </c>
      <c r="D141" s="61" t="s">
        <v>3077</v>
      </c>
      <c r="E141" s="62">
        <v>2.23</v>
      </c>
      <c r="F141" s="69">
        <v>5.3499999999999997E-3</v>
      </c>
      <c r="G141" s="63" t="s">
        <v>2528</v>
      </c>
      <c r="H141" s="61" t="s">
        <v>2545</v>
      </c>
      <c r="I141" s="61" t="s">
        <v>2551</v>
      </c>
      <c r="J141" s="61" t="s">
        <v>2528</v>
      </c>
      <c r="K141" s="61" t="s">
        <v>3078</v>
      </c>
      <c r="L141" s="62">
        <v>1303</v>
      </c>
      <c r="M141" s="62">
        <v>12816</v>
      </c>
      <c r="N141" s="62">
        <v>25683</v>
      </c>
    </row>
    <row r="142" spans="1:14">
      <c r="A142" s="61" t="s">
        <v>3079</v>
      </c>
      <c r="B142" s="61" t="s">
        <v>3080</v>
      </c>
      <c r="C142" s="61" t="s">
        <v>3081</v>
      </c>
      <c r="D142" s="61" t="s">
        <v>3082</v>
      </c>
      <c r="E142" s="62">
        <v>3.2610000000000001</v>
      </c>
      <c r="F142" s="69">
        <v>9.87E-5</v>
      </c>
      <c r="G142" s="62">
        <v>13</v>
      </c>
      <c r="H142" s="61" t="s">
        <v>2545</v>
      </c>
      <c r="I142" s="61" t="s">
        <v>2551</v>
      </c>
      <c r="J142" s="61" t="s">
        <v>2528</v>
      </c>
      <c r="K142" s="61" t="s">
        <v>3078</v>
      </c>
      <c r="L142" s="62">
        <v>1306</v>
      </c>
      <c r="M142" s="62">
        <v>12819</v>
      </c>
      <c r="N142" s="62">
        <v>298069</v>
      </c>
    </row>
    <row r="143" spans="1:14">
      <c r="A143" s="61" t="s">
        <v>3083</v>
      </c>
      <c r="B143" s="61" t="s">
        <v>3084</v>
      </c>
      <c r="C143" s="61" t="s">
        <v>3085</v>
      </c>
      <c r="D143" s="61" t="s">
        <v>3086</v>
      </c>
      <c r="E143" s="62">
        <v>4.3339999999999996</v>
      </c>
      <c r="F143" s="69">
        <v>4.4299999999999999E-6</v>
      </c>
      <c r="G143" s="62">
        <v>1</v>
      </c>
      <c r="H143" s="61" t="s">
        <v>2545</v>
      </c>
      <c r="I143" s="61" t="s">
        <v>2551</v>
      </c>
      <c r="J143" s="61" t="s">
        <v>2634</v>
      </c>
      <c r="K143" s="61" t="s">
        <v>3078</v>
      </c>
      <c r="L143" s="62">
        <v>1277</v>
      </c>
      <c r="M143" s="62">
        <v>12842</v>
      </c>
      <c r="N143" s="62">
        <v>29393</v>
      </c>
    </row>
    <row r="144" spans="1:14">
      <c r="A144" s="61" t="s">
        <v>3087</v>
      </c>
      <c r="B144" s="61" t="s">
        <v>3091</v>
      </c>
      <c r="C144" s="61" t="s">
        <v>3092</v>
      </c>
      <c r="D144" s="61" t="s">
        <v>3093</v>
      </c>
      <c r="E144" s="62">
        <v>3.2549999999999999</v>
      </c>
      <c r="F144" s="69">
        <v>1.16E-4</v>
      </c>
      <c r="G144" s="62">
        <v>3</v>
      </c>
      <c r="H144" s="61" t="s">
        <v>2545</v>
      </c>
      <c r="I144" s="61" t="s">
        <v>2551</v>
      </c>
      <c r="J144" s="61" t="s">
        <v>2528</v>
      </c>
      <c r="K144" s="61" t="s">
        <v>3078</v>
      </c>
      <c r="L144" s="62">
        <v>1278</v>
      </c>
      <c r="M144" s="62">
        <v>12843</v>
      </c>
      <c r="N144" s="62">
        <v>84352</v>
      </c>
    </row>
    <row r="145" spans="1:14">
      <c r="A145" s="61" t="s">
        <v>3094</v>
      </c>
      <c r="B145" s="61" t="s">
        <v>3095</v>
      </c>
      <c r="C145" s="61" t="s">
        <v>3096</v>
      </c>
      <c r="D145" s="61" t="s">
        <v>3097</v>
      </c>
      <c r="E145" s="62">
        <v>2.351</v>
      </c>
      <c r="F145" s="69">
        <v>6.9899999999999997E-3</v>
      </c>
      <c r="G145" s="63" t="s">
        <v>2528</v>
      </c>
      <c r="H145" s="61" t="s">
        <v>2545</v>
      </c>
      <c r="I145" s="61" t="s">
        <v>2551</v>
      </c>
      <c r="J145" s="61" t="s">
        <v>2528</v>
      </c>
      <c r="K145" s="61" t="s">
        <v>3078</v>
      </c>
      <c r="L145" s="62">
        <v>169044</v>
      </c>
      <c r="M145" s="62">
        <v>69700</v>
      </c>
      <c r="N145" s="62">
        <v>315071</v>
      </c>
    </row>
    <row r="146" spans="1:14">
      <c r="A146" s="61" t="s">
        <v>3098</v>
      </c>
      <c r="B146" s="61" t="s">
        <v>3099</v>
      </c>
      <c r="C146" s="61" t="s">
        <v>3100</v>
      </c>
      <c r="D146" s="61" t="s">
        <v>3101</v>
      </c>
      <c r="E146" s="62">
        <v>2.6030000000000002</v>
      </c>
      <c r="F146" s="69">
        <v>1.9199999999999999E-5</v>
      </c>
      <c r="G146" s="63" t="s">
        <v>2528</v>
      </c>
      <c r="H146" s="61" t="s">
        <v>2545</v>
      </c>
      <c r="I146" s="61" t="s">
        <v>2551</v>
      </c>
      <c r="J146" s="61" t="s">
        <v>2528</v>
      </c>
      <c r="K146" s="61" t="s">
        <v>3078</v>
      </c>
      <c r="L146" s="62">
        <v>85301</v>
      </c>
      <c r="M146" s="62">
        <v>373864</v>
      </c>
      <c r="N146" s="62">
        <v>298101</v>
      </c>
    </row>
    <row r="147" spans="1:14">
      <c r="A147" s="61" t="s">
        <v>3102</v>
      </c>
      <c r="B147" s="61" t="s">
        <v>3103</v>
      </c>
      <c r="C147" s="61" t="s">
        <v>3104</v>
      </c>
      <c r="D147" s="61" t="s">
        <v>3105</v>
      </c>
      <c r="E147" s="62">
        <v>2.77</v>
      </c>
      <c r="F147" s="69">
        <v>1.1000000000000001E-3</v>
      </c>
      <c r="G147" s="63" t="s">
        <v>3054</v>
      </c>
      <c r="H147" s="61" t="s">
        <v>2545</v>
      </c>
      <c r="I147" s="61" t="s">
        <v>2551</v>
      </c>
      <c r="J147" s="61" t="s">
        <v>2874</v>
      </c>
      <c r="K147" s="61" t="s">
        <v>3078</v>
      </c>
      <c r="L147" s="62">
        <v>1281</v>
      </c>
      <c r="M147" s="62">
        <v>12825</v>
      </c>
      <c r="N147" s="62">
        <v>84032</v>
      </c>
    </row>
    <row r="148" spans="1:14">
      <c r="A148" s="61" t="s">
        <v>3106</v>
      </c>
      <c r="B148" s="61" t="s">
        <v>3107</v>
      </c>
      <c r="C148" s="61" t="s">
        <v>3108</v>
      </c>
      <c r="D148" s="61" t="s">
        <v>3109</v>
      </c>
      <c r="E148" s="62">
        <v>2.395</v>
      </c>
      <c r="F148" s="69">
        <v>3.8699999999999997E-4</v>
      </c>
      <c r="G148" s="62">
        <v>1</v>
      </c>
      <c r="H148" s="61" t="s">
        <v>2545</v>
      </c>
      <c r="I148" s="61" t="s">
        <v>2551</v>
      </c>
      <c r="J148" s="61" t="s">
        <v>2634</v>
      </c>
      <c r="K148" s="61" t="s">
        <v>3078</v>
      </c>
      <c r="L148" s="62">
        <v>1282</v>
      </c>
      <c r="M148" s="62">
        <v>12826</v>
      </c>
      <c r="N148" s="62">
        <v>290905</v>
      </c>
    </row>
    <row r="149" spans="1:14">
      <c r="A149" s="61" t="s">
        <v>3110</v>
      </c>
      <c r="B149" s="61" t="s">
        <v>3111</v>
      </c>
      <c r="C149" s="61" t="s">
        <v>3112</v>
      </c>
      <c r="D149" s="61" t="s">
        <v>3113</v>
      </c>
      <c r="E149" s="62">
        <v>3.008</v>
      </c>
      <c r="F149" s="69">
        <v>3.28E-4</v>
      </c>
      <c r="G149" s="62">
        <v>17</v>
      </c>
      <c r="H149" s="61" t="s">
        <v>2545</v>
      </c>
      <c r="I149" s="61" t="s">
        <v>2551</v>
      </c>
      <c r="J149" s="61" t="s">
        <v>2528</v>
      </c>
      <c r="K149" s="61" t="s">
        <v>3078</v>
      </c>
      <c r="L149" s="62">
        <v>1284</v>
      </c>
      <c r="M149" s="62">
        <v>12827</v>
      </c>
      <c r="N149" s="62">
        <v>306628</v>
      </c>
    </row>
    <row r="150" spans="1:14">
      <c r="A150" s="61" t="s">
        <v>3114</v>
      </c>
      <c r="B150" s="61" t="s">
        <v>3115</v>
      </c>
      <c r="C150" s="61" t="s">
        <v>3116</v>
      </c>
      <c r="D150" s="61" t="s">
        <v>3117</v>
      </c>
      <c r="E150" s="62">
        <v>2.6019999999999999</v>
      </c>
      <c r="F150" s="69">
        <v>1.33E-5</v>
      </c>
      <c r="G150" s="62">
        <v>1</v>
      </c>
      <c r="H150" s="61" t="s">
        <v>2545</v>
      </c>
      <c r="I150" s="61" t="s">
        <v>2551</v>
      </c>
      <c r="J150" s="61" t="s">
        <v>2528</v>
      </c>
      <c r="K150" s="61" t="s">
        <v>3078</v>
      </c>
      <c r="L150" s="62">
        <v>1289</v>
      </c>
      <c r="M150" s="62">
        <v>12831</v>
      </c>
      <c r="N150" s="62">
        <v>85490</v>
      </c>
    </row>
    <row r="151" spans="1:14">
      <c r="A151" s="61" t="s">
        <v>3118</v>
      </c>
      <c r="B151" s="61" t="s">
        <v>3119</v>
      </c>
      <c r="C151" s="61" t="s">
        <v>3120</v>
      </c>
      <c r="D151" s="61" t="s">
        <v>3121</v>
      </c>
      <c r="E151" s="62">
        <v>3.0950000000000002</v>
      </c>
      <c r="F151" s="69">
        <v>1.65E-4</v>
      </c>
      <c r="G151" s="62">
        <v>1</v>
      </c>
      <c r="H151" s="61" t="s">
        <v>2545</v>
      </c>
      <c r="I151" s="61" t="s">
        <v>2551</v>
      </c>
      <c r="J151" s="61" t="s">
        <v>2528</v>
      </c>
      <c r="K151" s="61" t="s">
        <v>3078</v>
      </c>
      <c r="L151" s="62">
        <v>1290</v>
      </c>
      <c r="M151" s="62">
        <v>12832</v>
      </c>
      <c r="N151" s="62">
        <v>85250</v>
      </c>
    </row>
    <row r="152" spans="1:14">
      <c r="A152" s="61" t="s">
        <v>3122</v>
      </c>
      <c r="B152" s="61" t="s">
        <v>3123</v>
      </c>
      <c r="C152" s="61" t="s">
        <v>3124</v>
      </c>
      <c r="D152" s="61" t="s">
        <v>3125</v>
      </c>
      <c r="E152" s="62">
        <v>2.504</v>
      </c>
      <c r="F152" s="69">
        <v>7.2199999999999999E-4</v>
      </c>
      <c r="G152" s="62">
        <v>1</v>
      </c>
      <c r="H152" s="61" t="s">
        <v>2545</v>
      </c>
      <c r="I152" s="61" t="s">
        <v>2551</v>
      </c>
      <c r="J152" s="61" t="s">
        <v>2528</v>
      </c>
      <c r="K152" s="61" t="s">
        <v>3078</v>
      </c>
      <c r="L152" s="62">
        <v>50509</v>
      </c>
      <c r="M152" s="62">
        <v>53867</v>
      </c>
      <c r="N152" s="62">
        <v>60379</v>
      </c>
    </row>
    <row r="153" spans="1:14">
      <c r="A153" s="61" t="s">
        <v>3126</v>
      </c>
      <c r="B153" s="61" t="s">
        <v>3127</v>
      </c>
      <c r="C153" s="61" t="s">
        <v>3128</v>
      </c>
      <c r="D153" s="61" t="s">
        <v>3129</v>
      </c>
      <c r="E153" s="62">
        <v>2.141</v>
      </c>
      <c r="F153" s="69">
        <v>1.2800000000000001E-3</v>
      </c>
      <c r="G153" s="62">
        <v>1</v>
      </c>
      <c r="H153" s="61" t="s">
        <v>2545</v>
      </c>
      <c r="I153" s="61" t="s">
        <v>2551</v>
      </c>
      <c r="J153" s="61" t="s">
        <v>2528</v>
      </c>
      <c r="K153" s="61" t="s">
        <v>3078</v>
      </c>
      <c r="L153" s="62">
        <v>1291</v>
      </c>
      <c r="M153" s="62">
        <v>12833</v>
      </c>
      <c r="N153" s="62">
        <v>294337</v>
      </c>
    </row>
    <row r="154" spans="1:14">
      <c r="A154" s="61" t="s">
        <v>3130</v>
      </c>
      <c r="B154" s="61" t="s">
        <v>3131</v>
      </c>
      <c r="C154" s="61" t="s">
        <v>3132</v>
      </c>
      <c r="D154" s="61" t="s">
        <v>3133</v>
      </c>
      <c r="E154" s="62">
        <v>2.4700000000000002</v>
      </c>
      <c r="F154" s="69">
        <v>1.4300000000000001E-4</v>
      </c>
      <c r="G154" s="62">
        <v>5</v>
      </c>
      <c r="H154" s="61" t="s">
        <v>2545</v>
      </c>
      <c r="I154" s="61" t="s">
        <v>2551</v>
      </c>
      <c r="J154" s="61" t="s">
        <v>2528</v>
      </c>
      <c r="K154" s="61" t="s">
        <v>3078</v>
      </c>
      <c r="L154" s="62">
        <v>1292</v>
      </c>
      <c r="M154" s="62">
        <v>12834</v>
      </c>
      <c r="N154" s="62">
        <v>361821</v>
      </c>
    </row>
    <row r="155" spans="1:14">
      <c r="A155" s="61" t="s">
        <v>3134</v>
      </c>
      <c r="B155" s="61" t="s">
        <v>3135</v>
      </c>
      <c r="C155" s="61" t="s">
        <v>3136</v>
      </c>
      <c r="D155" s="61" t="s">
        <v>3137</v>
      </c>
      <c r="E155" s="62">
        <v>2.5499999999999998</v>
      </c>
      <c r="F155" s="69">
        <v>5.1599999999999997E-4</v>
      </c>
      <c r="G155" s="62">
        <v>1</v>
      </c>
      <c r="H155" s="61" t="s">
        <v>2545</v>
      </c>
      <c r="I155" s="61" t="s">
        <v>2551</v>
      </c>
      <c r="J155" s="61" t="s">
        <v>2528</v>
      </c>
      <c r="K155" s="61" t="s">
        <v>3078</v>
      </c>
      <c r="L155" s="62">
        <v>1293</v>
      </c>
      <c r="M155" s="62">
        <v>12835</v>
      </c>
      <c r="N155" s="62">
        <v>367313</v>
      </c>
    </row>
    <row r="156" spans="1:14">
      <c r="A156" s="61" t="s">
        <v>3138</v>
      </c>
      <c r="B156" s="61" t="s">
        <v>3139</v>
      </c>
      <c r="C156" s="61" t="s">
        <v>3140</v>
      </c>
      <c r="D156" s="61" t="s">
        <v>3141</v>
      </c>
      <c r="E156" s="62">
        <v>1.7070000000000001</v>
      </c>
      <c r="F156" s="69">
        <v>6.0600000000000003E-3</v>
      </c>
      <c r="G156" s="63" t="s">
        <v>2528</v>
      </c>
      <c r="H156" s="61" t="s">
        <v>2562</v>
      </c>
      <c r="I156" s="61" t="s">
        <v>2551</v>
      </c>
      <c r="J156" s="61" t="s">
        <v>2528</v>
      </c>
      <c r="K156" s="61" t="s">
        <v>2528</v>
      </c>
      <c r="L156" s="62">
        <v>11151</v>
      </c>
      <c r="M156" s="62">
        <v>12721</v>
      </c>
      <c r="N156" s="62">
        <v>155151</v>
      </c>
    </row>
    <row r="157" spans="1:14">
      <c r="A157" s="61" t="s">
        <v>3142</v>
      </c>
      <c r="B157" s="61" t="s">
        <v>3143</v>
      </c>
      <c r="C157" s="61" t="s">
        <v>3144</v>
      </c>
      <c r="D157" s="61" t="s">
        <v>3145</v>
      </c>
      <c r="E157" s="62">
        <v>1.7130000000000001</v>
      </c>
      <c r="F157" s="69">
        <v>1.4400000000000001E-3</v>
      </c>
      <c r="G157" s="63" t="s">
        <v>2528</v>
      </c>
      <c r="H157" s="61" t="s">
        <v>2562</v>
      </c>
      <c r="I157" s="61" t="s">
        <v>2551</v>
      </c>
      <c r="J157" s="61" t="s">
        <v>2528</v>
      </c>
      <c r="K157" s="61" t="s">
        <v>2528</v>
      </c>
      <c r="L157" s="62">
        <v>57175</v>
      </c>
      <c r="M157" s="62">
        <v>23789</v>
      </c>
      <c r="N157" s="62">
        <v>29474</v>
      </c>
    </row>
    <row r="158" spans="1:14">
      <c r="A158" s="61" t="s">
        <v>3146</v>
      </c>
      <c r="B158" s="61" t="s">
        <v>3147</v>
      </c>
      <c r="C158" s="61" t="s">
        <v>3148</v>
      </c>
      <c r="D158" s="61" t="s">
        <v>3149</v>
      </c>
      <c r="E158" s="62">
        <v>2.3650000000000002</v>
      </c>
      <c r="F158" s="69">
        <v>1.5399999999999999E-3</v>
      </c>
      <c r="G158" s="62">
        <v>11</v>
      </c>
      <c r="H158" s="61" t="s">
        <v>2545</v>
      </c>
      <c r="I158" s="61" t="s">
        <v>2530</v>
      </c>
      <c r="J158" s="61" t="s">
        <v>2594</v>
      </c>
      <c r="K158" s="61" t="s">
        <v>2528</v>
      </c>
      <c r="L158" s="62">
        <v>1356</v>
      </c>
      <c r="M158" s="62">
        <v>12870</v>
      </c>
      <c r="N158" s="62">
        <v>24268</v>
      </c>
    </row>
    <row r="159" spans="1:14">
      <c r="A159" s="61" t="s">
        <v>3150</v>
      </c>
      <c r="B159" s="61" t="s">
        <v>3151</v>
      </c>
      <c r="C159" s="61" t="s">
        <v>3152</v>
      </c>
      <c r="D159" s="61" t="s">
        <v>3153</v>
      </c>
      <c r="E159" s="62">
        <v>-2.19</v>
      </c>
      <c r="F159" s="69">
        <v>9.7200000000000001E-6</v>
      </c>
      <c r="G159" s="63" t="s">
        <v>2528</v>
      </c>
      <c r="H159" s="61" t="s">
        <v>2529</v>
      </c>
      <c r="I159" s="61" t="s">
        <v>2551</v>
      </c>
      <c r="J159" s="61" t="s">
        <v>2528</v>
      </c>
      <c r="K159" s="61" t="s">
        <v>2528</v>
      </c>
      <c r="L159" s="62">
        <v>22849</v>
      </c>
      <c r="M159" s="62">
        <v>208922</v>
      </c>
      <c r="N159" s="62">
        <v>309510</v>
      </c>
    </row>
    <row r="160" spans="1:14">
      <c r="A160" s="61" t="s">
        <v>3154</v>
      </c>
      <c r="B160" s="61" t="s">
        <v>3155</v>
      </c>
      <c r="C160" s="61" t="s">
        <v>3156</v>
      </c>
      <c r="D160" s="61" t="s">
        <v>2527</v>
      </c>
      <c r="E160" s="63" t="s">
        <v>2528</v>
      </c>
      <c r="F160" s="63" t="s">
        <v>2528</v>
      </c>
      <c r="G160" s="62">
        <v>3</v>
      </c>
      <c r="H160" s="61" t="s">
        <v>2550</v>
      </c>
      <c r="I160" s="61" t="s">
        <v>2685</v>
      </c>
      <c r="J160" s="61" t="s">
        <v>2528</v>
      </c>
      <c r="K160" s="61" t="s">
        <v>2528</v>
      </c>
      <c r="L160" s="62">
        <v>1385</v>
      </c>
      <c r="M160" s="62">
        <v>12912</v>
      </c>
      <c r="N160" s="62">
        <v>81646</v>
      </c>
    </row>
    <row r="161" spans="1:14">
      <c r="A161" s="61" t="s">
        <v>3157</v>
      </c>
      <c r="B161" s="61" t="s">
        <v>3158</v>
      </c>
      <c r="C161" s="61" t="s">
        <v>3159</v>
      </c>
      <c r="D161" s="61" t="s">
        <v>2527</v>
      </c>
      <c r="E161" s="63" t="s">
        <v>2528</v>
      </c>
      <c r="F161" s="63" t="s">
        <v>2528</v>
      </c>
      <c r="G161" s="62">
        <v>12</v>
      </c>
      <c r="H161" s="61" t="s">
        <v>2550</v>
      </c>
      <c r="I161" s="61" t="s">
        <v>2685</v>
      </c>
      <c r="J161" s="61" t="s">
        <v>2528</v>
      </c>
      <c r="K161" s="61" t="s">
        <v>2528</v>
      </c>
      <c r="L161" s="62">
        <v>1387</v>
      </c>
      <c r="M161" s="62">
        <v>12914</v>
      </c>
      <c r="N161" s="62">
        <v>54244</v>
      </c>
    </row>
    <row r="162" spans="1:14">
      <c r="A162" s="61" t="s">
        <v>3160</v>
      </c>
      <c r="B162" s="61" t="s">
        <v>3161</v>
      </c>
      <c r="C162" s="61" t="s">
        <v>3162</v>
      </c>
      <c r="D162" s="61" t="s">
        <v>2527</v>
      </c>
      <c r="E162" s="63" t="s">
        <v>2528</v>
      </c>
      <c r="F162" s="63" t="s">
        <v>2528</v>
      </c>
      <c r="G162" s="63" t="s">
        <v>3163</v>
      </c>
      <c r="H162" s="61" t="s">
        <v>2545</v>
      </c>
      <c r="I162" s="61" t="s">
        <v>2551</v>
      </c>
      <c r="J162" s="61" t="s">
        <v>2528</v>
      </c>
      <c r="K162" s="61" t="s">
        <v>2528</v>
      </c>
      <c r="L162" s="62">
        <v>1392</v>
      </c>
      <c r="M162" s="62">
        <v>12918</v>
      </c>
      <c r="N162" s="62">
        <v>81648</v>
      </c>
    </row>
    <row r="163" spans="1:14">
      <c r="A163" s="61" t="s">
        <v>3164</v>
      </c>
      <c r="B163" s="61" t="s">
        <v>3165</v>
      </c>
      <c r="C163" s="61" t="s">
        <v>3166</v>
      </c>
      <c r="D163" s="61" t="s">
        <v>3167</v>
      </c>
      <c r="E163" s="62">
        <v>3.089</v>
      </c>
      <c r="F163" s="69">
        <v>9.87E-5</v>
      </c>
      <c r="G163" s="62">
        <v>10</v>
      </c>
      <c r="H163" s="61" t="s">
        <v>2562</v>
      </c>
      <c r="I163" s="61" t="s">
        <v>2551</v>
      </c>
      <c r="J163" s="61" t="s">
        <v>2528</v>
      </c>
      <c r="K163" s="61" t="s">
        <v>2528</v>
      </c>
      <c r="L163" s="62">
        <v>1396</v>
      </c>
      <c r="M163" s="62">
        <v>12925</v>
      </c>
      <c r="N163" s="62">
        <v>691657</v>
      </c>
    </row>
    <row r="164" spans="1:14">
      <c r="A164" s="61" t="s">
        <v>3168</v>
      </c>
      <c r="B164" s="61" t="s">
        <v>3169</v>
      </c>
      <c r="C164" s="61" t="s">
        <v>3170</v>
      </c>
      <c r="D164" s="61" t="s">
        <v>3171</v>
      </c>
      <c r="E164" s="62">
        <v>1.86</v>
      </c>
      <c r="F164" s="69">
        <v>1.41E-3</v>
      </c>
      <c r="G164" s="63" t="s">
        <v>2528</v>
      </c>
      <c r="H164" s="61" t="s">
        <v>2535</v>
      </c>
      <c r="I164" s="61" t="s">
        <v>2551</v>
      </c>
      <c r="J164" s="61" t="s">
        <v>2528</v>
      </c>
      <c r="K164" s="61" t="s">
        <v>2528</v>
      </c>
      <c r="L164" s="62">
        <v>56253</v>
      </c>
      <c r="M164" s="62">
        <v>54698</v>
      </c>
      <c r="N164" s="62">
        <v>300649</v>
      </c>
    </row>
    <row r="165" spans="1:14">
      <c r="A165" s="61" t="s">
        <v>3172</v>
      </c>
      <c r="B165" s="61" t="s">
        <v>3173</v>
      </c>
      <c r="C165" s="61" t="s">
        <v>3174</v>
      </c>
      <c r="D165" s="61" t="s">
        <v>2527</v>
      </c>
      <c r="E165" s="63" t="s">
        <v>2528</v>
      </c>
      <c r="F165" s="63" t="s">
        <v>2528</v>
      </c>
      <c r="G165" s="62">
        <v>16</v>
      </c>
      <c r="H165" s="61" t="s">
        <v>2550</v>
      </c>
      <c r="I165" s="61" t="s">
        <v>2530</v>
      </c>
      <c r="J165" s="61" t="s">
        <v>2528</v>
      </c>
      <c r="K165" s="61" t="s">
        <v>2528</v>
      </c>
      <c r="L165" s="62">
        <v>1407</v>
      </c>
      <c r="M165" s="62">
        <v>12952</v>
      </c>
      <c r="N165" s="62">
        <v>299691</v>
      </c>
    </row>
    <row r="166" spans="1:14">
      <c r="A166" s="61" t="s">
        <v>3175</v>
      </c>
      <c r="B166" s="61" t="s">
        <v>3176</v>
      </c>
      <c r="C166" s="61" t="s">
        <v>3177</v>
      </c>
      <c r="D166" s="61" t="s">
        <v>2527</v>
      </c>
      <c r="E166" s="63" t="s">
        <v>2528</v>
      </c>
      <c r="F166" s="63" t="s">
        <v>2528</v>
      </c>
      <c r="G166" s="62">
        <v>15</v>
      </c>
      <c r="H166" s="61" t="s">
        <v>2550</v>
      </c>
      <c r="I166" s="61" t="s">
        <v>2551</v>
      </c>
      <c r="J166" s="61" t="s">
        <v>2852</v>
      </c>
      <c r="K166" s="61" t="s">
        <v>2528</v>
      </c>
      <c r="L166" s="62">
        <v>1410</v>
      </c>
      <c r="M166" s="62">
        <v>12955</v>
      </c>
      <c r="N166" s="62">
        <v>25420</v>
      </c>
    </row>
    <row r="167" spans="1:14">
      <c r="A167" s="61" t="s">
        <v>3178</v>
      </c>
      <c r="B167" s="61" t="s">
        <v>3179</v>
      </c>
      <c r="C167" s="61" t="s">
        <v>3180</v>
      </c>
      <c r="D167" s="61" t="s">
        <v>2527</v>
      </c>
      <c r="E167" s="63" t="s">
        <v>2528</v>
      </c>
      <c r="F167" s="63" t="s">
        <v>2528</v>
      </c>
      <c r="G167" s="63" t="s">
        <v>3181</v>
      </c>
      <c r="H167" s="61" t="s">
        <v>2545</v>
      </c>
      <c r="I167" s="61" t="s">
        <v>2898</v>
      </c>
      <c r="J167" s="61" t="s">
        <v>2741</v>
      </c>
      <c r="K167" s="61" t="s">
        <v>2528</v>
      </c>
      <c r="L167" s="62">
        <v>1435</v>
      </c>
      <c r="M167" s="62">
        <v>12977</v>
      </c>
      <c r="N167" s="62">
        <v>78965</v>
      </c>
    </row>
    <row r="168" spans="1:14">
      <c r="A168" s="61" t="s">
        <v>3182</v>
      </c>
      <c r="B168" s="61" t="s">
        <v>3183</v>
      </c>
      <c r="C168" s="61" t="s">
        <v>3184</v>
      </c>
      <c r="D168" s="61" t="s">
        <v>2527</v>
      </c>
      <c r="E168" s="63" t="s">
        <v>2528</v>
      </c>
      <c r="F168" s="63" t="s">
        <v>2528</v>
      </c>
      <c r="G168" s="63" t="s">
        <v>3185</v>
      </c>
      <c r="H168" s="61" t="s">
        <v>2545</v>
      </c>
      <c r="I168" s="61" t="s">
        <v>2898</v>
      </c>
      <c r="J168" s="61" t="s">
        <v>2537</v>
      </c>
      <c r="K168" s="61" t="s">
        <v>2528</v>
      </c>
      <c r="L168" s="62">
        <v>1437</v>
      </c>
      <c r="M168" s="62">
        <v>12981</v>
      </c>
      <c r="N168" s="62">
        <v>116630</v>
      </c>
    </row>
    <row r="169" spans="1:14">
      <c r="A169" s="61" t="s">
        <v>3186</v>
      </c>
      <c r="B169" s="61" t="s">
        <v>3187</v>
      </c>
      <c r="C169" s="61" t="s">
        <v>3188</v>
      </c>
      <c r="D169" s="61" t="s">
        <v>2527</v>
      </c>
      <c r="E169" s="63" t="s">
        <v>2528</v>
      </c>
      <c r="F169" s="63" t="s">
        <v>2528</v>
      </c>
      <c r="G169" s="62">
        <v>17</v>
      </c>
      <c r="H169" s="61" t="s">
        <v>2545</v>
      </c>
      <c r="I169" s="61" t="s">
        <v>2898</v>
      </c>
      <c r="J169" s="61" t="s">
        <v>2528</v>
      </c>
      <c r="K169" s="61" t="s">
        <v>2528</v>
      </c>
      <c r="L169" s="62">
        <v>1440</v>
      </c>
      <c r="M169" s="62">
        <v>12985</v>
      </c>
      <c r="N169" s="62">
        <v>25610</v>
      </c>
    </row>
    <row r="170" spans="1:14">
      <c r="A170" s="61" t="s">
        <v>3189</v>
      </c>
      <c r="B170" s="61" t="s">
        <v>3190</v>
      </c>
      <c r="C170" s="61" t="s">
        <v>3191</v>
      </c>
      <c r="D170" s="61" t="s">
        <v>2527</v>
      </c>
      <c r="E170" s="63" t="s">
        <v>2528</v>
      </c>
      <c r="F170" s="63" t="s">
        <v>2528</v>
      </c>
      <c r="G170" s="62">
        <v>8</v>
      </c>
      <c r="H170" s="61" t="s">
        <v>2562</v>
      </c>
      <c r="I170" s="61" t="s">
        <v>2611</v>
      </c>
      <c r="J170" s="61" t="s">
        <v>2528</v>
      </c>
      <c r="K170" s="61" t="s">
        <v>2528</v>
      </c>
      <c r="L170" s="62">
        <v>1445</v>
      </c>
      <c r="M170" s="62">
        <v>12988</v>
      </c>
      <c r="N170" s="62">
        <v>315707</v>
      </c>
    </row>
    <row r="171" spans="1:14">
      <c r="A171" s="61" t="s">
        <v>2450</v>
      </c>
      <c r="B171" s="61" t="s">
        <v>3192</v>
      </c>
      <c r="C171" s="61" t="s">
        <v>3193</v>
      </c>
      <c r="D171" s="61" t="s">
        <v>3194</v>
      </c>
      <c r="E171" s="62">
        <v>-4.2910000000000004</v>
      </c>
      <c r="F171" s="69">
        <v>4.4299999999999999E-6</v>
      </c>
      <c r="G171" s="63" t="s">
        <v>2528</v>
      </c>
      <c r="H171" s="61" t="s">
        <v>2529</v>
      </c>
      <c r="I171" s="61" t="s">
        <v>2530</v>
      </c>
      <c r="J171" s="61" t="s">
        <v>2528</v>
      </c>
      <c r="K171" s="61" t="s">
        <v>2528</v>
      </c>
      <c r="L171" s="62">
        <v>114788</v>
      </c>
      <c r="M171" s="62">
        <v>239420</v>
      </c>
      <c r="N171" s="63" t="s">
        <v>2528</v>
      </c>
    </row>
    <row r="172" spans="1:14">
      <c r="A172" s="61" t="s">
        <v>3195</v>
      </c>
      <c r="B172" s="61" t="s">
        <v>3196</v>
      </c>
      <c r="C172" s="61" t="s">
        <v>3197</v>
      </c>
      <c r="D172" s="61" t="s">
        <v>3198</v>
      </c>
      <c r="E172" s="62">
        <v>1.8160000000000001</v>
      </c>
      <c r="F172" s="69">
        <v>3.8200000000000002E-4</v>
      </c>
      <c r="G172" s="62">
        <v>18</v>
      </c>
      <c r="H172" s="61" t="s">
        <v>2535</v>
      </c>
      <c r="I172" s="61" t="s">
        <v>2551</v>
      </c>
      <c r="J172" s="61" t="s">
        <v>2528</v>
      </c>
      <c r="K172" s="61" t="s">
        <v>2528</v>
      </c>
      <c r="L172" s="62">
        <v>1464</v>
      </c>
      <c r="M172" s="62">
        <v>121021</v>
      </c>
      <c r="N172" s="62">
        <v>81651</v>
      </c>
    </row>
    <row r="173" spans="1:14">
      <c r="A173" s="61" t="s">
        <v>3199</v>
      </c>
      <c r="B173" s="61" t="s">
        <v>3200</v>
      </c>
      <c r="C173" s="61" t="s">
        <v>3201</v>
      </c>
      <c r="D173" s="61" t="s">
        <v>3202</v>
      </c>
      <c r="E173" s="62">
        <v>1.869</v>
      </c>
      <c r="F173" s="69">
        <v>1.8400000000000001E-3</v>
      </c>
      <c r="G173" s="62">
        <v>17</v>
      </c>
      <c r="H173" s="61" t="s">
        <v>2550</v>
      </c>
      <c r="I173" s="61" t="s">
        <v>2551</v>
      </c>
      <c r="J173" s="61" t="s">
        <v>2528</v>
      </c>
      <c r="K173" s="61" t="s">
        <v>2528</v>
      </c>
      <c r="L173" s="62">
        <v>1466</v>
      </c>
      <c r="M173" s="62">
        <v>13008</v>
      </c>
      <c r="N173" s="62">
        <v>29317</v>
      </c>
    </row>
    <row r="174" spans="1:14">
      <c r="A174" s="61" t="s">
        <v>3203</v>
      </c>
      <c r="B174" s="61" t="s">
        <v>3204</v>
      </c>
      <c r="C174" s="61" t="s">
        <v>3205</v>
      </c>
      <c r="D174" s="61" t="s">
        <v>3206</v>
      </c>
      <c r="E174" s="62">
        <v>2.198</v>
      </c>
      <c r="F174" s="69">
        <v>1.5499999999999999E-3</v>
      </c>
      <c r="G174" s="62">
        <v>4</v>
      </c>
      <c r="H174" s="61" t="s">
        <v>2545</v>
      </c>
      <c r="I174" s="61" t="s">
        <v>2551</v>
      </c>
      <c r="J174" s="61" t="s">
        <v>3207</v>
      </c>
      <c r="K174" s="61" t="s">
        <v>2528</v>
      </c>
      <c r="L174" s="62">
        <v>1471</v>
      </c>
      <c r="M174" s="62">
        <v>13010</v>
      </c>
      <c r="N174" s="62">
        <v>25307</v>
      </c>
    </row>
    <row r="175" spans="1:14">
      <c r="A175" s="61" t="s">
        <v>3208</v>
      </c>
      <c r="B175" s="61" t="s">
        <v>3209</v>
      </c>
      <c r="C175" s="61" t="s">
        <v>3210</v>
      </c>
      <c r="D175" s="61" t="s">
        <v>3211</v>
      </c>
      <c r="E175" s="62">
        <v>3.097</v>
      </c>
      <c r="F175" s="69">
        <v>6.5099999999999999E-4</v>
      </c>
      <c r="G175" s="62">
        <v>10</v>
      </c>
      <c r="H175" s="61" t="s">
        <v>2562</v>
      </c>
      <c r="I175" s="61" t="s">
        <v>2551</v>
      </c>
      <c r="J175" s="61" t="s">
        <v>2528</v>
      </c>
      <c r="K175" s="61" t="s">
        <v>2528</v>
      </c>
      <c r="L175" s="62">
        <v>1475</v>
      </c>
      <c r="M175" s="63" t="s">
        <v>3212</v>
      </c>
      <c r="N175" s="62">
        <v>288067</v>
      </c>
    </row>
    <row r="176" spans="1:14">
      <c r="A176" s="61" t="s">
        <v>3213</v>
      </c>
      <c r="B176" s="61" t="s">
        <v>3214</v>
      </c>
      <c r="C176" s="61" t="s">
        <v>3215</v>
      </c>
      <c r="D176" s="61" t="s">
        <v>2527</v>
      </c>
      <c r="E176" s="63" t="s">
        <v>2528</v>
      </c>
      <c r="F176" s="63" t="s">
        <v>2528</v>
      </c>
      <c r="G176" s="62">
        <v>6</v>
      </c>
      <c r="H176" s="61" t="s">
        <v>2550</v>
      </c>
      <c r="I176" s="61" t="s">
        <v>2685</v>
      </c>
      <c r="J176" s="61" t="s">
        <v>2746</v>
      </c>
      <c r="K176" s="61" t="s">
        <v>2528</v>
      </c>
      <c r="L176" s="62">
        <v>1499</v>
      </c>
      <c r="M176" s="62">
        <v>12387</v>
      </c>
      <c r="N176" s="62">
        <v>84353</v>
      </c>
    </row>
    <row r="177" spans="1:14">
      <c r="A177" s="61" t="s">
        <v>3216</v>
      </c>
      <c r="B177" s="61" t="s">
        <v>3217</v>
      </c>
      <c r="C177" s="61" t="s">
        <v>3218</v>
      </c>
      <c r="D177" s="61" t="s">
        <v>2527</v>
      </c>
      <c r="E177" s="63" t="s">
        <v>2528</v>
      </c>
      <c r="F177" s="63" t="s">
        <v>2528</v>
      </c>
      <c r="G177" s="62">
        <v>6</v>
      </c>
      <c r="H177" s="61" t="s">
        <v>2550</v>
      </c>
      <c r="I177" s="61" t="s">
        <v>2551</v>
      </c>
      <c r="J177" s="61" t="s">
        <v>2528</v>
      </c>
      <c r="K177" s="61" t="s">
        <v>2528</v>
      </c>
      <c r="L177" s="62">
        <v>1500</v>
      </c>
      <c r="M177" s="62">
        <v>12388</v>
      </c>
      <c r="N177" s="62">
        <v>311163</v>
      </c>
    </row>
    <row r="178" spans="1:14">
      <c r="A178" s="61" t="s">
        <v>3219</v>
      </c>
      <c r="B178" s="61" t="s">
        <v>3220</v>
      </c>
      <c r="C178" s="61" t="s">
        <v>3221</v>
      </c>
      <c r="D178" s="61" t="s">
        <v>3222</v>
      </c>
      <c r="E178" s="62">
        <v>1.917</v>
      </c>
      <c r="F178" s="69">
        <v>4.26E-4</v>
      </c>
      <c r="G178" s="62">
        <v>4</v>
      </c>
      <c r="H178" s="61" t="s">
        <v>2562</v>
      </c>
      <c r="I178" s="61" t="s">
        <v>2575</v>
      </c>
      <c r="J178" s="61" t="s">
        <v>2528</v>
      </c>
      <c r="K178" s="61" t="s">
        <v>2528</v>
      </c>
      <c r="L178" s="62">
        <v>5476</v>
      </c>
      <c r="M178" s="62">
        <v>19025</v>
      </c>
      <c r="N178" s="62">
        <v>296370</v>
      </c>
    </row>
    <row r="179" spans="1:14">
      <c r="A179" s="61" t="s">
        <v>3223</v>
      </c>
      <c r="B179" s="61" t="s">
        <v>3224</v>
      </c>
      <c r="C179" s="61" t="s">
        <v>3225</v>
      </c>
      <c r="D179" s="61" t="s">
        <v>3226</v>
      </c>
      <c r="E179" s="62">
        <v>2.149</v>
      </c>
      <c r="F179" s="69">
        <v>4.7800000000000004E-3</v>
      </c>
      <c r="G179" s="62">
        <v>4</v>
      </c>
      <c r="H179" s="61" t="s">
        <v>2562</v>
      </c>
      <c r="I179" s="61" t="s">
        <v>2575</v>
      </c>
      <c r="J179" s="61" t="s">
        <v>2528</v>
      </c>
      <c r="K179" s="61" t="s">
        <v>2528</v>
      </c>
      <c r="L179" s="62">
        <v>1508</v>
      </c>
      <c r="M179" s="62">
        <v>13030</v>
      </c>
      <c r="N179" s="62">
        <v>64529</v>
      </c>
    </row>
    <row r="180" spans="1:14">
      <c r="A180" s="61" t="s">
        <v>3227</v>
      </c>
      <c r="B180" s="61" t="s">
        <v>3228</v>
      </c>
      <c r="C180" s="61" t="s">
        <v>3229</v>
      </c>
      <c r="D180" s="61" t="s">
        <v>3230</v>
      </c>
      <c r="E180" s="62">
        <v>2.9350000000000001</v>
      </c>
      <c r="F180" s="69">
        <v>8.4300000000000003E-5</v>
      </c>
      <c r="G180" s="63" t="s">
        <v>3231</v>
      </c>
      <c r="H180" s="61" t="s">
        <v>2562</v>
      </c>
      <c r="I180" s="61" t="s">
        <v>2575</v>
      </c>
      <c r="J180" s="61" t="s">
        <v>2528</v>
      </c>
      <c r="K180" s="61" t="s">
        <v>2528</v>
      </c>
      <c r="L180" s="62">
        <v>1075</v>
      </c>
      <c r="M180" s="62">
        <v>13032</v>
      </c>
      <c r="N180" s="62">
        <v>25423</v>
      </c>
    </row>
    <row r="181" spans="1:14">
      <c r="A181" s="61" t="s">
        <v>3232</v>
      </c>
      <c r="B181" s="61" t="s">
        <v>3233</v>
      </c>
      <c r="C181" s="61" t="s">
        <v>3234</v>
      </c>
      <c r="D181" s="61" t="s">
        <v>3235</v>
      </c>
      <c r="E181" s="62">
        <v>1.671</v>
      </c>
      <c r="F181" s="69">
        <v>5.0900000000000001E-4</v>
      </c>
      <c r="G181" s="62">
        <v>8</v>
      </c>
      <c r="H181" s="61" t="s">
        <v>2562</v>
      </c>
      <c r="I181" s="61" t="s">
        <v>2575</v>
      </c>
      <c r="J181" s="61" t="s">
        <v>3236</v>
      </c>
      <c r="K181" s="61" t="s">
        <v>2528</v>
      </c>
      <c r="L181" s="62">
        <v>1513</v>
      </c>
      <c r="M181" s="62">
        <v>13038</v>
      </c>
      <c r="N181" s="62">
        <v>29175</v>
      </c>
    </row>
    <row r="182" spans="1:14">
      <c r="A182" s="61" t="s">
        <v>3237</v>
      </c>
      <c r="B182" s="61" t="s">
        <v>3238</v>
      </c>
      <c r="C182" s="61" t="s">
        <v>3239</v>
      </c>
      <c r="D182" s="61" t="s">
        <v>3240</v>
      </c>
      <c r="E182" s="62">
        <v>-2.3340000000000001</v>
      </c>
      <c r="F182" s="69">
        <v>2.0299999999999999E-5</v>
      </c>
      <c r="G182" s="63" t="s">
        <v>2528</v>
      </c>
      <c r="H182" s="61" t="s">
        <v>2529</v>
      </c>
      <c r="I182" s="61" t="s">
        <v>2551</v>
      </c>
      <c r="J182" s="61" t="s">
        <v>2528</v>
      </c>
      <c r="K182" s="61" t="s">
        <v>2528</v>
      </c>
      <c r="L182" s="62">
        <v>83992</v>
      </c>
      <c r="M182" s="62">
        <v>30785</v>
      </c>
      <c r="N182" s="62">
        <v>282587</v>
      </c>
    </row>
    <row r="183" spans="1:14">
      <c r="A183" s="61" t="s">
        <v>3241</v>
      </c>
      <c r="B183" s="61" t="s">
        <v>3242</v>
      </c>
      <c r="C183" s="61" t="s">
        <v>3243</v>
      </c>
      <c r="D183" s="61" t="s">
        <v>2527</v>
      </c>
      <c r="E183" s="63" t="s">
        <v>2528</v>
      </c>
      <c r="F183" s="63" t="s">
        <v>2528</v>
      </c>
      <c r="G183" s="62">
        <v>18</v>
      </c>
      <c r="H183" s="61" t="s">
        <v>2550</v>
      </c>
      <c r="I183" s="61" t="s">
        <v>2530</v>
      </c>
      <c r="J183" s="61" t="s">
        <v>2528</v>
      </c>
      <c r="K183" s="61" t="s">
        <v>2528</v>
      </c>
      <c r="L183" s="62">
        <v>8454</v>
      </c>
      <c r="M183" s="62">
        <v>26965</v>
      </c>
      <c r="N183" s="62">
        <v>362356</v>
      </c>
    </row>
    <row r="184" spans="1:14">
      <c r="A184" s="61" t="s">
        <v>3244</v>
      </c>
      <c r="B184" s="61" t="s">
        <v>3245</v>
      </c>
      <c r="C184" s="61" t="s">
        <v>3246</v>
      </c>
      <c r="D184" s="61" t="s">
        <v>3247</v>
      </c>
      <c r="E184" s="62">
        <v>-3.0009999999999999</v>
      </c>
      <c r="F184" s="69">
        <v>6.4000000000000005E-4</v>
      </c>
      <c r="G184" s="62">
        <v>4</v>
      </c>
      <c r="H184" s="61" t="s">
        <v>2550</v>
      </c>
      <c r="I184" s="61" t="s">
        <v>2685</v>
      </c>
      <c r="J184" s="61" t="s">
        <v>2528</v>
      </c>
      <c r="K184" s="61" t="s">
        <v>2528</v>
      </c>
      <c r="L184" s="62">
        <v>23316</v>
      </c>
      <c r="M184" s="62">
        <v>13048</v>
      </c>
      <c r="N184" s="62">
        <v>288665</v>
      </c>
    </row>
    <row r="185" spans="1:14">
      <c r="A185" s="61" t="s">
        <v>3248</v>
      </c>
      <c r="B185" s="61" t="s">
        <v>3249</v>
      </c>
      <c r="C185" s="61" t="s">
        <v>3250</v>
      </c>
      <c r="D185" s="61" t="s">
        <v>2527</v>
      </c>
      <c r="E185" s="63" t="s">
        <v>2528</v>
      </c>
      <c r="F185" s="63" t="s">
        <v>2528</v>
      </c>
      <c r="G185" s="62">
        <v>16</v>
      </c>
      <c r="H185" s="61" t="s">
        <v>2545</v>
      </c>
      <c r="I185" s="61" t="s">
        <v>2898</v>
      </c>
      <c r="J185" s="61" t="s">
        <v>2723</v>
      </c>
      <c r="K185" s="61" t="s">
        <v>2528</v>
      </c>
      <c r="L185" s="62">
        <v>6387</v>
      </c>
      <c r="M185" s="62">
        <v>20315</v>
      </c>
      <c r="N185" s="62">
        <v>24772</v>
      </c>
    </row>
    <row r="186" spans="1:14">
      <c r="A186" s="61" t="s">
        <v>3251</v>
      </c>
      <c r="B186" s="61" t="s">
        <v>3252</v>
      </c>
      <c r="C186" s="61" t="s">
        <v>3253</v>
      </c>
      <c r="D186" s="61" t="s">
        <v>3254</v>
      </c>
      <c r="E186" s="62">
        <v>4.1479999999999997</v>
      </c>
      <c r="F186" s="69">
        <v>1.6900000000000001E-5</v>
      </c>
      <c r="G186" s="63" t="s">
        <v>2528</v>
      </c>
      <c r="H186" s="61" t="s">
        <v>2545</v>
      </c>
      <c r="I186" s="61" t="s">
        <v>2898</v>
      </c>
      <c r="J186" s="61" t="s">
        <v>2528</v>
      </c>
      <c r="K186" s="61" t="s">
        <v>2528</v>
      </c>
      <c r="L186" s="62">
        <v>9547</v>
      </c>
      <c r="M186" s="62">
        <v>57266</v>
      </c>
      <c r="N186" s="62">
        <v>306748</v>
      </c>
    </row>
    <row r="187" spans="1:14">
      <c r="A187" s="61" t="s">
        <v>3255</v>
      </c>
      <c r="B187" s="61" t="s">
        <v>3256</v>
      </c>
      <c r="C187" s="61" t="s">
        <v>3257</v>
      </c>
      <c r="D187" s="61" t="s">
        <v>3258</v>
      </c>
      <c r="E187" s="62">
        <v>2.427</v>
      </c>
      <c r="F187" s="69">
        <v>1.47E-3</v>
      </c>
      <c r="G187" s="62">
        <v>16</v>
      </c>
      <c r="H187" s="61" t="s">
        <v>2535</v>
      </c>
      <c r="I187" s="61" t="s">
        <v>2919</v>
      </c>
      <c r="J187" s="61" t="s">
        <v>2599</v>
      </c>
      <c r="K187" s="61" t="s">
        <v>3259</v>
      </c>
      <c r="L187" s="62">
        <v>7852</v>
      </c>
      <c r="M187" s="62">
        <v>12767</v>
      </c>
      <c r="N187" s="62">
        <v>60628</v>
      </c>
    </row>
    <row r="188" spans="1:14">
      <c r="A188" s="61" t="s">
        <v>3260</v>
      </c>
      <c r="B188" s="61" t="s">
        <v>3261</v>
      </c>
      <c r="C188" s="61" t="s">
        <v>3262</v>
      </c>
      <c r="D188" s="61" t="s">
        <v>3263</v>
      </c>
      <c r="E188" s="62">
        <v>-2.4060000000000001</v>
      </c>
      <c r="F188" s="69">
        <v>1.9599999999999999E-4</v>
      </c>
      <c r="G188" s="62">
        <v>4</v>
      </c>
      <c r="H188" s="61" t="s">
        <v>2562</v>
      </c>
      <c r="I188" s="61" t="s">
        <v>2551</v>
      </c>
      <c r="J188" s="61" t="s">
        <v>2528</v>
      </c>
      <c r="K188" s="61" t="s">
        <v>2528</v>
      </c>
      <c r="L188" s="62">
        <v>80319</v>
      </c>
      <c r="M188" s="62">
        <v>319478</v>
      </c>
      <c r="N188" s="62">
        <v>83824</v>
      </c>
    </row>
    <row r="189" spans="1:14">
      <c r="A189" s="61" t="s">
        <v>3264</v>
      </c>
      <c r="B189" s="61" t="s">
        <v>3265</v>
      </c>
      <c r="C189" s="61" t="s">
        <v>3266</v>
      </c>
      <c r="D189" s="61" t="s">
        <v>3267</v>
      </c>
      <c r="E189" s="62">
        <v>1.704</v>
      </c>
      <c r="F189" s="69">
        <v>1.2899999999999999E-4</v>
      </c>
      <c r="G189" s="63" t="s">
        <v>2528</v>
      </c>
      <c r="H189" s="61" t="s">
        <v>2562</v>
      </c>
      <c r="I189" s="61" t="s">
        <v>2530</v>
      </c>
      <c r="J189" s="61" t="s">
        <v>2528</v>
      </c>
      <c r="K189" s="61" t="s">
        <v>2528</v>
      </c>
      <c r="L189" s="62">
        <v>1534</v>
      </c>
      <c r="M189" s="62">
        <v>13056</v>
      </c>
      <c r="N189" s="62">
        <v>303601</v>
      </c>
    </row>
    <row r="190" spans="1:14">
      <c r="A190" s="61" t="s">
        <v>3268</v>
      </c>
      <c r="B190" s="61" t="s">
        <v>3269</v>
      </c>
      <c r="C190" s="61" t="s">
        <v>3270</v>
      </c>
      <c r="D190" s="61" t="s">
        <v>2527</v>
      </c>
      <c r="E190" s="63" t="s">
        <v>2528</v>
      </c>
      <c r="F190" s="63" t="s">
        <v>2528</v>
      </c>
      <c r="G190" s="62">
        <v>17</v>
      </c>
      <c r="H190" s="61" t="s">
        <v>2562</v>
      </c>
      <c r="I190" s="61" t="s">
        <v>2551</v>
      </c>
      <c r="J190" s="61" t="s">
        <v>2528</v>
      </c>
      <c r="K190" s="61" t="s">
        <v>2528</v>
      </c>
      <c r="L190" s="62">
        <v>26999</v>
      </c>
      <c r="M190" s="62">
        <v>76884</v>
      </c>
      <c r="N190" s="63" t="s">
        <v>2528</v>
      </c>
    </row>
    <row r="191" spans="1:14">
      <c r="A191" s="61" t="s">
        <v>3271</v>
      </c>
      <c r="B191" s="61" t="s">
        <v>3272</v>
      </c>
      <c r="C191" s="61" t="s">
        <v>3273</v>
      </c>
      <c r="D191" s="61" t="s">
        <v>2527</v>
      </c>
      <c r="E191" s="63" t="s">
        <v>2528</v>
      </c>
      <c r="F191" s="63" t="s">
        <v>2528</v>
      </c>
      <c r="G191" s="62">
        <v>12</v>
      </c>
      <c r="H191" s="61" t="s">
        <v>2562</v>
      </c>
      <c r="I191" s="61" t="s">
        <v>2530</v>
      </c>
      <c r="J191" s="61" t="s">
        <v>2653</v>
      </c>
      <c r="K191" s="61" t="s">
        <v>3274</v>
      </c>
      <c r="L191" s="62">
        <v>1588</v>
      </c>
      <c r="M191" s="62">
        <v>13075</v>
      </c>
      <c r="N191" s="62">
        <v>25147</v>
      </c>
    </row>
    <row r="192" spans="1:14">
      <c r="A192" s="61" t="s">
        <v>3275</v>
      </c>
      <c r="B192" s="61" t="s">
        <v>3276</v>
      </c>
      <c r="C192" s="61" t="s">
        <v>3277</v>
      </c>
      <c r="D192" s="61" t="s">
        <v>3278</v>
      </c>
      <c r="E192" s="62">
        <v>1.9950000000000001</v>
      </c>
      <c r="F192" s="69">
        <v>3.0100000000000001E-3</v>
      </c>
      <c r="G192" s="62">
        <v>7</v>
      </c>
      <c r="H192" s="61" t="s">
        <v>2545</v>
      </c>
      <c r="I192" s="61" t="s">
        <v>2551</v>
      </c>
      <c r="J192" s="61" t="s">
        <v>2528</v>
      </c>
      <c r="K192" s="61" t="s">
        <v>2528</v>
      </c>
      <c r="L192" s="62">
        <v>3491</v>
      </c>
      <c r="M192" s="62">
        <v>16007</v>
      </c>
      <c r="N192" s="62">
        <v>83476</v>
      </c>
    </row>
    <row r="193" spans="1:14">
      <c r="A193" s="61" t="s">
        <v>3279</v>
      </c>
      <c r="B193" s="61" t="s">
        <v>3280</v>
      </c>
      <c r="C193" s="61" t="s">
        <v>3281</v>
      </c>
      <c r="D193" s="61" t="s">
        <v>3282</v>
      </c>
      <c r="E193" s="62">
        <v>-1.6180000000000001</v>
      </c>
      <c r="F193" s="69">
        <v>9.2399999999999999E-3</v>
      </c>
      <c r="G193" s="63" t="s">
        <v>2528</v>
      </c>
      <c r="H193" s="61" t="s">
        <v>2550</v>
      </c>
      <c r="I193" s="61" t="s">
        <v>2575</v>
      </c>
      <c r="J193" s="61" t="s">
        <v>2528</v>
      </c>
      <c r="K193" s="61" t="s">
        <v>2528</v>
      </c>
      <c r="L193" s="62">
        <v>1620</v>
      </c>
      <c r="M193" s="62">
        <v>56710</v>
      </c>
      <c r="N193" s="62">
        <v>140610</v>
      </c>
    </row>
    <row r="194" spans="1:14">
      <c r="A194" s="61" t="s">
        <v>3283</v>
      </c>
      <c r="B194" s="61" t="s">
        <v>3284</v>
      </c>
      <c r="C194" s="61" t="s">
        <v>3285</v>
      </c>
      <c r="D194" s="61" t="s">
        <v>3286</v>
      </c>
      <c r="E194" s="62">
        <v>1.704</v>
      </c>
      <c r="F194" s="69">
        <v>1.57E-3</v>
      </c>
      <c r="G194" s="63" t="s">
        <v>2528</v>
      </c>
      <c r="H194" s="61" t="s">
        <v>2535</v>
      </c>
      <c r="I194" s="61" t="s">
        <v>2551</v>
      </c>
      <c r="J194" s="61" t="s">
        <v>2528</v>
      </c>
      <c r="K194" s="61" t="s">
        <v>2528</v>
      </c>
      <c r="L194" s="62">
        <v>131566</v>
      </c>
      <c r="M194" s="62">
        <v>73379</v>
      </c>
      <c r="N194" s="62">
        <v>155696</v>
      </c>
    </row>
    <row r="195" spans="1:14">
      <c r="A195" s="61" t="s">
        <v>3287</v>
      </c>
      <c r="B195" s="61" t="s">
        <v>3288</v>
      </c>
      <c r="C195" s="61" t="s">
        <v>3289</v>
      </c>
      <c r="D195" s="61" t="s">
        <v>3290</v>
      </c>
      <c r="E195" s="62">
        <v>2.177</v>
      </c>
      <c r="F195" s="69">
        <v>5.7999999999999996E-3</v>
      </c>
      <c r="G195" s="62">
        <v>4</v>
      </c>
      <c r="H195" s="61" t="s">
        <v>2545</v>
      </c>
      <c r="I195" s="61" t="s">
        <v>2551</v>
      </c>
      <c r="J195" s="61" t="s">
        <v>2528</v>
      </c>
      <c r="K195" s="61" t="s">
        <v>2528</v>
      </c>
      <c r="L195" s="62">
        <v>1634</v>
      </c>
      <c r="M195" s="62">
        <v>13179</v>
      </c>
      <c r="N195" s="62">
        <v>29139</v>
      </c>
    </row>
    <row r="196" spans="1:14">
      <c r="A196" s="61" t="s">
        <v>3291</v>
      </c>
      <c r="B196" s="61" t="s">
        <v>3292</v>
      </c>
      <c r="C196" s="61" t="s">
        <v>3293</v>
      </c>
      <c r="D196" s="61" t="s">
        <v>3294</v>
      </c>
      <c r="E196" s="62">
        <v>2.0819999999999999</v>
      </c>
      <c r="F196" s="69">
        <v>1.8599999999999999E-4</v>
      </c>
      <c r="G196" s="63" t="s">
        <v>2528</v>
      </c>
      <c r="H196" s="61" t="s">
        <v>2529</v>
      </c>
      <c r="I196" s="61" t="s">
        <v>2530</v>
      </c>
      <c r="J196" s="61" t="s">
        <v>2528</v>
      </c>
      <c r="K196" s="61" t="s">
        <v>2528</v>
      </c>
      <c r="L196" s="62">
        <v>1635</v>
      </c>
      <c r="M196" s="62">
        <v>320685</v>
      </c>
      <c r="N196" s="62">
        <v>290741</v>
      </c>
    </row>
    <row r="197" spans="1:14">
      <c r="A197" s="61" t="s">
        <v>3295</v>
      </c>
      <c r="B197" s="61" t="s">
        <v>3296</v>
      </c>
      <c r="C197" s="61" t="s">
        <v>3297</v>
      </c>
      <c r="D197" s="61" t="s">
        <v>3298</v>
      </c>
      <c r="E197" s="62">
        <v>1.9670000000000001</v>
      </c>
      <c r="F197" s="69">
        <v>6.3299999999999999E-4</v>
      </c>
      <c r="G197" s="62">
        <v>7</v>
      </c>
      <c r="H197" s="61" t="s">
        <v>2550</v>
      </c>
      <c r="I197" s="61" t="s">
        <v>2551</v>
      </c>
      <c r="J197" s="61" t="s">
        <v>2528</v>
      </c>
      <c r="K197" s="61" t="s">
        <v>2528</v>
      </c>
      <c r="L197" s="62">
        <v>1643</v>
      </c>
      <c r="M197" s="62">
        <v>107986</v>
      </c>
      <c r="N197" s="62">
        <v>311186</v>
      </c>
    </row>
    <row r="198" spans="1:14">
      <c r="A198" s="61" t="s">
        <v>3299</v>
      </c>
      <c r="B198" s="61" t="s">
        <v>3300</v>
      </c>
      <c r="C198" s="61" t="s">
        <v>3301</v>
      </c>
      <c r="D198" s="61" t="s">
        <v>2527</v>
      </c>
      <c r="E198" s="63" t="s">
        <v>2528</v>
      </c>
      <c r="F198" s="63" t="s">
        <v>2528</v>
      </c>
      <c r="G198" s="62">
        <v>18</v>
      </c>
      <c r="H198" s="61" t="s">
        <v>2550</v>
      </c>
      <c r="I198" s="61" t="s">
        <v>2685</v>
      </c>
      <c r="J198" s="61" t="s">
        <v>2528</v>
      </c>
      <c r="K198" s="61" t="s">
        <v>2528</v>
      </c>
      <c r="L198" s="62">
        <v>11218</v>
      </c>
      <c r="M198" s="62">
        <v>53975</v>
      </c>
      <c r="N198" s="62">
        <v>84473</v>
      </c>
    </row>
    <row r="199" spans="1:14">
      <c r="A199" s="61" t="s">
        <v>3302</v>
      </c>
      <c r="B199" s="61" t="s">
        <v>3303</v>
      </c>
      <c r="C199" s="61" t="s">
        <v>3304</v>
      </c>
      <c r="D199" s="61" t="s">
        <v>3305</v>
      </c>
      <c r="E199" s="62">
        <v>2.1509999999999998</v>
      </c>
      <c r="F199" s="69">
        <v>1.16E-3</v>
      </c>
      <c r="G199" s="63" t="s">
        <v>2528</v>
      </c>
      <c r="H199" s="61" t="s">
        <v>2562</v>
      </c>
      <c r="I199" s="61" t="s">
        <v>2530</v>
      </c>
      <c r="J199" s="61" t="s">
        <v>2528</v>
      </c>
      <c r="K199" s="61" t="s">
        <v>2528</v>
      </c>
      <c r="L199" s="62">
        <v>9249</v>
      </c>
      <c r="M199" s="62">
        <v>20148</v>
      </c>
      <c r="N199" s="62">
        <v>313689</v>
      </c>
    </row>
    <row r="200" spans="1:14">
      <c r="A200" s="61" t="s">
        <v>3306</v>
      </c>
      <c r="B200" s="61" t="s">
        <v>3307</v>
      </c>
      <c r="C200" s="61" t="s">
        <v>3308</v>
      </c>
      <c r="D200" s="61" t="s">
        <v>3309</v>
      </c>
      <c r="E200" s="62">
        <v>-2.3559999999999999</v>
      </c>
      <c r="F200" s="69">
        <v>3.9100000000000003E-3</v>
      </c>
      <c r="G200" s="63" t="s">
        <v>2528</v>
      </c>
      <c r="H200" s="61" t="s">
        <v>2535</v>
      </c>
      <c r="I200" s="61" t="s">
        <v>2530</v>
      </c>
      <c r="J200" s="61" t="s">
        <v>2528</v>
      </c>
      <c r="K200" s="61" t="s">
        <v>2528</v>
      </c>
      <c r="L200" s="62">
        <v>54769</v>
      </c>
      <c r="M200" s="62">
        <v>68203</v>
      </c>
      <c r="N200" s="62">
        <v>291006</v>
      </c>
    </row>
    <row r="201" spans="1:14">
      <c r="A201" s="61" t="s">
        <v>3310</v>
      </c>
      <c r="B201" s="61" t="s">
        <v>3311</v>
      </c>
      <c r="C201" s="61" t="s">
        <v>3312</v>
      </c>
      <c r="D201" s="61" t="s">
        <v>2527</v>
      </c>
      <c r="E201" s="63" t="s">
        <v>2528</v>
      </c>
      <c r="F201" s="63" t="s">
        <v>2528</v>
      </c>
      <c r="G201" s="62">
        <v>6</v>
      </c>
      <c r="H201" s="61" t="s">
        <v>2545</v>
      </c>
      <c r="I201" s="61" t="s">
        <v>2762</v>
      </c>
      <c r="J201" s="61" t="s">
        <v>2528</v>
      </c>
      <c r="K201" s="61" t="s">
        <v>2528</v>
      </c>
      <c r="L201" s="62">
        <v>22943</v>
      </c>
      <c r="M201" s="62">
        <v>13380</v>
      </c>
      <c r="N201" s="62">
        <v>293897</v>
      </c>
    </row>
    <row r="202" spans="1:14">
      <c r="A202" s="61" t="s">
        <v>3313</v>
      </c>
      <c r="B202" s="61" t="s">
        <v>3314</v>
      </c>
      <c r="C202" s="61" t="s">
        <v>3315</v>
      </c>
      <c r="D202" s="61" t="s">
        <v>3316</v>
      </c>
      <c r="E202" s="62">
        <v>2.3519999999999999</v>
      </c>
      <c r="F202" s="69">
        <v>6.1700000000000004E-4</v>
      </c>
      <c r="G202" s="63" t="s">
        <v>2528</v>
      </c>
      <c r="H202" s="61" t="s">
        <v>2545</v>
      </c>
      <c r="I202" s="61" t="s">
        <v>2551</v>
      </c>
      <c r="J202" s="61" t="s">
        <v>2528</v>
      </c>
      <c r="K202" s="61" t="s">
        <v>2528</v>
      </c>
      <c r="L202" s="62">
        <v>27122</v>
      </c>
      <c r="M202" s="62">
        <v>50781</v>
      </c>
      <c r="N202" s="62">
        <v>171548</v>
      </c>
    </row>
    <row r="203" spans="1:14">
      <c r="A203" s="61" t="s">
        <v>3317</v>
      </c>
      <c r="B203" s="61" t="s">
        <v>3318</v>
      </c>
      <c r="C203" s="61" t="s">
        <v>3319</v>
      </c>
      <c r="D203" s="61" t="s">
        <v>3320</v>
      </c>
      <c r="E203" s="62">
        <v>-2.2519999999999998</v>
      </c>
      <c r="F203" s="69">
        <v>5.49E-5</v>
      </c>
      <c r="G203" s="62">
        <v>14</v>
      </c>
      <c r="H203" s="61" t="s">
        <v>2535</v>
      </c>
      <c r="I203" s="61" t="s">
        <v>2611</v>
      </c>
      <c r="J203" s="61" t="s">
        <v>2528</v>
      </c>
      <c r="K203" s="61" t="s">
        <v>2528</v>
      </c>
      <c r="L203" s="62">
        <v>1740</v>
      </c>
      <c r="M203" s="62">
        <v>23859</v>
      </c>
      <c r="N203" s="62">
        <v>64053</v>
      </c>
    </row>
    <row r="204" spans="1:14">
      <c r="A204" s="61" t="s">
        <v>3321</v>
      </c>
      <c r="B204" s="61" t="s">
        <v>3322</v>
      </c>
      <c r="C204" s="61" t="s">
        <v>3323</v>
      </c>
      <c r="D204" s="61" t="s">
        <v>2527</v>
      </c>
      <c r="E204" s="63" t="s">
        <v>2528</v>
      </c>
      <c r="F204" s="63" t="s">
        <v>2528</v>
      </c>
      <c r="G204" s="62">
        <v>14</v>
      </c>
      <c r="H204" s="61" t="s">
        <v>2535</v>
      </c>
      <c r="I204" s="61" t="s">
        <v>2611</v>
      </c>
      <c r="J204" s="61" t="s">
        <v>2852</v>
      </c>
      <c r="K204" s="61" t="s">
        <v>2528</v>
      </c>
      <c r="L204" s="62">
        <v>1742</v>
      </c>
      <c r="M204" s="62">
        <v>13385</v>
      </c>
      <c r="N204" s="62">
        <v>29495</v>
      </c>
    </row>
    <row r="205" spans="1:14">
      <c r="A205" s="61" t="s">
        <v>3324</v>
      </c>
      <c r="B205" s="61" t="s">
        <v>3325</v>
      </c>
      <c r="C205" s="61" t="s">
        <v>3326</v>
      </c>
      <c r="D205" s="61" t="s">
        <v>3327</v>
      </c>
      <c r="E205" s="62">
        <v>-2.5310000000000001</v>
      </c>
      <c r="F205" s="69">
        <v>5.0699999999999996E-4</v>
      </c>
      <c r="G205" s="62">
        <v>14</v>
      </c>
      <c r="H205" s="61" t="s">
        <v>2535</v>
      </c>
      <c r="I205" s="61" t="s">
        <v>2551</v>
      </c>
      <c r="J205" s="61" t="s">
        <v>2634</v>
      </c>
      <c r="K205" s="61" t="s">
        <v>2528</v>
      </c>
      <c r="L205" s="62">
        <v>9229</v>
      </c>
      <c r="M205" s="62">
        <v>224997</v>
      </c>
      <c r="N205" s="62">
        <v>65040</v>
      </c>
    </row>
    <row r="206" spans="1:14">
      <c r="A206" s="61" t="s">
        <v>3328</v>
      </c>
      <c r="B206" s="61" t="s">
        <v>3329</v>
      </c>
      <c r="C206" s="61" t="s">
        <v>3330</v>
      </c>
      <c r="D206" s="61" t="s">
        <v>2527</v>
      </c>
      <c r="E206" s="63" t="s">
        <v>2528</v>
      </c>
      <c r="F206" s="63" t="s">
        <v>2528</v>
      </c>
      <c r="G206" s="62">
        <v>2</v>
      </c>
      <c r="H206" s="61" t="s">
        <v>2545</v>
      </c>
      <c r="I206" s="61" t="s">
        <v>2551</v>
      </c>
      <c r="J206" s="61" t="s">
        <v>2528</v>
      </c>
      <c r="K206" s="61" t="s">
        <v>2528</v>
      </c>
      <c r="L206" s="62">
        <v>54567</v>
      </c>
      <c r="M206" s="62">
        <v>54485</v>
      </c>
      <c r="N206" s="62">
        <v>311332</v>
      </c>
    </row>
    <row r="207" spans="1:14">
      <c r="A207" s="61" t="s">
        <v>3331</v>
      </c>
      <c r="B207" s="61" t="s">
        <v>3332</v>
      </c>
      <c r="C207" s="61" t="s">
        <v>3333</v>
      </c>
      <c r="D207" s="61" t="s">
        <v>3334</v>
      </c>
      <c r="E207" s="62">
        <v>1.87</v>
      </c>
      <c r="F207" s="69">
        <v>7.9900000000000006E-3</v>
      </c>
      <c r="G207" s="62">
        <v>16</v>
      </c>
      <c r="H207" s="61" t="s">
        <v>2550</v>
      </c>
      <c r="I207" s="61" t="s">
        <v>2685</v>
      </c>
      <c r="J207" s="61" t="s">
        <v>2852</v>
      </c>
      <c r="K207" s="61" t="s">
        <v>2528</v>
      </c>
      <c r="L207" s="62">
        <v>1745</v>
      </c>
      <c r="M207" s="62">
        <v>13390</v>
      </c>
      <c r="N207" s="62">
        <v>296500</v>
      </c>
    </row>
    <row r="208" spans="1:14">
      <c r="A208" s="61" t="s">
        <v>3335</v>
      </c>
      <c r="B208" s="61" t="s">
        <v>3336</v>
      </c>
      <c r="C208" s="61" t="s">
        <v>3337</v>
      </c>
      <c r="D208" s="61" t="s">
        <v>3338</v>
      </c>
      <c r="E208" s="62">
        <v>-1.764</v>
      </c>
      <c r="F208" s="69">
        <v>4.7800000000000004E-3</v>
      </c>
      <c r="G208" s="62">
        <v>9</v>
      </c>
      <c r="H208" s="61" t="s">
        <v>2550</v>
      </c>
      <c r="I208" s="61" t="s">
        <v>2551</v>
      </c>
      <c r="J208" s="61" t="s">
        <v>2528</v>
      </c>
      <c r="K208" s="61" t="s">
        <v>2528</v>
      </c>
      <c r="L208" s="62">
        <v>3337</v>
      </c>
      <c r="M208" s="62">
        <v>81489</v>
      </c>
      <c r="N208" s="62">
        <v>361384</v>
      </c>
    </row>
    <row r="209" spans="1:14">
      <c r="A209" s="61" t="s">
        <v>3339</v>
      </c>
      <c r="B209" s="61" t="s">
        <v>3340</v>
      </c>
      <c r="C209" s="61" t="s">
        <v>3341</v>
      </c>
      <c r="D209" s="61" t="s">
        <v>3342</v>
      </c>
      <c r="E209" s="62">
        <v>-2.1160000000000001</v>
      </c>
      <c r="F209" s="69">
        <v>1.6899999999999999E-4</v>
      </c>
      <c r="G209" s="63" t="s">
        <v>2528</v>
      </c>
      <c r="H209" s="61" t="s">
        <v>2529</v>
      </c>
      <c r="I209" s="61" t="s">
        <v>2551</v>
      </c>
      <c r="J209" s="61" t="s">
        <v>2528</v>
      </c>
      <c r="K209" s="61" t="s">
        <v>2528</v>
      </c>
      <c r="L209" s="62">
        <v>56521</v>
      </c>
      <c r="M209" s="62">
        <v>30045</v>
      </c>
      <c r="N209" s="62">
        <v>619393</v>
      </c>
    </row>
    <row r="210" spans="1:14">
      <c r="A210" s="61" t="s">
        <v>3343</v>
      </c>
      <c r="B210" s="61" t="s">
        <v>3344</v>
      </c>
      <c r="C210" s="61" t="s">
        <v>3345</v>
      </c>
      <c r="D210" s="61" t="s">
        <v>3346</v>
      </c>
      <c r="E210" s="62">
        <v>1.889</v>
      </c>
      <c r="F210" s="69">
        <v>1.5900000000000001E-3</v>
      </c>
      <c r="G210" s="63" t="s">
        <v>2528</v>
      </c>
      <c r="H210" s="61" t="s">
        <v>2562</v>
      </c>
      <c r="I210" s="61" t="s">
        <v>2551</v>
      </c>
      <c r="J210" s="61" t="s">
        <v>2528</v>
      </c>
      <c r="K210" s="61" t="s">
        <v>2528</v>
      </c>
      <c r="L210" s="62">
        <v>7802</v>
      </c>
      <c r="M210" s="62">
        <v>75563</v>
      </c>
      <c r="N210" s="62">
        <v>298524</v>
      </c>
    </row>
    <row r="211" spans="1:14">
      <c r="A211" s="61" t="s">
        <v>3347</v>
      </c>
      <c r="B211" s="61" t="s">
        <v>3348</v>
      </c>
      <c r="C211" s="61" t="s">
        <v>3349</v>
      </c>
      <c r="D211" s="61" t="s">
        <v>3350</v>
      </c>
      <c r="E211" s="62">
        <v>-2.008</v>
      </c>
      <c r="F211" s="69">
        <v>3.86E-4</v>
      </c>
      <c r="G211" s="63" t="s">
        <v>2528</v>
      </c>
      <c r="H211" s="61" t="s">
        <v>2562</v>
      </c>
      <c r="I211" s="61" t="s">
        <v>2530</v>
      </c>
      <c r="J211" s="61" t="s">
        <v>2528</v>
      </c>
      <c r="K211" s="61" t="s">
        <v>2528</v>
      </c>
      <c r="L211" s="62">
        <v>26052</v>
      </c>
      <c r="M211" s="62">
        <v>103967</v>
      </c>
      <c r="N211" s="62">
        <v>171574</v>
      </c>
    </row>
    <row r="212" spans="1:14">
      <c r="A212" s="61" t="s">
        <v>3351</v>
      </c>
      <c r="B212" s="61" t="s">
        <v>3352</v>
      </c>
      <c r="C212" s="61" t="s">
        <v>3353</v>
      </c>
      <c r="D212" s="61" t="s">
        <v>2527</v>
      </c>
      <c r="E212" s="63" t="s">
        <v>2528</v>
      </c>
      <c r="F212" s="63" t="s">
        <v>2528</v>
      </c>
      <c r="G212" s="62">
        <v>8</v>
      </c>
      <c r="H212" s="61" t="s">
        <v>2535</v>
      </c>
      <c r="I212" s="61" t="s">
        <v>2551</v>
      </c>
      <c r="J212" s="61" t="s">
        <v>2528</v>
      </c>
      <c r="K212" s="61" t="s">
        <v>2528</v>
      </c>
      <c r="L212" s="62">
        <v>1796</v>
      </c>
      <c r="M212" s="62">
        <v>13448</v>
      </c>
      <c r="N212" s="62">
        <v>312477</v>
      </c>
    </row>
    <row r="213" spans="1:14">
      <c r="A213" s="61" t="s">
        <v>3354</v>
      </c>
      <c r="B213" s="61" t="s">
        <v>3355</v>
      </c>
      <c r="C213" s="61" t="s">
        <v>3356</v>
      </c>
      <c r="D213" s="61" t="s">
        <v>2527</v>
      </c>
      <c r="E213" s="63" t="s">
        <v>2528</v>
      </c>
      <c r="F213" s="63" t="s">
        <v>2528</v>
      </c>
      <c r="G213" s="62">
        <v>18</v>
      </c>
      <c r="H213" s="61" t="s">
        <v>2550</v>
      </c>
      <c r="I213" s="61" t="s">
        <v>2551</v>
      </c>
      <c r="J213" s="61" t="s">
        <v>2528</v>
      </c>
      <c r="K213" s="61" t="s">
        <v>2528</v>
      </c>
      <c r="L213" s="62">
        <v>84661</v>
      </c>
      <c r="M213" s="62">
        <v>66310</v>
      </c>
      <c r="N213" s="62">
        <v>286897</v>
      </c>
    </row>
    <row r="214" spans="1:14">
      <c r="A214" s="61" t="s">
        <v>3357</v>
      </c>
      <c r="B214" s="61" t="s">
        <v>3358</v>
      </c>
      <c r="C214" s="61" t="s">
        <v>3359</v>
      </c>
      <c r="D214" s="61" t="s">
        <v>3360</v>
      </c>
      <c r="E214" s="62">
        <v>1.6759999999999999</v>
      </c>
      <c r="F214" s="69">
        <v>9.2499999999999995E-3</v>
      </c>
      <c r="G214" s="63" t="s">
        <v>2528</v>
      </c>
      <c r="H214" s="61" t="s">
        <v>2529</v>
      </c>
      <c r="I214" s="61" t="s">
        <v>2551</v>
      </c>
      <c r="J214" s="61" t="s">
        <v>2528</v>
      </c>
      <c r="K214" s="61" t="s">
        <v>2528</v>
      </c>
      <c r="L214" s="62">
        <v>55332</v>
      </c>
      <c r="M214" s="62">
        <v>71712</v>
      </c>
      <c r="N214" s="63" t="s">
        <v>2528</v>
      </c>
    </row>
    <row r="215" spans="1:14">
      <c r="A215" s="61" t="s">
        <v>3361</v>
      </c>
      <c r="B215" s="61" t="s">
        <v>3362</v>
      </c>
      <c r="C215" s="61" t="s">
        <v>3363</v>
      </c>
      <c r="D215" s="61" t="s">
        <v>3364</v>
      </c>
      <c r="E215" s="62">
        <v>-2.41</v>
      </c>
      <c r="F215" s="69">
        <v>9.5799999999999998E-4</v>
      </c>
      <c r="G215" s="62">
        <v>13</v>
      </c>
      <c r="H215" s="61" t="s">
        <v>2535</v>
      </c>
      <c r="I215" s="61" t="s">
        <v>2551</v>
      </c>
      <c r="J215" s="61" t="s">
        <v>2528</v>
      </c>
      <c r="K215" s="61" t="s">
        <v>2528</v>
      </c>
      <c r="L215" s="62">
        <v>1826</v>
      </c>
      <c r="M215" s="62">
        <v>13508</v>
      </c>
      <c r="N215" s="62">
        <v>171119</v>
      </c>
    </row>
    <row r="216" spans="1:14">
      <c r="A216" s="61" t="s">
        <v>3365</v>
      </c>
      <c r="B216" s="61" t="s">
        <v>3366</v>
      </c>
      <c r="C216" s="61" t="s">
        <v>3367</v>
      </c>
      <c r="D216" s="61" t="s">
        <v>3368</v>
      </c>
      <c r="E216" s="62">
        <v>1.8120000000000001</v>
      </c>
      <c r="F216" s="69">
        <v>2.64E-3</v>
      </c>
      <c r="G216" s="62">
        <v>8</v>
      </c>
      <c r="H216" s="61" t="s">
        <v>2535</v>
      </c>
      <c r="I216" s="61" t="s">
        <v>2551</v>
      </c>
      <c r="J216" s="61" t="s">
        <v>2528</v>
      </c>
      <c r="K216" s="61" t="s">
        <v>2528</v>
      </c>
      <c r="L216" s="62">
        <v>1829</v>
      </c>
      <c r="M216" s="62">
        <v>13511</v>
      </c>
      <c r="N216" s="62">
        <v>307562</v>
      </c>
    </row>
    <row r="217" spans="1:14">
      <c r="A217" s="61" t="s">
        <v>3369</v>
      </c>
      <c r="B217" s="61" t="s">
        <v>3370</v>
      </c>
      <c r="C217" s="61" t="s">
        <v>3371</v>
      </c>
      <c r="D217" s="61" t="s">
        <v>2527</v>
      </c>
      <c r="E217" s="63" t="s">
        <v>2528</v>
      </c>
      <c r="F217" s="63" t="s">
        <v>2528</v>
      </c>
      <c r="G217" s="62">
        <v>16</v>
      </c>
      <c r="H217" s="61" t="s">
        <v>2550</v>
      </c>
      <c r="I217" s="61" t="s">
        <v>3372</v>
      </c>
      <c r="J217" s="61" t="s">
        <v>2594</v>
      </c>
      <c r="K217" s="61" t="s">
        <v>2528</v>
      </c>
      <c r="L217" s="62">
        <v>1843</v>
      </c>
      <c r="M217" s="62">
        <v>19252</v>
      </c>
      <c r="N217" s="62">
        <v>114856</v>
      </c>
    </row>
    <row r="218" spans="1:14">
      <c r="A218" s="61" t="s">
        <v>3373</v>
      </c>
      <c r="B218" s="61" t="s">
        <v>3374</v>
      </c>
      <c r="C218" s="61" t="s">
        <v>3375</v>
      </c>
      <c r="D218" s="61" t="s">
        <v>2527</v>
      </c>
      <c r="E218" s="63" t="s">
        <v>2528</v>
      </c>
      <c r="F218" s="63" t="s">
        <v>2528</v>
      </c>
      <c r="G218" s="62">
        <v>3</v>
      </c>
      <c r="H218" s="61" t="s">
        <v>2562</v>
      </c>
      <c r="I218" s="61" t="s">
        <v>3372</v>
      </c>
      <c r="J218" s="61" t="s">
        <v>2634</v>
      </c>
      <c r="K218" s="61" t="s">
        <v>2528</v>
      </c>
      <c r="L218" s="62">
        <v>1848</v>
      </c>
      <c r="M218" s="62">
        <v>67603</v>
      </c>
      <c r="N218" s="62">
        <v>116663</v>
      </c>
    </row>
    <row r="219" spans="1:14">
      <c r="A219" s="61" t="s">
        <v>3376</v>
      </c>
      <c r="B219" s="61" t="s">
        <v>3377</v>
      </c>
      <c r="C219" s="61" t="s">
        <v>3378</v>
      </c>
      <c r="D219" s="61" t="s">
        <v>2527</v>
      </c>
      <c r="E219" s="63" t="s">
        <v>2528</v>
      </c>
      <c r="F219" s="63" t="s">
        <v>2528</v>
      </c>
      <c r="G219" s="62">
        <v>4</v>
      </c>
      <c r="H219" s="61" t="s">
        <v>2562</v>
      </c>
      <c r="I219" s="61" t="s">
        <v>2551</v>
      </c>
      <c r="J219" s="61" t="s">
        <v>2528</v>
      </c>
      <c r="K219" s="61" t="s">
        <v>2528</v>
      </c>
      <c r="L219" s="62">
        <v>1855</v>
      </c>
      <c r="M219" s="62">
        <v>13542</v>
      </c>
      <c r="N219" s="62">
        <v>83721</v>
      </c>
    </row>
    <row r="220" spans="1:14">
      <c r="A220" s="61" t="s">
        <v>3379</v>
      </c>
      <c r="B220" s="61" t="s">
        <v>3380</v>
      </c>
      <c r="C220" s="61" t="s">
        <v>3381</v>
      </c>
      <c r="D220" s="61" t="s">
        <v>2527</v>
      </c>
      <c r="E220" s="63" t="s">
        <v>2528</v>
      </c>
      <c r="F220" s="63" t="s">
        <v>2528</v>
      </c>
      <c r="G220" s="62">
        <v>22</v>
      </c>
      <c r="H220" s="61" t="s">
        <v>2562</v>
      </c>
      <c r="I220" s="61" t="s">
        <v>3382</v>
      </c>
      <c r="J220" s="61" t="s">
        <v>2528</v>
      </c>
      <c r="K220" s="61" t="s">
        <v>2528</v>
      </c>
      <c r="L220" s="62">
        <v>1937</v>
      </c>
      <c r="M220" s="62">
        <v>67160</v>
      </c>
      <c r="N220" s="62">
        <v>293725</v>
      </c>
    </row>
    <row r="221" spans="1:14">
      <c r="A221" s="61" t="s">
        <v>3383</v>
      </c>
      <c r="B221" s="61" t="s">
        <v>3384</v>
      </c>
      <c r="C221" s="61" t="s">
        <v>3385</v>
      </c>
      <c r="D221" s="61" t="s">
        <v>3386</v>
      </c>
      <c r="E221" s="62">
        <v>2.2879999999999998</v>
      </c>
      <c r="F221" s="69">
        <v>9.87E-5</v>
      </c>
      <c r="G221" s="63" t="s">
        <v>2528</v>
      </c>
      <c r="H221" s="61" t="s">
        <v>2545</v>
      </c>
      <c r="I221" s="61" t="s">
        <v>2551</v>
      </c>
      <c r="J221" s="61" t="s">
        <v>2528</v>
      </c>
      <c r="K221" s="61" t="s">
        <v>2528</v>
      </c>
      <c r="L221" s="62">
        <v>30008</v>
      </c>
      <c r="M221" s="62">
        <v>58859</v>
      </c>
      <c r="N221" s="62">
        <v>293677</v>
      </c>
    </row>
    <row r="222" spans="1:14">
      <c r="A222" s="61" t="s">
        <v>3387</v>
      </c>
      <c r="B222" s="61" t="s">
        <v>3388</v>
      </c>
      <c r="C222" s="61" t="s">
        <v>3389</v>
      </c>
      <c r="D222" s="61" t="s">
        <v>2527</v>
      </c>
      <c r="E222" s="63" t="s">
        <v>2528</v>
      </c>
      <c r="F222" s="63" t="s">
        <v>2528</v>
      </c>
      <c r="G222" s="63" t="s">
        <v>3390</v>
      </c>
      <c r="H222" s="61" t="s">
        <v>2545</v>
      </c>
      <c r="I222" s="61" t="s">
        <v>2762</v>
      </c>
      <c r="J222" s="61" t="s">
        <v>2648</v>
      </c>
      <c r="K222" s="61" t="s">
        <v>2528</v>
      </c>
      <c r="L222" s="62">
        <v>1950</v>
      </c>
      <c r="M222" s="62">
        <v>13645</v>
      </c>
      <c r="N222" s="62">
        <v>25313</v>
      </c>
    </row>
    <row r="223" spans="1:14">
      <c r="A223" s="61" t="s">
        <v>3391</v>
      </c>
      <c r="B223" s="61" t="s">
        <v>3392</v>
      </c>
      <c r="C223" s="61" t="s">
        <v>3393</v>
      </c>
      <c r="D223" s="61" t="s">
        <v>2527</v>
      </c>
      <c r="E223" s="63" t="s">
        <v>2528</v>
      </c>
      <c r="F223" s="63" t="s">
        <v>2528</v>
      </c>
      <c r="G223" s="62">
        <v>16</v>
      </c>
      <c r="H223" s="61" t="s">
        <v>2550</v>
      </c>
      <c r="I223" s="61" t="s">
        <v>2685</v>
      </c>
      <c r="J223" s="61" t="s">
        <v>2528</v>
      </c>
      <c r="K223" s="61" t="s">
        <v>2528</v>
      </c>
      <c r="L223" s="62">
        <v>1958</v>
      </c>
      <c r="M223" s="62">
        <v>13653</v>
      </c>
      <c r="N223" s="62">
        <v>24330</v>
      </c>
    </row>
    <row r="224" spans="1:14">
      <c r="A224" s="61" t="s">
        <v>3394</v>
      </c>
      <c r="B224" s="61" t="s">
        <v>3395</v>
      </c>
      <c r="C224" s="61" t="s">
        <v>3396</v>
      </c>
      <c r="D224" s="61" t="s">
        <v>3397</v>
      </c>
      <c r="E224" s="62">
        <v>-2.6869999999999998</v>
      </c>
      <c r="F224" s="69">
        <v>3.2400000000000001E-4</v>
      </c>
      <c r="G224" s="62">
        <v>3</v>
      </c>
      <c r="H224" s="61" t="s">
        <v>2562</v>
      </c>
      <c r="I224" s="61" t="s">
        <v>3382</v>
      </c>
      <c r="J224" s="61" t="s">
        <v>2528</v>
      </c>
      <c r="K224" s="61" t="s">
        <v>2528</v>
      </c>
      <c r="L224" s="62">
        <v>8893</v>
      </c>
      <c r="M224" s="62">
        <v>224045</v>
      </c>
      <c r="N224" s="62">
        <v>192234</v>
      </c>
    </row>
    <row r="225" spans="1:14">
      <c r="A225" s="61" t="s">
        <v>3398</v>
      </c>
      <c r="B225" s="61" t="s">
        <v>3399</v>
      </c>
      <c r="C225" s="61" t="s">
        <v>3400</v>
      </c>
      <c r="D225" s="61" t="s">
        <v>2527</v>
      </c>
      <c r="E225" s="63" t="s">
        <v>2528</v>
      </c>
      <c r="F225" s="63" t="s">
        <v>2528</v>
      </c>
      <c r="G225" s="62">
        <v>18</v>
      </c>
      <c r="H225" s="61" t="s">
        <v>2562</v>
      </c>
      <c r="I225" s="61" t="s">
        <v>3382</v>
      </c>
      <c r="J225" s="61" t="s">
        <v>2528</v>
      </c>
      <c r="K225" s="61" t="s">
        <v>2528</v>
      </c>
      <c r="L225" s="62">
        <v>1977</v>
      </c>
      <c r="M225" s="62">
        <v>13684</v>
      </c>
      <c r="N225" s="62">
        <v>117045</v>
      </c>
    </row>
    <row r="226" spans="1:14">
      <c r="A226" s="61" t="s">
        <v>3401</v>
      </c>
      <c r="B226" s="61" t="s">
        <v>3402</v>
      </c>
      <c r="C226" s="61" t="s">
        <v>3403</v>
      </c>
      <c r="D226" s="61" t="s">
        <v>2527</v>
      </c>
      <c r="E226" s="63" t="s">
        <v>2528</v>
      </c>
      <c r="F226" s="63" t="s">
        <v>2528</v>
      </c>
      <c r="G226" s="62">
        <v>8</v>
      </c>
      <c r="H226" s="61" t="s">
        <v>2545</v>
      </c>
      <c r="I226" s="61" t="s">
        <v>2551</v>
      </c>
      <c r="J226" s="61" t="s">
        <v>2634</v>
      </c>
      <c r="K226" s="61" t="s">
        <v>2528</v>
      </c>
      <c r="L226" s="62">
        <v>2006</v>
      </c>
      <c r="M226" s="62">
        <v>13717</v>
      </c>
      <c r="N226" s="62">
        <v>25043</v>
      </c>
    </row>
    <row r="227" spans="1:14">
      <c r="A227" s="61" t="s">
        <v>3404</v>
      </c>
      <c r="B227" s="61" t="s">
        <v>3405</v>
      </c>
      <c r="C227" s="61" t="s">
        <v>3406</v>
      </c>
      <c r="D227" s="61" t="s">
        <v>3407</v>
      </c>
      <c r="E227" s="62">
        <v>2.0819999999999999</v>
      </c>
      <c r="F227" s="69">
        <v>9.1299999999999992E-3</v>
      </c>
      <c r="G227" s="62">
        <v>16</v>
      </c>
      <c r="H227" s="61" t="s">
        <v>2535</v>
      </c>
      <c r="I227" s="61" t="s">
        <v>2551</v>
      </c>
      <c r="J227" s="61" t="s">
        <v>2528</v>
      </c>
      <c r="K227" s="61" t="s">
        <v>2528</v>
      </c>
      <c r="L227" s="62">
        <v>133418</v>
      </c>
      <c r="M227" s="62">
        <v>13723</v>
      </c>
      <c r="N227" s="62">
        <v>114511</v>
      </c>
    </row>
    <row r="228" spans="1:14">
      <c r="A228" s="61" t="s">
        <v>3408</v>
      </c>
      <c r="B228" s="61" t="s">
        <v>3410</v>
      </c>
      <c r="C228" s="61" t="s">
        <v>3411</v>
      </c>
      <c r="D228" s="61" t="s">
        <v>3412</v>
      </c>
      <c r="E228" s="62">
        <v>2.2490000000000001</v>
      </c>
      <c r="F228" s="69">
        <v>9.5799999999999998E-4</v>
      </c>
      <c r="G228" s="62">
        <v>19</v>
      </c>
      <c r="H228" s="61" t="s">
        <v>2545</v>
      </c>
      <c r="I228" s="61" t="s">
        <v>2551</v>
      </c>
      <c r="J228" s="61" t="s">
        <v>2528</v>
      </c>
      <c r="K228" s="61" t="s">
        <v>2528</v>
      </c>
      <c r="L228" s="62">
        <v>84034</v>
      </c>
      <c r="M228" s="62">
        <v>246707</v>
      </c>
      <c r="N228" s="62">
        <v>316736</v>
      </c>
    </row>
    <row r="229" spans="1:14">
      <c r="A229" s="61" t="s">
        <v>3413</v>
      </c>
      <c r="B229" s="61" t="s">
        <v>3414</v>
      </c>
      <c r="C229" s="61" t="s">
        <v>3415</v>
      </c>
      <c r="D229" s="61" t="s">
        <v>3416</v>
      </c>
      <c r="E229" s="62">
        <v>1.7310000000000001</v>
      </c>
      <c r="F229" s="69">
        <v>6.7799999999999996E-3</v>
      </c>
      <c r="G229" s="62">
        <v>6</v>
      </c>
      <c r="H229" s="61" t="s">
        <v>2550</v>
      </c>
      <c r="I229" s="61" t="s">
        <v>2685</v>
      </c>
      <c r="J229" s="61" t="s">
        <v>2528</v>
      </c>
      <c r="K229" s="61" t="s">
        <v>2528</v>
      </c>
      <c r="L229" s="62">
        <v>2019</v>
      </c>
      <c r="M229" s="62">
        <v>13798</v>
      </c>
      <c r="N229" s="62">
        <v>685360</v>
      </c>
    </row>
    <row r="230" spans="1:14">
      <c r="A230" s="61" t="s">
        <v>3417</v>
      </c>
      <c r="B230" s="61" t="s">
        <v>3418</v>
      </c>
      <c r="C230" s="61" t="s">
        <v>3419</v>
      </c>
      <c r="D230" s="61" t="s">
        <v>3420</v>
      </c>
      <c r="E230" s="62">
        <v>1.7829999999999999</v>
      </c>
      <c r="F230" s="69">
        <v>1.73E-3</v>
      </c>
      <c r="G230" s="63" t="s">
        <v>2528</v>
      </c>
      <c r="H230" s="61" t="s">
        <v>2550</v>
      </c>
      <c r="I230" s="61" t="s">
        <v>2575</v>
      </c>
      <c r="J230" s="61" t="s">
        <v>2528</v>
      </c>
      <c r="K230" s="61" t="s">
        <v>2528</v>
      </c>
      <c r="L230" s="62">
        <v>8507</v>
      </c>
      <c r="M230" s="62">
        <v>13803</v>
      </c>
      <c r="N230" s="62">
        <v>294674</v>
      </c>
    </row>
    <row r="231" spans="1:14">
      <c r="A231" s="61" t="s">
        <v>3421</v>
      </c>
      <c r="B231" s="61" t="s">
        <v>3422</v>
      </c>
      <c r="C231" s="61" t="s">
        <v>3423</v>
      </c>
      <c r="D231" s="61" t="s">
        <v>3424</v>
      </c>
      <c r="E231" s="62">
        <v>2.2280000000000002</v>
      </c>
      <c r="F231" s="69">
        <v>4.9399999999999999E-3</v>
      </c>
      <c r="G231" s="62">
        <v>1</v>
      </c>
      <c r="H231" s="61" t="s">
        <v>2550</v>
      </c>
      <c r="I231" s="61" t="s">
        <v>2685</v>
      </c>
      <c r="J231" s="61" t="s">
        <v>2528</v>
      </c>
      <c r="K231" s="61" t="s">
        <v>2528</v>
      </c>
      <c r="L231" s="62">
        <v>8320</v>
      </c>
      <c r="M231" s="62">
        <v>13813</v>
      </c>
      <c r="N231" s="62">
        <v>316052</v>
      </c>
    </row>
    <row r="232" spans="1:14">
      <c r="A232" s="61" t="s">
        <v>3425</v>
      </c>
      <c r="B232" s="61" t="s">
        <v>3426</v>
      </c>
      <c r="C232" s="61" t="s">
        <v>3427</v>
      </c>
      <c r="D232" s="61" t="s">
        <v>2527</v>
      </c>
      <c r="E232" s="63" t="s">
        <v>2528</v>
      </c>
      <c r="F232" s="63" t="s">
        <v>2528</v>
      </c>
      <c r="G232" s="62">
        <v>12</v>
      </c>
      <c r="H232" s="61" t="s">
        <v>2550</v>
      </c>
      <c r="I232" s="61" t="s">
        <v>2685</v>
      </c>
      <c r="J232" s="61" t="s">
        <v>2528</v>
      </c>
      <c r="K232" s="61" t="s">
        <v>2528</v>
      </c>
      <c r="L232" s="62">
        <v>2033</v>
      </c>
      <c r="M232" s="62">
        <v>328572</v>
      </c>
      <c r="N232" s="62">
        <v>170915</v>
      </c>
    </row>
    <row r="233" spans="1:14">
      <c r="A233" s="61" t="s">
        <v>3428</v>
      </c>
      <c r="B233" s="61" t="s">
        <v>3429</v>
      </c>
      <c r="C233" s="61" t="s">
        <v>3430</v>
      </c>
      <c r="D233" s="61" t="s">
        <v>2527</v>
      </c>
      <c r="E233" s="63" t="s">
        <v>2528</v>
      </c>
      <c r="F233" s="63" t="s">
        <v>2528</v>
      </c>
      <c r="G233" s="62">
        <v>9</v>
      </c>
      <c r="H233" s="61" t="s">
        <v>2535</v>
      </c>
      <c r="I233" s="61" t="s">
        <v>2611</v>
      </c>
      <c r="J233" s="61" t="s">
        <v>2852</v>
      </c>
      <c r="K233" s="61" t="s">
        <v>2528</v>
      </c>
      <c r="L233" s="62">
        <v>2048</v>
      </c>
      <c r="M233" s="62">
        <v>13844</v>
      </c>
      <c r="N233" s="62">
        <v>313633</v>
      </c>
    </row>
    <row r="234" spans="1:14">
      <c r="A234" s="61" t="s">
        <v>3431</v>
      </c>
      <c r="B234" s="61" t="s">
        <v>3432</v>
      </c>
      <c r="C234" s="61" t="s">
        <v>3433</v>
      </c>
      <c r="D234" s="61" t="s">
        <v>2527</v>
      </c>
      <c r="E234" s="63" t="s">
        <v>2528</v>
      </c>
      <c r="F234" s="63" t="s">
        <v>2528</v>
      </c>
      <c r="G234" s="62">
        <v>8</v>
      </c>
      <c r="H234" s="61" t="s">
        <v>2535</v>
      </c>
      <c r="I234" s="61" t="s">
        <v>2611</v>
      </c>
      <c r="J234" s="61" t="s">
        <v>3434</v>
      </c>
      <c r="K234" s="61" t="s">
        <v>3435</v>
      </c>
      <c r="L234" s="62">
        <v>2064</v>
      </c>
      <c r="M234" s="62">
        <v>13866</v>
      </c>
      <c r="N234" s="62">
        <v>24337</v>
      </c>
    </row>
    <row r="235" spans="1:14">
      <c r="A235" s="61" t="s">
        <v>3436</v>
      </c>
      <c r="B235" s="61" t="s">
        <v>3437</v>
      </c>
      <c r="C235" s="61" t="s">
        <v>3438</v>
      </c>
      <c r="D235" s="61" t="s">
        <v>3439</v>
      </c>
      <c r="E235" s="62">
        <v>-1.64</v>
      </c>
      <c r="F235" s="69">
        <v>2.82E-3</v>
      </c>
      <c r="G235" s="63" t="s">
        <v>3440</v>
      </c>
      <c r="H235" s="61" t="s">
        <v>2535</v>
      </c>
      <c r="I235" s="61" t="s">
        <v>2611</v>
      </c>
      <c r="J235" s="61" t="s">
        <v>3441</v>
      </c>
      <c r="K235" s="61" t="s">
        <v>3442</v>
      </c>
      <c r="L235" s="62">
        <v>2066</v>
      </c>
      <c r="M235" s="62">
        <v>13869</v>
      </c>
      <c r="N235" s="62">
        <v>59323</v>
      </c>
    </row>
    <row r="236" spans="1:14">
      <c r="A236" s="61" t="s">
        <v>3443</v>
      </c>
      <c r="B236" s="61" t="s">
        <v>3444</v>
      </c>
      <c r="C236" s="61" t="s">
        <v>3445</v>
      </c>
      <c r="D236" s="61" t="s">
        <v>3446</v>
      </c>
      <c r="E236" s="62">
        <v>-1.8480000000000001</v>
      </c>
      <c r="F236" s="69">
        <v>9.2200000000000008E-3</v>
      </c>
      <c r="G236" s="63" t="s">
        <v>2528</v>
      </c>
      <c r="H236" s="61" t="s">
        <v>2545</v>
      </c>
      <c r="I236" s="61" t="s">
        <v>2551</v>
      </c>
      <c r="J236" s="61" t="s">
        <v>2528</v>
      </c>
      <c r="K236" s="61" t="s">
        <v>2528</v>
      </c>
      <c r="L236" s="62">
        <v>57471</v>
      </c>
      <c r="M236" s="62">
        <v>77767</v>
      </c>
      <c r="N236" s="62">
        <v>295619</v>
      </c>
    </row>
    <row r="237" spans="1:14">
      <c r="A237" s="61" t="s">
        <v>3447</v>
      </c>
      <c r="B237" s="61" t="s">
        <v>3448</v>
      </c>
      <c r="C237" s="61" t="s">
        <v>3449</v>
      </c>
      <c r="D237" s="61" t="s">
        <v>2527</v>
      </c>
      <c r="E237" s="63" t="s">
        <v>2528</v>
      </c>
      <c r="F237" s="63" t="s">
        <v>2528</v>
      </c>
      <c r="G237" s="62">
        <v>12</v>
      </c>
      <c r="H237" s="61" t="s">
        <v>2550</v>
      </c>
      <c r="I237" s="61" t="s">
        <v>2666</v>
      </c>
      <c r="J237" s="61" t="s">
        <v>2741</v>
      </c>
      <c r="K237" s="61" t="s">
        <v>3472</v>
      </c>
      <c r="L237" s="62">
        <v>2099</v>
      </c>
      <c r="M237" s="62">
        <v>13982</v>
      </c>
      <c r="N237" s="62">
        <v>24890</v>
      </c>
    </row>
    <row r="238" spans="1:14">
      <c r="A238" s="61" t="s">
        <v>3473</v>
      </c>
      <c r="B238" s="61" t="s">
        <v>3474</v>
      </c>
      <c r="C238" s="61" t="s">
        <v>3475</v>
      </c>
      <c r="D238" s="61" t="s">
        <v>2527</v>
      </c>
      <c r="E238" s="63" t="s">
        <v>2528</v>
      </c>
      <c r="F238" s="63" t="s">
        <v>2528</v>
      </c>
      <c r="G238" s="62">
        <v>12</v>
      </c>
      <c r="H238" s="61" t="s">
        <v>2550</v>
      </c>
      <c r="I238" s="61" t="s">
        <v>2666</v>
      </c>
      <c r="J238" s="61" t="s">
        <v>3409</v>
      </c>
      <c r="K238" s="61" t="s">
        <v>3496</v>
      </c>
      <c r="L238" s="62">
        <v>2100</v>
      </c>
      <c r="M238" s="62">
        <v>13983</v>
      </c>
      <c r="N238" s="62">
        <v>25149</v>
      </c>
    </row>
    <row r="239" spans="1:14">
      <c r="A239" s="61" t="s">
        <v>3497</v>
      </c>
      <c r="B239" s="61" t="s">
        <v>3498</v>
      </c>
      <c r="C239" s="61" t="s">
        <v>3499</v>
      </c>
      <c r="D239" s="61" t="s">
        <v>2527</v>
      </c>
      <c r="E239" s="63" t="s">
        <v>2528</v>
      </c>
      <c r="F239" s="63" t="s">
        <v>2528</v>
      </c>
      <c r="G239" s="62">
        <v>17</v>
      </c>
      <c r="H239" s="61" t="s">
        <v>2550</v>
      </c>
      <c r="I239" s="61" t="s">
        <v>2666</v>
      </c>
      <c r="J239" s="61" t="s">
        <v>2528</v>
      </c>
      <c r="K239" s="61" t="s">
        <v>2528</v>
      </c>
      <c r="L239" s="62">
        <v>2101</v>
      </c>
      <c r="M239" s="62">
        <v>26379</v>
      </c>
      <c r="N239" s="62">
        <v>293701</v>
      </c>
    </row>
    <row r="240" spans="1:14">
      <c r="A240" s="61" t="s">
        <v>3500</v>
      </c>
      <c r="B240" s="61" t="s">
        <v>3501</v>
      </c>
      <c r="C240" s="61" t="s">
        <v>3450</v>
      </c>
      <c r="D240" s="61" t="s">
        <v>2527</v>
      </c>
      <c r="E240" s="63" t="s">
        <v>2528</v>
      </c>
      <c r="F240" s="63" t="s">
        <v>2528</v>
      </c>
      <c r="G240" s="62">
        <v>17</v>
      </c>
      <c r="H240" s="61" t="s">
        <v>2550</v>
      </c>
      <c r="I240" s="61" t="s">
        <v>2685</v>
      </c>
      <c r="J240" s="61" t="s">
        <v>2594</v>
      </c>
      <c r="K240" s="61" t="s">
        <v>2528</v>
      </c>
      <c r="L240" s="62">
        <v>2114</v>
      </c>
      <c r="M240" s="62">
        <v>23872</v>
      </c>
      <c r="N240" s="62">
        <v>304063</v>
      </c>
    </row>
    <row r="241" spans="1:14">
      <c r="A241" s="61" t="s">
        <v>3451</v>
      </c>
      <c r="B241" s="61" t="s">
        <v>3452</v>
      </c>
      <c r="C241" s="61" t="s">
        <v>3453</v>
      </c>
      <c r="D241" s="61" t="s">
        <v>3454</v>
      </c>
      <c r="E241" s="62">
        <v>-1.9239999999999999</v>
      </c>
      <c r="F241" s="69">
        <v>1.4E-3</v>
      </c>
      <c r="G241" s="62">
        <v>10</v>
      </c>
      <c r="H241" s="61" t="s">
        <v>2550</v>
      </c>
      <c r="I241" s="61" t="s">
        <v>2685</v>
      </c>
      <c r="J241" s="61" t="s">
        <v>2528</v>
      </c>
      <c r="K241" s="61" t="s">
        <v>2528</v>
      </c>
      <c r="L241" s="62">
        <v>2115</v>
      </c>
      <c r="M241" s="62">
        <v>14009</v>
      </c>
      <c r="N241" s="62">
        <v>362733</v>
      </c>
    </row>
    <row r="242" spans="1:14">
      <c r="A242" s="61" t="s">
        <v>3455</v>
      </c>
      <c r="B242" s="61" t="s">
        <v>3456</v>
      </c>
      <c r="C242" s="61" t="s">
        <v>3457</v>
      </c>
      <c r="D242" s="61" t="s">
        <v>3458</v>
      </c>
      <c r="E242" s="62">
        <v>-1.794</v>
      </c>
      <c r="F242" s="69">
        <v>7.8499999999999993E-3</v>
      </c>
      <c r="G242" s="63" t="s">
        <v>2528</v>
      </c>
      <c r="H242" s="61" t="s">
        <v>2550</v>
      </c>
      <c r="I242" s="61" t="s">
        <v>3372</v>
      </c>
      <c r="J242" s="61" t="s">
        <v>2528</v>
      </c>
      <c r="K242" s="61" t="s">
        <v>2528</v>
      </c>
      <c r="L242" s="62">
        <v>2138</v>
      </c>
      <c r="M242" s="62">
        <v>14048</v>
      </c>
      <c r="N242" s="62">
        <v>502935</v>
      </c>
    </row>
    <row r="243" spans="1:14">
      <c r="A243" s="61" t="s">
        <v>3459</v>
      </c>
      <c r="B243" s="61" t="s">
        <v>3460</v>
      </c>
      <c r="C243" s="61" t="s">
        <v>3461</v>
      </c>
      <c r="D243" s="61" t="s">
        <v>3462</v>
      </c>
      <c r="E243" s="62">
        <v>2.319</v>
      </c>
      <c r="F243" s="69">
        <v>1.7100000000000001E-4</v>
      </c>
      <c r="G243" s="62">
        <v>2</v>
      </c>
      <c r="H243" s="61" t="s">
        <v>2535</v>
      </c>
      <c r="I243" s="61" t="s">
        <v>2551</v>
      </c>
      <c r="J243" s="61" t="s">
        <v>2537</v>
      </c>
      <c r="K243" s="61" t="s">
        <v>2528</v>
      </c>
      <c r="L243" s="62">
        <v>7430</v>
      </c>
      <c r="M243" s="62">
        <v>22350</v>
      </c>
      <c r="N243" s="62">
        <v>54319</v>
      </c>
    </row>
    <row r="244" spans="1:14">
      <c r="A244" s="61" t="s">
        <v>3463</v>
      </c>
      <c r="B244" s="61" t="s">
        <v>3464</v>
      </c>
      <c r="C244" s="61" t="s">
        <v>3465</v>
      </c>
      <c r="D244" s="61" t="s">
        <v>3466</v>
      </c>
      <c r="E244" s="62">
        <v>-2.4830000000000001</v>
      </c>
      <c r="F244" s="69">
        <v>3.3800000000000002E-5</v>
      </c>
      <c r="G244" s="63" t="s">
        <v>2528</v>
      </c>
      <c r="H244" s="61" t="s">
        <v>2529</v>
      </c>
      <c r="I244" s="61" t="s">
        <v>2551</v>
      </c>
      <c r="J244" s="61" t="s">
        <v>2528</v>
      </c>
      <c r="K244" s="61" t="s">
        <v>2528</v>
      </c>
      <c r="L244" s="62">
        <v>286499</v>
      </c>
      <c r="M244" s="63" t="s">
        <v>2528</v>
      </c>
      <c r="N244" s="63" t="s">
        <v>2528</v>
      </c>
    </row>
    <row r="245" spans="1:14">
      <c r="A245" s="61" t="s">
        <v>3467</v>
      </c>
      <c r="B245" s="61" t="s">
        <v>3468</v>
      </c>
      <c r="C245" s="61" t="s">
        <v>3469</v>
      </c>
      <c r="D245" s="61" t="s">
        <v>3470</v>
      </c>
      <c r="E245" s="62">
        <v>-2.9079999999999999</v>
      </c>
      <c r="F245" s="69">
        <v>1.06E-5</v>
      </c>
      <c r="G245" s="63" t="s">
        <v>2528</v>
      </c>
      <c r="H245" s="61" t="s">
        <v>2529</v>
      </c>
      <c r="I245" s="61" t="s">
        <v>2551</v>
      </c>
      <c r="J245" s="61" t="s">
        <v>2528</v>
      </c>
      <c r="K245" s="61" t="s">
        <v>2528</v>
      </c>
      <c r="L245" s="62">
        <v>220965</v>
      </c>
      <c r="M245" s="62">
        <v>71721</v>
      </c>
      <c r="N245" s="62">
        <v>294565</v>
      </c>
    </row>
    <row r="246" spans="1:14">
      <c r="A246" s="61" t="s">
        <v>3471</v>
      </c>
      <c r="B246" s="61" t="s">
        <v>3521</v>
      </c>
      <c r="C246" s="61" t="s">
        <v>3522</v>
      </c>
      <c r="D246" s="61" t="s">
        <v>3523</v>
      </c>
      <c r="E246" s="62">
        <v>-1.643</v>
      </c>
      <c r="F246" s="69">
        <v>8.6E-3</v>
      </c>
      <c r="G246" s="63" t="s">
        <v>2528</v>
      </c>
      <c r="H246" s="61" t="s">
        <v>2562</v>
      </c>
      <c r="I246" s="61" t="s">
        <v>2551</v>
      </c>
      <c r="J246" s="61" t="s">
        <v>2528</v>
      </c>
      <c r="K246" s="61" t="s">
        <v>2528</v>
      </c>
      <c r="L246" s="62">
        <v>338811</v>
      </c>
      <c r="M246" s="62">
        <v>268354</v>
      </c>
      <c r="N246" s="62">
        <v>680647</v>
      </c>
    </row>
    <row r="247" spans="1:14">
      <c r="A247" s="61" t="s">
        <v>3524</v>
      </c>
      <c r="B247" s="61" t="s">
        <v>3525</v>
      </c>
      <c r="C247" s="61" t="s">
        <v>3526</v>
      </c>
      <c r="D247" s="61" t="s">
        <v>3527</v>
      </c>
      <c r="E247" s="62">
        <v>1.613</v>
      </c>
      <c r="F247" s="69">
        <v>8.25E-4</v>
      </c>
      <c r="G247" s="62">
        <v>8</v>
      </c>
      <c r="H247" s="61" t="s">
        <v>2529</v>
      </c>
      <c r="I247" s="61" t="s">
        <v>2551</v>
      </c>
      <c r="J247" s="61" t="s">
        <v>2528</v>
      </c>
      <c r="K247" s="61" t="s">
        <v>2528</v>
      </c>
      <c r="L247" s="62">
        <v>23625</v>
      </c>
      <c r="M247" s="62">
        <v>17826</v>
      </c>
      <c r="N247" s="62">
        <v>309170</v>
      </c>
    </row>
    <row r="248" spans="1:14">
      <c r="A248" s="61" t="s">
        <v>2500</v>
      </c>
      <c r="B248" s="61" t="s">
        <v>3528</v>
      </c>
      <c r="C248" s="61" t="s">
        <v>3529</v>
      </c>
      <c r="D248" s="61" t="s">
        <v>3530</v>
      </c>
      <c r="E248" s="62">
        <v>1.9610000000000001</v>
      </c>
      <c r="F248" s="69">
        <v>5.6899999999999995E-4</v>
      </c>
      <c r="G248" s="62">
        <v>2</v>
      </c>
      <c r="H248" s="61" t="s">
        <v>2535</v>
      </c>
      <c r="I248" s="61" t="s">
        <v>2924</v>
      </c>
      <c r="J248" s="61" t="s">
        <v>3531</v>
      </c>
      <c r="K248" s="61" t="s">
        <v>2528</v>
      </c>
      <c r="L248" s="62">
        <v>355</v>
      </c>
      <c r="M248" s="62">
        <v>14102</v>
      </c>
      <c r="N248" s="62">
        <v>246097</v>
      </c>
    </row>
    <row r="249" spans="1:14">
      <c r="A249" s="61" t="s">
        <v>3532</v>
      </c>
      <c r="B249" s="61" t="s">
        <v>3533</v>
      </c>
      <c r="C249" s="61" t="s">
        <v>3534</v>
      </c>
      <c r="D249" s="61" t="s">
        <v>2527</v>
      </c>
      <c r="E249" s="63" t="s">
        <v>2528</v>
      </c>
      <c r="F249" s="63" t="s">
        <v>2528</v>
      </c>
      <c r="G249" s="62">
        <v>11</v>
      </c>
      <c r="H249" s="61" t="s">
        <v>2545</v>
      </c>
      <c r="I249" s="61" t="s">
        <v>2898</v>
      </c>
      <c r="J249" s="61" t="s">
        <v>3531</v>
      </c>
      <c r="K249" s="61" t="s">
        <v>2528</v>
      </c>
      <c r="L249" s="62">
        <v>356</v>
      </c>
      <c r="M249" s="62">
        <v>14103</v>
      </c>
      <c r="N249" s="62">
        <v>25385</v>
      </c>
    </row>
    <row r="250" spans="1:14">
      <c r="A250" s="61" t="s">
        <v>3535</v>
      </c>
      <c r="B250" s="61" t="s">
        <v>3536</v>
      </c>
      <c r="C250" s="61" t="s">
        <v>3537</v>
      </c>
      <c r="D250" s="61" t="s">
        <v>3538</v>
      </c>
      <c r="E250" s="62">
        <v>1.883</v>
      </c>
      <c r="F250" s="69">
        <v>3.29E-3</v>
      </c>
      <c r="G250" s="63" t="s">
        <v>2528</v>
      </c>
      <c r="H250" s="61" t="s">
        <v>2535</v>
      </c>
      <c r="I250" s="61" t="s">
        <v>2551</v>
      </c>
      <c r="J250" s="61" t="s">
        <v>2528</v>
      </c>
      <c r="K250" s="61" t="s">
        <v>2528</v>
      </c>
      <c r="L250" s="62">
        <v>54751</v>
      </c>
      <c r="M250" s="62">
        <v>74202</v>
      </c>
      <c r="N250" s="62">
        <v>362650</v>
      </c>
    </row>
    <row r="251" spans="1:14">
      <c r="A251" s="61" t="s">
        <v>3539</v>
      </c>
      <c r="B251" s="61" t="s">
        <v>3540</v>
      </c>
      <c r="C251" s="61" t="s">
        <v>3541</v>
      </c>
      <c r="D251" s="61" t="s">
        <v>3542</v>
      </c>
      <c r="E251" s="62">
        <v>1.7629999999999999</v>
      </c>
      <c r="F251" s="69">
        <v>1.33E-3</v>
      </c>
      <c r="G251" s="62">
        <v>1</v>
      </c>
      <c r="H251" s="61" t="s">
        <v>2545</v>
      </c>
      <c r="I251" s="61" t="s">
        <v>2551</v>
      </c>
      <c r="J251" s="61" t="s">
        <v>2528</v>
      </c>
      <c r="K251" s="61" t="s">
        <v>2528</v>
      </c>
      <c r="L251" s="62">
        <v>2192</v>
      </c>
      <c r="M251" s="62">
        <v>14114</v>
      </c>
      <c r="N251" s="62">
        <v>315191</v>
      </c>
    </row>
    <row r="252" spans="1:14">
      <c r="A252" s="61" t="s">
        <v>3543</v>
      </c>
      <c r="B252" s="61" t="s">
        <v>3544</v>
      </c>
      <c r="C252" s="61" t="s">
        <v>3545</v>
      </c>
      <c r="D252" s="61" t="s">
        <v>3546</v>
      </c>
      <c r="E252" s="62">
        <v>-2.8130000000000002</v>
      </c>
      <c r="F252" s="69">
        <v>4.4700000000000002E-5</v>
      </c>
      <c r="G252" s="63" t="s">
        <v>2528</v>
      </c>
      <c r="H252" s="61" t="s">
        <v>2535</v>
      </c>
      <c r="I252" s="61" t="s">
        <v>2551</v>
      </c>
      <c r="J252" s="61" t="s">
        <v>2528</v>
      </c>
      <c r="K252" s="61" t="s">
        <v>2528</v>
      </c>
      <c r="L252" s="62">
        <v>55612</v>
      </c>
      <c r="M252" s="62">
        <v>241639</v>
      </c>
      <c r="N252" s="62">
        <v>296179</v>
      </c>
    </row>
    <row r="253" spans="1:14">
      <c r="A253" s="61" t="s">
        <v>3547</v>
      </c>
      <c r="B253" s="61" t="s">
        <v>3476</v>
      </c>
      <c r="C253" s="61" t="s">
        <v>3477</v>
      </c>
      <c r="D253" s="61" t="s">
        <v>2527</v>
      </c>
      <c r="E253" s="63" t="s">
        <v>2528</v>
      </c>
      <c r="F253" s="63" t="s">
        <v>2528</v>
      </c>
      <c r="G253" s="62">
        <v>10</v>
      </c>
      <c r="H253" s="61" t="s">
        <v>2545</v>
      </c>
      <c r="I253" s="61" t="s">
        <v>2762</v>
      </c>
      <c r="J253" s="61" t="s">
        <v>2741</v>
      </c>
      <c r="K253" s="61" t="s">
        <v>3478</v>
      </c>
      <c r="L253" s="62">
        <v>2247</v>
      </c>
      <c r="M253" s="62">
        <v>14173</v>
      </c>
      <c r="N253" s="62">
        <v>54250</v>
      </c>
    </row>
    <row r="254" spans="1:14">
      <c r="A254" s="61" t="s">
        <v>3479</v>
      </c>
      <c r="B254" s="61" t="s">
        <v>3480</v>
      </c>
      <c r="C254" s="61" t="s">
        <v>3481</v>
      </c>
      <c r="D254" s="61" t="s">
        <v>3482</v>
      </c>
      <c r="E254" s="62">
        <v>2.101</v>
      </c>
      <c r="F254" s="69">
        <v>7.8499999999999993E-3</v>
      </c>
      <c r="G254" s="62">
        <v>4</v>
      </c>
      <c r="H254" s="61" t="s">
        <v>2535</v>
      </c>
      <c r="I254" s="61" t="s">
        <v>2611</v>
      </c>
      <c r="J254" s="61" t="s">
        <v>2537</v>
      </c>
      <c r="K254" s="61" t="s">
        <v>3483</v>
      </c>
      <c r="L254" s="62">
        <v>2261</v>
      </c>
      <c r="M254" s="62">
        <v>14184</v>
      </c>
      <c r="N254" s="62">
        <v>84489</v>
      </c>
    </row>
    <row r="255" spans="1:14">
      <c r="A255" s="61" t="s">
        <v>3484</v>
      </c>
      <c r="B255" s="61" t="s">
        <v>3485</v>
      </c>
      <c r="C255" s="61" t="s">
        <v>3486</v>
      </c>
      <c r="D255" s="61" t="s">
        <v>3487</v>
      </c>
      <c r="E255" s="62">
        <v>2.3460000000000001</v>
      </c>
      <c r="F255" s="69">
        <v>2.0400000000000001E-3</v>
      </c>
      <c r="G255" s="62">
        <v>1</v>
      </c>
      <c r="H255" s="61" t="s">
        <v>2550</v>
      </c>
      <c r="I255" s="61" t="s">
        <v>2551</v>
      </c>
      <c r="J255" s="61" t="s">
        <v>2594</v>
      </c>
      <c r="K255" s="61" t="s">
        <v>2528</v>
      </c>
      <c r="L255" s="62">
        <v>2274</v>
      </c>
      <c r="M255" s="62">
        <v>14200</v>
      </c>
      <c r="N255" s="62">
        <v>63839</v>
      </c>
    </row>
    <row r="256" spans="1:14">
      <c r="A256" s="61" t="s">
        <v>3488</v>
      </c>
      <c r="B256" s="61" t="s">
        <v>3489</v>
      </c>
      <c r="C256" s="61" t="s">
        <v>3490</v>
      </c>
      <c r="D256" s="61" t="s">
        <v>3491</v>
      </c>
      <c r="E256" s="62">
        <v>2.0459999999999998</v>
      </c>
      <c r="F256" s="69">
        <v>1.1400000000000001E-4</v>
      </c>
      <c r="G256" s="63" t="s">
        <v>2528</v>
      </c>
      <c r="H256" s="61" t="s">
        <v>2562</v>
      </c>
      <c r="I256" s="61" t="s">
        <v>2530</v>
      </c>
      <c r="J256" s="61" t="s">
        <v>2528</v>
      </c>
      <c r="K256" s="61" t="s">
        <v>2528</v>
      </c>
      <c r="L256" s="62">
        <v>2281</v>
      </c>
      <c r="M256" s="62">
        <v>14226</v>
      </c>
      <c r="N256" s="62">
        <v>58950</v>
      </c>
    </row>
    <row r="257" spans="1:14">
      <c r="A257" s="61" t="s">
        <v>2510</v>
      </c>
      <c r="B257" s="61" t="s">
        <v>3492</v>
      </c>
      <c r="C257" s="61" t="s">
        <v>3493</v>
      </c>
      <c r="D257" s="61" t="s">
        <v>3494</v>
      </c>
      <c r="E257" s="62">
        <v>1.6559999999999999</v>
      </c>
      <c r="F257" s="69">
        <v>1.06E-3</v>
      </c>
      <c r="G257" s="63" t="s">
        <v>2528</v>
      </c>
      <c r="H257" s="61" t="s">
        <v>2529</v>
      </c>
      <c r="I257" s="61" t="s">
        <v>2530</v>
      </c>
      <c r="J257" s="61" t="s">
        <v>2528</v>
      </c>
      <c r="K257" s="61" t="s">
        <v>2528</v>
      </c>
      <c r="L257" s="62">
        <v>80308</v>
      </c>
      <c r="M257" s="62">
        <v>319945</v>
      </c>
      <c r="N257" s="63" t="s">
        <v>2528</v>
      </c>
    </row>
    <row r="258" spans="1:14">
      <c r="A258" s="61" t="s">
        <v>3495</v>
      </c>
      <c r="B258" s="61" t="s">
        <v>3553</v>
      </c>
      <c r="C258" s="61" t="s">
        <v>3554</v>
      </c>
      <c r="D258" s="61" t="s">
        <v>3555</v>
      </c>
      <c r="E258" s="62">
        <v>1.7210000000000001</v>
      </c>
      <c r="F258" s="69">
        <v>4.4099999999999999E-3</v>
      </c>
      <c r="G258" s="62">
        <v>4</v>
      </c>
      <c r="H258" s="61" t="s">
        <v>2562</v>
      </c>
      <c r="I258" s="61" t="s">
        <v>2551</v>
      </c>
      <c r="J258" s="61" t="s">
        <v>2528</v>
      </c>
      <c r="K258" s="61" t="s">
        <v>2528</v>
      </c>
      <c r="L258" s="62">
        <v>2316</v>
      </c>
      <c r="M258" s="62">
        <v>192176</v>
      </c>
      <c r="N258" s="62">
        <v>293860</v>
      </c>
    </row>
    <row r="259" spans="1:14">
      <c r="A259" s="61" t="s">
        <v>3556</v>
      </c>
      <c r="B259" s="61" t="s">
        <v>3557</v>
      </c>
      <c r="C259" s="61" t="s">
        <v>3558</v>
      </c>
      <c r="D259" s="61" t="s">
        <v>3559</v>
      </c>
      <c r="E259" s="62">
        <v>2.319</v>
      </c>
      <c r="F259" s="69">
        <v>7.2199999999999999E-4</v>
      </c>
      <c r="G259" s="63" t="s">
        <v>2528</v>
      </c>
      <c r="H259" s="61" t="s">
        <v>2562</v>
      </c>
      <c r="I259" s="61" t="s">
        <v>2551</v>
      </c>
      <c r="J259" s="61" t="s">
        <v>2528</v>
      </c>
      <c r="K259" s="61" t="s">
        <v>2528</v>
      </c>
      <c r="L259" s="62">
        <v>2318</v>
      </c>
      <c r="M259" s="62">
        <v>68794</v>
      </c>
      <c r="N259" s="62">
        <v>362332</v>
      </c>
    </row>
    <row r="260" spans="1:14">
      <c r="A260" s="61" t="s">
        <v>3560</v>
      </c>
      <c r="B260" s="61" t="s">
        <v>3561</v>
      </c>
      <c r="C260" s="61" t="s">
        <v>3562</v>
      </c>
      <c r="D260" s="61" t="s">
        <v>2527</v>
      </c>
      <c r="E260" s="63" t="s">
        <v>2528</v>
      </c>
      <c r="F260" s="63" t="s">
        <v>2528</v>
      </c>
      <c r="G260" s="62">
        <v>12</v>
      </c>
      <c r="H260" s="61" t="s">
        <v>2535</v>
      </c>
      <c r="I260" s="61" t="s">
        <v>2551</v>
      </c>
      <c r="J260" s="61" t="s">
        <v>2528</v>
      </c>
      <c r="K260" s="61" t="s">
        <v>2528</v>
      </c>
      <c r="L260" s="62">
        <v>10211</v>
      </c>
      <c r="M260" s="62">
        <v>14251</v>
      </c>
      <c r="N260" s="62">
        <v>64665</v>
      </c>
    </row>
    <row r="261" spans="1:14">
      <c r="A261" s="61" t="s">
        <v>3563</v>
      </c>
      <c r="B261" s="61" t="s">
        <v>3564</v>
      </c>
      <c r="C261" s="61" t="s">
        <v>3565</v>
      </c>
      <c r="D261" s="61" t="s">
        <v>3566</v>
      </c>
      <c r="E261" s="62">
        <v>1.6870000000000001</v>
      </c>
      <c r="F261" s="69">
        <v>3.6499999999999998E-4</v>
      </c>
      <c r="G261" s="62">
        <v>12</v>
      </c>
      <c r="H261" s="61" t="s">
        <v>2535</v>
      </c>
      <c r="I261" s="61" t="s">
        <v>2551</v>
      </c>
      <c r="J261" s="61" t="s">
        <v>2528</v>
      </c>
      <c r="K261" s="61" t="s">
        <v>2528</v>
      </c>
      <c r="L261" s="62">
        <v>2319</v>
      </c>
      <c r="M261" s="62">
        <v>14252</v>
      </c>
      <c r="N261" s="62">
        <v>83764</v>
      </c>
    </row>
    <row r="262" spans="1:14">
      <c r="A262" s="61" t="s">
        <v>3567</v>
      </c>
      <c r="B262" s="61" t="s">
        <v>3568</v>
      </c>
      <c r="C262" s="61" t="s">
        <v>3569</v>
      </c>
      <c r="D262" s="61" t="s">
        <v>3570</v>
      </c>
      <c r="E262" s="62">
        <v>1.9630000000000001</v>
      </c>
      <c r="F262" s="69">
        <v>1.2899999999999999E-4</v>
      </c>
      <c r="G262" s="62">
        <v>12</v>
      </c>
      <c r="H262" s="61" t="s">
        <v>2545</v>
      </c>
      <c r="I262" s="61" t="s">
        <v>2551</v>
      </c>
      <c r="J262" s="61" t="s">
        <v>2528</v>
      </c>
      <c r="K262" s="61" t="s">
        <v>2528</v>
      </c>
      <c r="L262" s="62">
        <v>2331</v>
      </c>
      <c r="M262" s="62">
        <v>14264</v>
      </c>
      <c r="N262" s="62">
        <v>64507</v>
      </c>
    </row>
    <row r="263" spans="1:14">
      <c r="A263" s="61" t="s">
        <v>3571</v>
      </c>
      <c r="B263" s="61" t="s">
        <v>3572</v>
      </c>
      <c r="C263" s="61" t="s">
        <v>3573</v>
      </c>
      <c r="D263" s="61" t="s">
        <v>2527</v>
      </c>
      <c r="E263" s="63" t="s">
        <v>2528</v>
      </c>
      <c r="F263" s="63" t="s">
        <v>2528</v>
      </c>
      <c r="G263" s="62">
        <v>13</v>
      </c>
      <c r="H263" s="61" t="s">
        <v>2550</v>
      </c>
      <c r="I263" s="61" t="s">
        <v>2551</v>
      </c>
      <c r="J263" s="61" t="s">
        <v>2528</v>
      </c>
      <c r="K263" s="61" t="s">
        <v>2528</v>
      </c>
      <c r="L263" s="62">
        <v>2332</v>
      </c>
      <c r="M263" s="62">
        <v>14265</v>
      </c>
      <c r="N263" s="62">
        <v>24948</v>
      </c>
    </row>
    <row r="264" spans="1:14">
      <c r="A264" s="61" t="s">
        <v>3574</v>
      </c>
      <c r="B264" s="61" t="s">
        <v>3575</v>
      </c>
      <c r="C264" s="61" t="s">
        <v>3576</v>
      </c>
      <c r="D264" s="61" t="s">
        <v>3577</v>
      </c>
      <c r="E264" s="62">
        <v>2.5129999999999999</v>
      </c>
      <c r="F264" s="69">
        <v>1.4599999999999999E-3</v>
      </c>
      <c r="G264" s="63" t="s">
        <v>3578</v>
      </c>
      <c r="H264" s="61" t="s">
        <v>2535</v>
      </c>
      <c r="I264" s="61" t="s">
        <v>2530</v>
      </c>
      <c r="J264" s="61" t="s">
        <v>2741</v>
      </c>
      <c r="K264" s="61" t="s">
        <v>2528</v>
      </c>
      <c r="L264" s="62">
        <v>2335</v>
      </c>
      <c r="M264" s="62">
        <v>14268</v>
      </c>
      <c r="N264" s="62">
        <v>25661</v>
      </c>
    </row>
    <row r="265" spans="1:14">
      <c r="A265" s="61" t="s">
        <v>3579</v>
      </c>
      <c r="B265" s="61" t="s">
        <v>3502</v>
      </c>
      <c r="C265" s="61" t="s">
        <v>3503</v>
      </c>
      <c r="D265" s="61" t="s">
        <v>2527</v>
      </c>
      <c r="E265" s="63" t="s">
        <v>2528</v>
      </c>
      <c r="F265" s="63" t="s">
        <v>2528</v>
      </c>
      <c r="G265" s="63" t="s">
        <v>3504</v>
      </c>
      <c r="H265" s="61" t="s">
        <v>2550</v>
      </c>
      <c r="I265" s="61" t="s">
        <v>2685</v>
      </c>
      <c r="J265" s="61" t="s">
        <v>2949</v>
      </c>
      <c r="K265" s="61" t="s">
        <v>2528</v>
      </c>
      <c r="L265" s="62">
        <v>2353</v>
      </c>
      <c r="M265" s="62">
        <v>14281</v>
      </c>
      <c r="N265" s="62">
        <v>314322</v>
      </c>
    </row>
    <row r="266" spans="1:14">
      <c r="A266" s="61" t="s">
        <v>3505</v>
      </c>
      <c r="B266" s="61" t="s">
        <v>3506</v>
      </c>
      <c r="C266" s="61" t="s">
        <v>3507</v>
      </c>
      <c r="D266" s="61" t="s">
        <v>2527</v>
      </c>
      <c r="E266" s="63" t="s">
        <v>2528</v>
      </c>
      <c r="F266" s="63" t="s">
        <v>2528</v>
      </c>
      <c r="G266" s="62">
        <v>18</v>
      </c>
      <c r="H266" s="61" t="s">
        <v>2550</v>
      </c>
      <c r="I266" s="61" t="s">
        <v>2685</v>
      </c>
      <c r="J266" s="61" t="s">
        <v>2528</v>
      </c>
      <c r="K266" s="61" t="s">
        <v>2528</v>
      </c>
      <c r="L266" s="62">
        <v>2296</v>
      </c>
      <c r="M266" s="62">
        <v>17300</v>
      </c>
      <c r="N266" s="62">
        <v>364706</v>
      </c>
    </row>
    <row r="267" spans="1:14">
      <c r="A267" s="61" t="s">
        <v>3508</v>
      </c>
      <c r="B267" s="61" t="s">
        <v>3509</v>
      </c>
      <c r="C267" s="61" t="s">
        <v>3510</v>
      </c>
      <c r="D267" s="61" t="s">
        <v>3511</v>
      </c>
      <c r="E267" s="62">
        <v>-2.2410000000000001</v>
      </c>
      <c r="F267" s="69">
        <v>8.6200000000000003E-4</v>
      </c>
      <c r="G267" s="63" t="s">
        <v>2528</v>
      </c>
      <c r="H267" s="61" t="s">
        <v>2529</v>
      </c>
      <c r="I267" s="61" t="s">
        <v>2551</v>
      </c>
      <c r="J267" s="61" t="s">
        <v>2528</v>
      </c>
      <c r="K267" s="61" t="s">
        <v>2528</v>
      </c>
      <c r="L267" s="62">
        <v>10129</v>
      </c>
      <c r="M267" s="62">
        <v>320365</v>
      </c>
      <c r="N267" s="62">
        <v>304244</v>
      </c>
    </row>
    <row r="268" spans="1:14">
      <c r="A268" s="61" t="s">
        <v>3512</v>
      </c>
      <c r="B268" s="61" t="s">
        <v>3513</v>
      </c>
      <c r="C268" s="61" t="s">
        <v>3514</v>
      </c>
      <c r="D268" s="61" t="s">
        <v>3515</v>
      </c>
      <c r="E268" s="62">
        <v>2.516</v>
      </c>
      <c r="F268" s="69">
        <v>1.5399999999999999E-3</v>
      </c>
      <c r="G268" s="62">
        <v>17</v>
      </c>
      <c r="H268" s="61" t="s">
        <v>2545</v>
      </c>
      <c r="I268" s="61" t="s">
        <v>2551</v>
      </c>
      <c r="J268" s="61" t="s">
        <v>2528</v>
      </c>
      <c r="K268" s="61" t="s">
        <v>2528</v>
      </c>
      <c r="L268" s="62">
        <v>11167</v>
      </c>
      <c r="M268" s="62">
        <v>14314</v>
      </c>
      <c r="N268" s="62">
        <v>79210</v>
      </c>
    </row>
    <row r="269" spans="1:14">
      <c r="A269" s="61" t="s">
        <v>3516</v>
      </c>
      <c r="B269" s="61" t="s">
        <v>3517</v>
      </c>
      <c r="C269" s="61" t="s">
        <v>3518</v>
      </c>
      <c r="D269" s="61" t="s">
        <v>3519</v>
      </c>
      <c r="E269" s="62">
        <v>1.593</v>
      </c>
      <c r="F269" s="69">
        <v>7.11E-3</v>
      </c>
      <c r="G269" s="63" t="s">
        <v>2528</v>
      </c>
      <c r="H269" s="61" t="s">
        <v>2535</v>
      </c>
      <c r="I269" s="61" t="s">
        <v>2556</v>
      </c>
      <c r="J269" s="61" t="s">
        <v>2528</v>
      </c>
      <c r="K269" s="61" t="s">
        <v>2528</v>
      </c>
      <c r="L269" s="62">
        <v>53827</v>
      </c>
      <c r="M269" s="62">
        <v>18301</v>
      </c>
      <c r="N269" s="62">
        <v>60338</v>
      </c>
    </row>
    <row r="270" spans="1:14">
      <c r="A270" s="61" t="s">
        <v>3520</v>
      </c>
      <c r="B270" s="61" t="s">
        <v>3596</v>
      </c>
      <c r="C270" s="61" t="s">
        <v>3597</v>
      </c>
      <c r="D270" s="61" t="s">
        <v>2527</v>
      </c>
      <c r="E270" s="63" t="s">
        <v>2528</v>
      </c>
      <c r="F270" s="63" t="s">
        <v>2528</v>
      </c>
      <c r="G270" s="62">
        <v>8</v>
      </c>
      <c r="H270" s="61" t="s">
        <v>2535</v>
      </c>
      <c r="I270" s="61" t="s">
        <v>2611</v>
      </c>
      <c r="J270" s="61" t="s">
        <v>2528</v>
      </c>
      <c r="K270" s="61" t="s">
        <v>3598</v>
      </c>
      <c r="L270" s="62">
        <v>2534</v>
      </c>
      <c r="M270" s="62">
        <v>14360</v>
      </c>
      <c r="N270" s="62">
        <v>25150</v>
      </c>
    </row>
    <row r="271" spans="1:14">
      <c r="A271" s="61" t="s">
        <v>3599</v>
      </c>
      <c r="B271" s="61" t="s">
        <v>3600</v>
      </c>
      <c r="C271" s="61" t="s">
        <v>3601</v>
      </c>
      <c r="D271" s="61" t="s">
        <v>3602</v>
      </c>
      <c r="E271" s="62">
        <v>-1.59</v>
      </c>
      <c r="F271" s="69">
        <v>3.63E-3</v>
      </c>
      <c r="G271" s="62">
        <v>2</v>
      </c>
      <c r="H271" s="61" t="s">
        <v>2562</v>
      </c>
      <c r="I271" s="61" t="s">
        <v>2551</v>
      </c>
      <c r="J271" s="61" t="s">
        <v>2528</v>
      </c>
      <c r="K271" s="61" t="s">
        <v>2528</v>
      </c>
      <c r="L271" s="62">
        <v>2549</v>
      </c>
      <c r="M271" s="62">
        <v>14388</v>
      </c>
      <c r="N271" s="62">
        <v>361388</v>
      </c>
    </row>
    <row r="272" spans="1:14">
      <c r="A272" s="61" t="s">
        <v>3603</v>
      </c>
      <c r="B272" s="61" t="s">
        <v>3604</v>
      </c>
      <c r="C272" s="61" t="s">
        <v>3605</v>
      </c>
      <c r="D272" s="61" t="s">
        <v>3606</v>
      </c>
      <c r="E272" s="62">
        <v>2.8740000000000001</v>
      </c>
      <c r="F272" s="69">
        <v>3.68E-4</v>
      </c>
      <c r="G272" s="62">
        <v>16</v>
      </c>
      <c r="H272" s="61" t="s">
        <v>2535</v>
      </c>
      <c r="I272" s="61" t="s">
        <v>2919</v>
      </c>
      <c r="J272" s="61" t="s">
        <v>2528</v>
      </c>
      <c r="K272" s="61" t="s">
        <v>3607</v>
      </c>
      <c r="L272" s="62">
        <v>2550</v>
      </c>
      <c r="M272" s="62">
        <v>54393</v>
      </c>
      <c r="N272" s="62">
        <v>81657</v>
      </c>
    </row>
    <row r="273" spans="1:14">
      <c r="A273" s="61" t="s">
        <v>3608</v>
      </c>
      <c r="B273" s="61" t="s">
        <v>3609</v>
      </c>
      <c r="C273" s="61" t="s">
        <v>3610</v>
      </c>
      <c r="D273" s="61" t="s">
        <v>3611</v>
      </c>
      <c r="E273" s="62">
        <v>-1.946</v>
      </c>
      <c r="F273" s="69">
        <v>5.2300000000000003E-3</v>
      </c>
      <c r="G273" s="63" t="s">
        <v>2528</v>
      </c>
      <c r="H273" s="61" t="s">
        <v>2535</v>
      </c>
      <c r="I273" s="61" t="s">
        <v>2556</v>
      </c>
      <c r="J273" s="61" t="s">
        <v>2528</v>
      </c>
      <c r="K273" s="61" t="s">
        <v>3548</v>
      </c>
      <c r="L273" s="62">
        <v>2562</v>
      </c>
      <c r="M273" s="62">
        <v>14402</v>
      </c>
      <c r="N273" s="62">
        <v>24922</v>
      </c>
    </row>
    <row r="274" spans="1:14">
      <c r="A274" s="61" t="s">
        <v>3549</v>
      </c>
      <c r="B274" s="61" t="s">
        <v>3550</v>
      </c>
      <c r="C274" s="61" t="s">
        <v>3551</v>
      </c>
      <c r="D274" s="61" t="s">
        <v>3552</v>
      </c>
      <c r="E274" s="62">
        <v>-3.052</v>
      </c>
      <c r="F274" s="69">
        <v>4.1300000000000001E-5</v>
      </c>
      <c r="G274" s="62">
        <v>13</v>
      </c>
      <c r="H274" s="61" t="s">
        <v>2535</v>
      </c>
      <c r="I274" s="61" t="s">
        <v>2556</v>
      </c>
      <c r="J274" s="61" t="s">
        <v>2528</v>
      </c>
      <c r="K274" s="61" t="s">
        <v>3631</v>
      </c>
      <c r="L274" s="62">
        <v>2566</v>
      </c>
      <c r="M274" s="62">
        <v>14406</v>
      </c>
      <c r="N274" s="62">
        <v>29709</v>
      </c>
    </row>
    <row r="275" spans="1:14">
      <c r="A275" s="61" t="s">
        <v>3632</v>
      </c>
      <c r="B275" s="61" t="s">
        <v>3633</v>
      </c>
      <c r="C275" s="61" t="s">
        <v>3634</v>
      </c>
      <c r="D275" s="61" t="s">
        <v>3635</v>
      </c>
      <c r="E275" s="62">
        <v>-2.4710000000000001</v>
      </c>
      <c r="F275" s="69">
        <v>1.3799999999999999E-3</v>
      </c>
      <c r="G275" s="62">
        <v>16</v>
      </c>
      <c r="H275" s="61" t="s">
        <v>2562</v>
      </c>
      <c r="I275" s="61" t="s">
        <v>2530</v>
      </c>
      <c r="J275" s="61" t="s">
        <v>2852</v>
      </c>
      <c r="K275" s="61" t="s">
        <v>2528</v>
      </c>
      <c r="L275" s="62">
        <v>2571</v>
      </c>
      <c r="M275" s="62">
        <v>14415</v>
      </c>
      <c r="N275" s="62">
        <v>24379</v>
      </c>
    </row>
    <row r="276" spans="1:14">
      <c r="A276" s="61" t="s">
        <v>3636</v>
      </c>
      <c r="B276" s="61" t="s">
        <v>3637</v>
      </c>
      <c r="C276" s="61" t="s">
        <v>3638</v>
      </c>
      <c r="D276" s="61" t="s">
        <v>3639</v>
      </c>
      <c r="E276" s="62">
        <v>2.3340000000000001</v>
      </c>
      <c r="F276" s="69">
        <v>3.63E-3</v>
      </c>
      <c r="G276" s="62">
        <v>4</v>
      </c>
      <c r="H276" s="61" t="s">
        <v>2545</v>
      </c>
      <c r="I276" s="61" t="s">
        <v>2551</v>
      </c>
      <c r="J276" s="61" t="s">
        <v>2528</v>
      </c>
      <c r="K276" s="61" t="s">
        <v>2528</v>
      </c>
      <c r="L276" s="62">
        <v>51083</v>
      </c>
      <c r="M276" s="62">
        <v>14419</v>
      </c>
      <c r="N276" s="62">
        <v>29141</v>
      </c>
    </row>
    <row r="277" spans="1:14">
      <c r="A277" s="61" t="s">
        <v>3640</v>
      </c>
      <c r="B277" s="61" t="s">
        <v>3641</v>
      </c>
      <c r="C277" s="61" t="s">
        <v>3642</v>
      </c>
      <c r="D277" s="61" t="s">
        <v>3643</v>
      </c>
      <c r="E277" s="62">
        <v>-3.4470000000000001</v>
      </c>
      <c r="F277" s="69">
        <v>3.5599999999999998E-6</v>
      </c>
      <c r="G277" s="63" t="s">
        <v>2528</v>
      </c>
      <c r="H277" s="61" t="s">
        <v>2562</v>
      </c>
      <c r="I277" s="61" t="s">
        <v>2530</v>
      </c>
      <c r="J277" s="61" t="s">
        <v>2528</v>
      </c>
      <c r="K277" s="61" t="s">
        <v>2528</v>
      </c>
      <c r="L277" s="62">
        <v>114805</v>
      </c>
      <c r="M277" s="62">
        <v>271786</v>
      </c>
      <c r="N277" s="62">
        <v>311039</v>
      </c>
    </row>
    <row r="278" spans="1:14">
      <c r="A278" s="61" t="s">
        <v>3644</v>
      </c>
      <c r="B278" s="61" t="s">
        <v>3645</v>
      </c>
      <c r="C278" s="61" t="s">
        <v>3646</v>
      </c>
      <c r="D278" s="61" t="s">
        <v>3647</v>
      </c>
      <c r="E278" s="62">
        <v>1.6659999999999999</v>
      </c>
      <c r="F278" s="69">
        <v>7.36E-4</v>
      </c>
      <c r="G278" s="62">
        <v>2</v>
      </c>
      <c r="H278" s="61" t="s">
        <v>2550</v>
      </c>
      <c r="I278" s="61" t="s">
        <v>2685</v>
      </c>
      <c r="J278" s="61" t="s">
        <v>2528</v>
      </c>
      <c r="K278" s="61" t="s">
        <v>2528</v>
      </c>
      <c r="L278" s="62">
        <v>2625</v>
      </c>
      <c r="M278" s="62">
        <v>14462</v>
      </c>
      <c r="N278" s="62">
        <v>85471</v>
      </c>
    </row>
    <row r="279" spans="1:14">
      <c r="A279" s="61" t="s">
        <v>3648</v>
      </c>
      <c r="B279" s="61" t="s">
        <v>3649</v>
      </c>
      <c r="C279" s="61" t="s">
        <v>3580</v>
      </c>
      <c r="D279" s="61" t="s">
        <v>2527</v>
      </c>
      <c r="E279" s="63" t="s">
        <v>2528</v>
      </c>
      <c r="F279" s="63" t="s">
        <v>2528</v>
      </c>
      <c r="G279" s="62">
        <v>18</v>
      </c>
      <c r="H279" s="61" t="s">
        <v>2550</v>
      </c>
      <c r="I279" s="61" t="s">
        <v>2551</v>
      </c>
      <c r="J279" s="61" t="s">
        <v>2528</v>
      </c>
      <c r="K279" s="61" t="s">
        <v>2528</v>
      </c>
      <c r="L279" s="62">
        <v>50628</v>
      </c>
      <c r="M279" s="62">
        <v>276919</v>
      </c>
      <c r="N279" s="62">
        <v>497958</v>
      </c>
    </row>
    <row r="280" spans="1:14">
      <c r="A280" s="61" t="s">
        <v>3581</v>
      </c>
      <c r="B280" s="61" t="s">
        <v>3582</v>
      </c>
      <c r="C280" s="61" t="s">
        <v>3583</v>
      </c>
      <c r="D280" s="61" t="s">
        <v>2527</v>
      </c>
      <c r="E280" s="63" t="s">
        <v>2528</v>
      </c>
      <c r="F280" s="63" t="s">
        <v>2528</v>
      </c>
      <c r="G280" s="62">
        <v>18</v>
      </c>
      <c r="H280" s="61" t="s">
        <v>2550</v>
      </c>
      <c r="I280" s="61" t="s">
        <v>2551</v>
      </c>
      <c r="J280" s="61" t="s">
        <v>2528</v>
      </c>
      <c r="K280" s="61" t="s">
        <v>2528</v>
      </c>
      <c r="L280" s="62">
        <v>79833</v>
      </c>
      <c r="M280" s="63" t="s">
        <v>3584</v>
      </c>
      <c r="N280" s="62">
        <v>362688</v>
      </c>
    </row>
    <row r="281" spans="1:14">
      <c r="A281" s="61" t="s">
        <v>3585</v>
      </c>
      <c r="B281" s="61" t="s">
        <v>3586</v>
      </c>
      <c r="C281" s="61" t="s">
        <v>3587</v>
      </c>
      <c r="D281" s="61" t="s">
        <v>3588</v>
      </c>
      <c r="E281" s="62">
        <v>1.585</v>
      </c>
      <c r="F281" s="69">
        <v>9.5799999999999998E-4</v>
      </c>
      <c r="G281" s="62">
        <v>18</v>
      </c>
      <c r="H281" s="61" t="s">
        <v>2550</v>
      </c>
      <c r="I281" s="61" t="s">
        <v>2551</v>
      </c>
      <c r="J281" s="61" t="s">
        <v>2528</v>
      </c>
      <c r="K281" s="61" t="s">
        <v>2528</v>
      </c>
      <c r="L281" s="62">
        <v>79760</v>
      </c>
      <c r="M281" s="62">
        <v>69731</v>
      </c>
      <c r="N281" s="63" t="s">
        <v>3589</v>
      </c>
    </row>
    <row r="282" spans="1:14">
      <c r="A282" s="61" t="s">
        <v>3590</v>
      </c>
      <c r="B282" s="61" t="s">
        <v>3591</v>
      </c>
      <c r="C282" s="61" t="s">
        <v>3592</v>
      </c>
      <c r="D282" s="61" t="s">
        <v>2527</v>
      </c>
      <c r="E282" s="63" t="s">
        <v>2528</v>
      </c>
      <c r="F282" s="63" t="s">
        <v>2528</v>
      </c>
      <c r="G282" s="62">
        <v>18</v>
      </c>
      <c r="H282" s="61" t="s">
        <v>2550</v>
      </c>
      <c r="I282" s="61" t="s">
        <v>2551</v>
      </c>
      <c r="J282" s="61" t="s">
        <v>2528</v>
      </c>
      <c r="K282" s="61" t="s">
        <v>2528</v>
      </c>
      <c r="L282" s="62">
        <v>25929</v>
      </c>
      <c r="M282" s="62">
        <v>216766</v>
      </c>
      <c r="N282" s="63" t="s">
        <v>2528</v>
      </c>
    </row>
    <row r="283" spans="1:14">
      <c r="A283" s="61" t="s">
        <v>3593</v>
      </c>
      <c r="B283" s="61" t="s">
        <v>3594</v>
      </c>
      <c r="C283" s="61" t="s">
        <v>3595</v>
      </c>
      <c r="D283" s="61" t="s">
        <v>3656</v>
      </c>
      <c r="E283" s="62">
        <v>2.7829999999999999</v>
      </c>
      <c r="F283" s="69">
        <v>2.24E-4</v>
      </c>
      <c r="G283" s="62">
        <v>13</v>
      </c>
      <c r="H283" s="61" t="s">
        <v>2562</v>
      </c>
      <c r="I283" s="61" t="s">
        <v>2551</v>
      </c>
      <c r="J283" s="61" t="s">
        <v>2634</v>
      </c>
      <c r="K283" s="61" t="s">
        <v>2528</v>
      </c>
      <c r="L283" s="62">
        <v>2670</v>
      </c>
      <c r="M283" s="62">
        <v>14580</v>
      </c>
      <c r="N283" s="62">
        <v>24387</v>
      </c>
    </row>
    <row r="284" spans="1:14">
      <c r="A284" s="61" t="s">
        <v>3657</v>
      </c>
      <c r="B284" s="61" t="s">
        <v>3658</v>
      </c>
      <c r="C284" s="61" t="s">
        <v>3659</v>
      </c>
      <c r="D284" s="61" t="s">
        <v>2527</v>
      </c>
      <c r="E284" s="63" t="s">
        <v>2528</v>
      </c>
      <c r="F284" s="63" t="s">
        <v>2528</v>
      </c>
      <c r="G284" s="62">
        <v>4</v>
      </c>
      <c r="H284" s="61" t="s">
        <v>2545</v>
      </c>
      <c r="I284" s="61" t="s">
        <v>2898</v>
      </c>
      <c r="J284" s="61" t="s">
        <v>2528</v>
      </c>
      <c r="K284" s="61" t="s">
        <v>2528</v>
      </c>
      <c r="L284" s="62">
        <v>2688</v>
      </c>
      <c r="M284" s="62">
        <v>14599</v>
      </c>
      <c r="N284" s="62">
        <v>24391</v>
      </c>
    </row>
    <row r="285" spans="1:14">
      <c r="A285" s="61" t="s">
        <v>3660</v>
      </c>
      <c r="B285" s="61" t="s">
        <v>3661</v>
      </c>
      <c r="C285" s="61" t="s">
        <v>3662</v>
      </c>
      <c r="D285" s="61" t="s">
        <v>2527</v>
      </c>
      <c r="E285" s="63" t="s">
        <v>2528</v>
      </c>
      <c r="F285" s="63" t="s">
        <v>2528</v>
      </c>
      <c r="G285" s="62">
        <v>4</v>
      </c>
      <c r="H285" s="61" t="s">
        <v>2545</v>
      </c>
      <c r="I285" s="61" t="s">
        <v>2551</v>
      </c>
      <c r="J285" s="61" t="s">
        <v>2528</v>
      </c>
      <c r="K285" s="61" t="s">
        <v>2528</v>
      </c>
      <c r="L285" s="62">
        <v>2691</v>
      </c>
      <c r="M285" s="62">
        <v>14601</v>
      </c>
      <c r="N285" s="62">
        <v>29446</v>
      </c>
    </row>
    <row r="286" spans="1:14">
      <c r="A286" s="61" t="s">
        <v>3663</v>
      </c>
      <c r="B286" s="61" t="s">
        <v>3664</v>
      </c>
      <c r="C286" s="61" t="s">
        <v>3665</v>
      </c>
      <c r="D286" s="61" t="s">
        <v>2527</v>
      </c>
      <c r="E286" s="63" t="s">
        <v>2528</v>
      </c>
      <c r="F286" s="63" t="s">
        <v>2528</v>
      </c>
      <c r="G286" s="62">
        <v>15</v>
      </c>
      <c r="H286" s="61" t="s">
        <v>2550</v>
      </c>
      <c r="I286" s="61" t="s">
        <v>2551</v>
      </c>
      <c r="J286" s="61" t="s">
        <v>2528</v>
      </c>
      <c r="K286" s="61" t="s">
        <v>2528</v>
      </c>
      <c r="L286" s="62">
        <v>28964</v>
      </c>
      <c r="M286" s="62">
        <v>216963</v>
      </c>
      <c r="N286" s="62">
        <v>83709</v>
      </c>
    </row>
    <row r="287" spans="1:14">
      <c r="A287" s="61" t="s">
        <v>3666</v>
      </c>
      <c r="B287" s="61" t="s">
        <v>3667</v>
      </c>
      <c r="C287" s="61" t="s">
        <v>3668</v>
      </c>
      <c r="D287" s="61" t="s">
        <v>3669</v>
      </c>
      <c r="E287" s="62">
        <v>-1.903</v>
      </c>
      <c r="F287" s="69">
        <v>2.2500000000000001E-5</v>
      </c>
      <c r="G287" s="63" t="s">
        <v>2528</v>
      </c>
      <c r="H287" s="61" t="s">
        <v>2535</v>
      </c>
      <c r="I287" s="61" t="s">
        <v>2556</v>
      </c>
      <c r="J287" s="61" t="s">
        <v>2528</v>
      </c>
      <c r="K287" s="61" t="s">
        <v>2528</v>
      </c>
      <c r="L287" s="62">
        <v>2743</v>
      </c>
      <c r="M287" s="62">
        <v>14658</v>
      </c>
      <c r="N287" s="62">
        <v>25456</v>
      </c>
    </row>
    <row r="288" spans="1:14">
      <c r="A288" s="61" t="s">
        <v>3670</v>
      </c>
      <c r="B288" s="61" t="s">
        <v>3671</v>
      </c>
      <c r="C288" s="61" t="s">
        <v>3672</v>
      </c>
      <c r="D288" s="61" t="s">
        <v>3673</v>
      </c>
      <c r="E288" s="62">
        <v>-1.821</v>
      </c>
      <c r="F288" s="69">
        <v>7.3200000000000001E-4</v>
      </c>
      <c r="G288" s="63" t="s">
        <v>2528</v>
      </c>
      <c r="H288" s="61" t="s">
        <v>2529</v>
      </c>
      <c r="I288" s="61" t="s">
        <v>2551</v>
      </c>
      <c r="J288" s="61" t="s">
        <v>2528</v>
      </c>
      <c r="K288" s="61" t="s">
        <v>2528</v>
      </c>
      <c r="L288" s="62">
        <v>23127</v>
      </c>
      <c r="M288" s="62">
        <v>269132</v>
      </c>
      <c r="N288" s="62">
        <v>289081</v>
      </c>
    </row>
    <row r="289" spans="1:14">
      <c r="A289" s="61" t="s">
        <v>3674</v>
      </c>
      <c r="B289" s="61" t="s">
        <v>3675</v>
      </c>
      <c r="C289" s="61" t="s">
        <v>3676</v>
      </c>
      <c r="D289" s="61" t="s">
        <v>2527</v>
      </c>
      <c r="E289" s="63" t="s">
        <v>2528</v>
      </c>
      <c r="F289" s="63" t="s">
        <v>2528</v>
      </c>
      <c r="G289" s="62">
        <v>16</v>
      </c>
      <c r="H289" s="61" t="s">
        <v>2535</v>
      </c>
      <c r="I289" s="61" t="s">
        <v>2530</v>
      </c>
      <c r="J289" s="61" t="s">
        <v>2528</v>
      </c>
      <c r="K289" s="61" t="s">
        <v>2528</v>
      </c>
      <c r="L289" s="62">
        <v>2771</v>
      </c>
      <c r="M289" s="62">
        <v>14678</v>
      </c>
      <c r="N289" s="62">
        <v>81664</v>
      </c>
    </row>
    <row r="290" spans="1:14">
      <c r="A290" s="61" t="s">
        <v>3677</v>
      </c>
      <c r="B290" s="61" t="s">
        <v>3678</v>
      </c>
      <c r="C290" s="61" t="s">
        <v>3612</v>
      </c>
      <c r="D290" s="61" t="s">
        <v>3613</v>
      </c>
      <c r="E290" s="62">
        <v>-1.8620000000000001</v>
      </c>
      <c r="F290" s="69">
        <v>2.6499999999999999E-4</v>
      </c>
      <c r="G290" s="62">
        <v>12</v>
      </c>
      <c r="H290" s="61" t="s">
        <v>2535</v>
      </c>
      <c r="I290" s="61" t="s">
        <v>2530</v>
      </c>
      <c r="J290" s="61" t="s">
        <v>2528</v>
      </c>
      <c r="K290" s="61" t="s">
        <v>2528</v>
      </c>
      <c r="L290" s="62">
        <v>2775</v>
      </c>
      <c r="M290" s="62">
        <v>14681</v>
      </c>
      <c r="N290" s="62">
        <v>50664</v>
      </c>
    </row>
    <row r="291" spans="1:14">
      <c r="A291" s="61" t="s">
        <v>3614</v>
      </c>
      <c r="B291" s="61" t="s">
        <v>3615</v>
      </c>
      <c r="C291" s="61" t="s">
        <v>3616</v>
      </c>
      <c r="D291" s="61" t="s">
        <v>3617</v>
      </c>
      <c r="E291" s="62">
        <v>1.9590000000000001</v>
      </c>
      <c r="F291" s="69">
        <v>7.4000000000000003E-3</v>
      </c>
      <c r="G291" s="63" t="s">
        <v>2528</v>
      </c>
      <c r="H291" s="61" t="s">
        <v>2535</v>
      </c>
      <c r="I291" s="61" t="s">
        <v>2530</v>
      </c>
      <c r="J291" s="61" t="s">
        <v>2528</v>
      </c>
      <c r="K291" s="61" t="s">
        <v>2528</v>
      </c>
      <c r="L291" s="62">
        <v>55970</v>
      </c>
      <c r="M291" s="62">
        <v>14701</v>
      </c>
      <c r="N291" s="62">
        <v>114120</v>
      </c>
    </row>
    <row r="292" spans="1:14">
      <c r="A292" s="61" t="s">
        <v>3618</v>
      </c>
      <c r="B292" s="61" t="s">
        <v>3619</v>
      </c>
      <c r="C292" s="61" t="s">
        <v>3620</v>
      </c>
      <c r="D292" s="61" t="s">
        <v>3621</v>
      </c>
      <c r="E292" s="62">
        <v>1.774</v>
      </c>
      <c r="F292" s="69">
        <v>2.8999999999999998E-3</v>
      </c>
      <c r="G292" s="63" t="s">
        <v>2528</v>
      </c>
      <c r="H292" s="61" t="s">
        <v>2535</v>
      </c>
      <c r="I292" s="61" t="s">
        <v>2924</v>
      </c>
      <c r="J292" s="61" t="s">
        <v>2528</v>
      </c>
      <c r="K292" s="61" t="s">
        <v>2528</v>
      </c>
      <c r="L292" s="62">
        <v>10082</v>
      </c>
      <c r="M292" s="62">
        <v>23888</v>
      </c>
      <c r="N292" s="63" t="s">
        <v>2528</v>
      </c>
    </row>
    <row r="293" spans="1:14">
      <c r="A293" s="61" t="s">
        <v>3622</v>
      </c>
      <c r="B293" s="61" t="s">
        <v>3623</v>
      </c>
      <c r="C293" s="61" t="s">
        <v>3624</v>
      </c>
      <c r="D293" s="61" t="s">
        <v>3625</v>
      </c>
      <c r="E293" s="62">
        <v>1.7150000000000001</v>
      </c>
      <c r="F293" s="69">
        <v>6.1999999999999998E-3</v>
      </c>
      <c r="G293" s="62">
        <v>8</v>
      </c>
      <c r="H293" s="61" t="s">
        <v>2545</v>
      </c>
      <c r="I293" s="61" t="s">
        <v>2530</v>
      </c>
      <c r="J293" s="61" t="s">
        <v>2852</v>
      </c>
      <c r="K293" s="61" t="s">
        <v>2528</v>
      </c>
      <c r="L293" s="62">
        <v>2878</v>
      </c>
      <c r="M293" s="62">
        <v>14778</v>
      </c>
      <c r="N293" s="62">
        <v>64317</v>
      </c>
    </row>
    <row r="294" spans="1:14">
      <c r="A294" s="61" t="s">
        <v>3626</v>
      </c>
      <c r="B294" s="61" t="s">
        <v>3627</v>
      </c>
      <c r="C294" s="61" t="s">
        <v>3628</v>
      </c>
      <c r="D294" s="61" t="s">
        <v>3629</v>
      </c>
      <c r="E294" s="62">
        <v>2.7669999999999999</v>
      </c>
      <c r="F294" s="69">
        <v>1.24E-3</v>
      </c>
      <c r="G294" s="63" t="s">
        <v>2528</v>
      </c>
      <c r="H294" s="61" t="s">
        <v>2529</v>
      </c>
      <c r="I294" s="61" t="s">
        <v>2530</v>
      </c>
      <c r="J294" s="61" t="s">
        <v>2528</v>
      </c>
      <c r="K294" s="61" t="s">
        <v>2528</v>
      </c>
      <c r="L294" s="62">
        <v>493869</v>
      </c>
      <c r="M294" s="62">
        <v>69590</v>
      </c>
      <c r="N294" s="62">
        <v>294744</v>
      </c>
    </row>
    <row r="295" spans="1:14">
      <c r="A295" s="61" t="s">
        <v>3630</v>
      </c>
      <c r="B295" s="61" t="s">
        <v>3691</v>
      </c>
      <c r="C295" s="61" t="s">
        <v>3692</v>
      </c>
      <c r="D295" s="61" t="s">
        <v>2527</v>
      </c>
      <c r="E295" s="63" t="s">
        <v>2528</v>
      </c>
      <c r="F295" s="63" t="s">
        <v>2528</v>
      </c>
      <c r="G295" s="62">
        <v>6</v>
      </c>
      <c r="H295" s="61" t="s">
        <v>2562</v>
      </c>
      <c r="I295" s="61" t="s">
        <v>2551</v>
      </c>
      <c r="J295" s="61" t="s">
        <v>2528</v>
      </c>
      <c r="K295" s="61" t="s">
        <v>2528</v>
      </c>
      <c r="L295" s="62">
        <v>2885</v>
      </c>
      <c r="M295" s="62">
        <v>14784</v>
      </c>
      <c r="N295" s="62">
        <v>81504</v>
      </c>
    </row>
    <row r="296" spans="1:14">
      <c r="A296" s="61" t="s">
        <v>3693</v>
      </c>
      <c r="B296" s="61" t="s">
        <v>3694</v>
      </c>
      <c r="C296" s="61" t="s">
        <v>3695</v>
      </c>
      <c r="D296" s="61" t="s">
        <v>2527</v>
      </c>
      <c r="E296" s="63" t="s">
        <v>2528</v>
      </c>
      <c r="F296" s="63" t="s">
        <v>2528</v>
      </c>
      <c r="G296" s="62">
        <v>13</v>
      </c>
      <c r="H296" s="61" t="s">
        <v>2535</v>
      </c>
      <c r="I296" s="61" t="s">
        <v>2556</v>
      </c>
      <c r="J296" s="61" t="s">
        <v>2528</v>
      </c>
      <c r="K296" s="61" t="s">
        <v>3696</v>
      </c>
      <c r="L296" s="62">
        <v>2890</v>
      </c>
      <c r="M296" s="62">
        <v>14799</v>
      </c>
      <c r="N296" s="62">
        <v>50592</v>
      </c>
    </row>
    <row r="297" spans="1:14">
      <c r="A297" s="61" t="s">
        <v>3697</v>
      </c>
      <c r="B297" s="61" t="s">
        <v>3698</v>
      </c>
      <c r="C297" s="61" t="s">
        <v>3699</v>
      </c>
      <c r="D297" s="61" t="s">
        <v>3700</v>
      </c>
      <c r="E297" s="62">
        <v>-2.5750000000000002</v>
      </c>
      <c r="F297" s="69">
        <v>2.2900000000000001E-6</v>
      </c>
      <c r="G297" s="62">
        <v>13</v>
      </c>
      <c r="H297" s="61" t="s">
        <v>2535</v>
      </c>
      <c r="I297" s="61" t="s">
        <v>2556</v>
      </c>
      <c r="J297" s="61" t="s">
        <v>2528</v>
      </c>
      <c r="K297" s="61" t="s">
        <v>3696</v>
      </c>
      <c r="L297" s="62">
        <v>2891</v>
      </c>
      <c r="M297" s="62">
        <v>14800</v>
      </c>
      <c r="N297" s="62">
        <v>29627</v>
      </c>
    </row>
    <row r="298" spans="1:14">
      <c r="A298" s="61" t="s">
        <v>3701</v>
      </c>
      <c r="B298" s="61" t="s">
        <v>3702</v>
      </c>
      <c r="C298" s="61" t="s">
        <v>3703</v>
      </c>
      <c r="D298" s="61" t="s">
        <v>2527</v>
      </c>
      <c r="E298" s="63" t="s">
        <v>2528</v>
      </c>
      <c r="F298" s="63" t="s">
        <v>2528</v>
      </c>
      <c r="G298" s="62">
        <v>13</v>
      </c>
      <c r="H298" s="61" t="s">
        <v>2535</v>
      </c>
      <c r="I298" s="61" t="s">
        <v>2556</v>
      </c>
      <c r="J298" s="61" t="s">
        <v>2528</v>
      </c>
      <c r="K298" s="61" t="s">
        <v>3696</v>
      </c>
      <c r="L298" s="62">
        <v>2892</v>
      </c>
      <c r="M298" s="62">
        <v>53623</v>
      </c>
      <c r="N298" s="62">
        <v>29628</v>
      </c>
    </row>
    <row r="299" spans="1:14">
      <c r="A299" s="61" t="s">
        <v>3704</v>
      </c>
      <c r="B299" s="61" t="s">
        <v>3705</v>
      </c>
      <c r="C299" s="61" t="s">
        <v>3706</v>
      </c>
      <c r="D299" s="61" t="s">
        <v>3707</v>
      </c>
      <c r="E299" s="62">
        <v>-2.3319999999999999</v>
      </c>
      <c r="F299" s="69">
        <v>4.0099999999999999E-4</v>
      </c>
      <c r="G299" s="62">
        <v>13</v>
      </c>
      <c r="H299" s="61" t="s">
        <v>2535</v>
      </c>
      <c r="I299" s="61" t="s">
        <v>2556</v>
      </c>
      <c r="J299" s="61" t="s">
        <v>2528</v>
      </c>
      <c r="K299" s="61" t="s">
        <v>3696</v>
      </c>
      <c r="L299" s="62">
        <v>2893</v>
      </c>
      <c r="M299" s="62">
        <v>14802</v>
      </c>
      <c r="N299" s="62">
        <v>29629</v>
      </c>
    </row>
    <row r="300" spans="1:14">
      <c r="A300" s="61" t="s">
        <v>3708</v>
      </c>
      <c r="B300" s="61" t="s">
        <v>3709</v>
      </c>
      <c r="C300" s="61" t="s">
        <v>3710</v>
      </c>
      <c r="D300" s="61" t="s">
        <v>3711</v>
      </c>
      <c r="E300" s="62">
        <v>-2.5659999999999998</v>
      </c>
      <c r="F300" s="69">
        <v>3.0300000000000001E-5</v>
      </c>
      <c r="G300" s="62">
        <v>6</v>
      </c>
      <c r="H300" s="61" t="s">
        <v>2535</v>
      </c>
      <c r="I300" s="61" t="s">
        <v>2556</v>
      </c>
      <c r="J300" s="61" t="s">
        <v>2528</v>
      </c>
      <c r="K300" s="61" t="s">
        <v>2528</v>
      </c>
      <c r="L300" s="62">
        <v>2898</v>
      </c>
      <c r="M300" s="62">
        <v>14806</v>
      </c>
      <c r="N300" s="62">
        <v>54257</v>
      </c>
    </row>
    <row r="301" spans="1:14">
      <c r="A301" s="61" t="s">
        <v>3712</v>
      </c>
      <c r="B301" s="61" t="s">
        <v>3713</v>
      </c>
      <c r="C301" s="61" t="s">
        <v>3714</v>
      </c>
      <c r="D301" s="61" t="s">
        <v>2527</v>
      </c>
      <c r="E301" s="63" t="s">
        <v>2528</v>
      </c>
      <c r="F301" s="63" t="s">
        <v>2528</v>
      </c>
      <c r="G301" s="62">
        <v>6</v>
      </c>
      <c r="H301" s="61" t="s">
        <v>2535</v>
      </c>
      <c r="I301" s="61" t="s">
        <v>2556</v>
      </c>
      <c r="J301" s="61" t="s">
        <v>2528</v>
      </c>
      <c r="K301" s="61" t="s">
        <v>2528</v>
      </c>
      <c r="L301" s="62">
        <v>2901</v>
      </c>
      <c r="M301" s="62">
        <v>14809</v>
      </c>
      <c r="N301" s="62">
        <v>24407</v>
      </c>
    </row>
    <row r="302" spans="1:14">
      <c r="A302" s="61" t="s">
        <v>3715</v>
      </c>
      <c r="B302" s="61" t="s">
        <v>3716</v>
      </c>
      <c r="C302" s="61" t="s">
        <v>3717</v>
      </c>
      <c r="D302" s="61" t="s">
        <v>2527</v>
      </c>
      <c r="E302" s="63" t="s">
        <v>2528</v>
      </c>
      <c r="F302" s="63" t="s">
        <v>2528</v>
      </c>
      <c r="G302" s="62">
        <v>14</v>
      </c>
      <c r="H302" s="61" t="s">
        <v>2535</v>
      </c>
      <c r="I302" s="61" t="s">
        <v>2556</v>
      </c>
      <c r="J302" s="61" t="s">
        <v>2852</v>
      </c>
      <c r="K302" s="61" t="s">
        <v>3650</v>
      </c>
      <c r="L302" s="62">
        <v>2902</v>
      </c>
      <c r="M302" s="62">
        <v>14810</v>
      </c>
      <c r="N302" s="62">
        <v>24408</v>
      </c>
    </row>
    <row r="303" spans="1:14">
      <c r="A303" s="61" t="s">
        <v>3651</v>
      </c>
      <c r="B303" s="61" t="s">
        <v>3652</v>
      </c>
      <c r="C303" s="61" t="s">
        <v>3653</v>
      </c>
      <c r="D303" s="61" t="s">
        <v>2527</v>
      </c>
      <c r="E303" s="63" t="s">
        <v>2528</v>
      </c>
      <c r="F303" s="63" t="s">
        <v>2528</v>
      </c>
      <c r="G303" s="62">
        <v>14</v>
      </c>
      <c r="H303" s="61" t="s">
        <v>2535</v>
      </c>
      <c r="I303" s="61" t="s">
        <v>2556</v>
      </c>
      <c r="J303" s="61" t="s">
        <v>2852</v>
      </c>
      <c r="K303" s="61" t="s">
        <v>3650</v>
      </c>
      <c r="L303" s="62">
        <v>2903</v>
      </c>
      <c r="M303" s="62">
        <v>14811</v>
      </c>
      <c r="N303" s="62">
        <v>24409</v>
      </c>
    </row>
    <row r="304" spans="1:14">
      <c r="A304" s="61" t="s">
        <v>3654</v>
      </c>
      <c r="B304" s="61" t="s">
        <v>3655</v>
      </c>
      <c r="C304" s="61" t="s">
        <v>3722</v>
      </c>
      <c r="D304" s="61" t="s">
        <v>2527</v>
      </c>
      <c r="E304" s="63" t="s">
        <v>2528</v>
      </c>
      <c r="F304" s="63" t="s">
        <v>2528</v>
      </c>
      <c r="G304" s="62">
        <v>14</v>
      </c>
      <c r="H304" s="61" t="s">
        <v>2535</v>
      </c>
      <c r="I304" s="61" t="s">
        <v>2556</v>
      </c>
      <c r="J304" s="61" t="s">
        <v>3723</v>
      </c>
      <c r="K304" s="61" t="s">
        <v>3650</v>
      </c>
      <c r="L304" s="62">
        <v>2904</v>
      </c>
      <c r="M304" s="62">
        <v>14812</v>
      </c>
      <c r="N304" s="62">
        <v>24410</v>
      </c>
    </row>
    <row r="305" spans="1:14">
      <c r="A305" s="61" t="s">
        <v>3724</v>
      </c>
      <c r="B305" s="61" t="s">
        <v>3725</v>
      </c>
      <c r="C305" s="61" t="s">
        <v>3726</v>
      </c>
      <c r="D305" s="61" t="s">
        <v>3727</v>
      </c>
      <c r="E305" s="62">
        <v>1.9279999999999999</v>
      </c>
      <c r="F305" s="69">
        <v>6.4000000000000005E-4</v>
      </c>
      <c r="G305" s="62">
        <v>16</v>
      </c>
      <c r="H305" s="61" t="s">
        <v>2545</v>
      </c>
      <c r="I305" s="61" t="s">
        <v>2762</v>
      </c>
      <c r="J305" s="61" t="s">
        <v>2634</v>
      </c>
      <c r="K305" s="61" t="s">
        <v>2528</v>
      </c>
      <c r="L305" s="62">
        <v>2896</v>
      </c>
      <c r="M305" s="62">
        <v>14824</v>
      </c>
      <c r="N305" s="62">
        <v>29143</v>
      </c>
    </row>
    <row r="306" spans="1:14">
      <c r="A306" s="61" t="s">
        <v>3728</v>
      </c>
      <c r="B306" s="61" t="s">
        <v>3729</v>
      </c>
      <c r="C306" s="61" t="s">
        <v>3730</v>
      </c>
      <c r="D306" s="61" t="s">
        <v>2527</v>
      </c>
      <c r="E306" s="63" t="s">
        <v>2528</v>
      </c>
      <c r="F306" s="63" t="s">
        <v>2528</v>
      </c>
      <c r="G306" s="62">
        <v>6</v>
      </c>
      <c r="H306" s="61" t="s">
        <v>2550</v>
      </c>
      <c r="I306" s="61" t="s">
        <v>2611</v>
      </c>
      <c r="J306" s="61" t="s">
        <v>2594</v>
      </c>
      <c r="K306" s="61" t="s">
        <v>2612</v>
      </c>
      <c r="L306" s="62">
        <v>2932</v>
      </c>
      <c r="M306" s="62">
        <v>56637</v>
      </c>
      <c r="N306" s="62">
        <v>84027</v>
      </c>
    </row>
    <row r="307" spans="1:14">
      <c r="A307" s="61" t="s">
        <v>3731</v>
      </c>
      <c r="B307" s="61" t="s">
        <v>3732</v>
      </c>
      <c r="C307" s="61" t="s">
        <v>3733</v>
      </c>
      <c r="D307" s="61" t="s">
        <v>3734</v>
      </c>
      <c r="E307" s="62">
        <v>1.6950000000000001</v>
      </c>
      <c r="F307" s="69">
        <v>1.5100000000000001E-4</v>
      </c>
      <c r="G307" s="63" t="s">
        <v>2528</v>
      </c>
      <c r="H307" s="61" t="s">
        <v>2562</v>
      </c>
      <c r="I307" s="61" t="s">
        <v>2530</v>
      </c>
      <c r="J307" s="61" t="s">
        <v>2528</v>
      </c>
      <c r="K307" s="61" t="s">
        <v>2528</v>
      </c>
      <c r="L307" s="62">
        <v>373156</v>
      </c>
      <c r="M307" s="62">
        <v>76263</v>
      </c>
      <c r="N307" s="62">
        <v>297029</v>
      </c>
    </row>
    <row r="308" spans="1:14">
      <c r="A308" s="61" t="s">
        <v>3735</v>
      </c>
      <c r="B308" s="61" t="s">
        <v>3736</v>
      </c>
      <c r="C308" s="61" t="s">
        <v>3737</v>
      </c>
      <c r="D308" s="61" t="s">
        <v>2527</v>
      </c>
      <c r="E308" s="63" t="s">
        <v>2528</v>
      </c>
      <c r="F308" s="63" t="s">
        <v>2528</v>
      </c>
      <c r="G308" s="62">
        <v>14</v>
      </c>
      <c r="H308" s="61" t="s">
        <v>2562</v>
      </c>
      <c r="I308" s="61" t="s">
        <v>2530</v>
      </c>
      <c r="J308" s="61" t="s">
        <v>2528</v>
      </c>
      <c r="K308" s="61" t="s">
        <v>3738</v>
      </c>
      <c r="L308" s="62">
        <v>2977</v>
      </c>
      <c r="M308" s="62">
        <v>234889</v>
      </c>
      <c r="N308" s="62">
        <v>66012</v>
      </c>
    </row>
    <row r="309" spans="1:14">
      <c r="A309" s="61" t="s">
        <v>3739</v>
      </c>
      <c r="B309" s="61" t="s">
        <v>3740</v>
      </c>
      <c r="C309" s="61" t="s">
        <v>3741</v>
      </c>
      <c r="D309" s="61" t="s">
        <v>3742</v>
      </c>
      <c r="E309" s="62">
        <v>1.5860000000000001</v>
      </c>
      <c r="F309" s="69">
        <v>3.2699999999999998E-4</v>
      </c>
      <c r="G309" s="62">
        <v>11</v>
      </c>
      <c r="H309" s="61" t="s">
        <v>2562</v>
      </c>
      <c r="I309" s="61" t="s">
        <v>2530</v>
      </c>
      <c r="J309" s="61" t="s">
        <v>2528</v>
      </c>
      <c r="K309" s="61" t="s">
        <v>2528</v>
      </c>
      <c r="L309" s="62">
        <v>2997</v>
      </c>
      <c r="M309" s="62">
        <v>14936</v>
      </c>
      <c r="N309" s="62">
        <v>690987</v>
      </c>
    </row>
    <row r="310" spans="1:14">
      <c r="A310" s="61" t="s">
        <v>3743</v>
      </c>
      <c r="B310" s="61" t="s">
        <v>3744</v>
      </c>
      <c r="C310" s="61" t="s">
        <v>3745</v>
      </c>
      <c r="D310" s="61" t="s">
        <v>3746</v>
      </c>
      <c r="E310" s="62">
        <v>2.968</v>
      </c>
      <c r="F310" s="69">
        <v>1.1299999999999999E-3</v>
      </c>
      <c r="G310" s="63" t="s">
        <v>2528</v>
      </c>
      <c r="H310" s="61" t="s">
        <v>2562</v>
      </c>
      <c r="I310" s="61" t="s">
        <v>2575</v>
      </c>
      <c r="J310" s="61" t="s">
        <v>2528</v>
      </c>
      <c r="K310" s="61" t="s">
        <v>2528</v>
      </c>
      <c r="L310" s="62">
        <v>3003</v>
      </c>
      <c r="M310" s="62">
        <v>14945</v>
      </c>
      <c r="N310" s="62">
        <v>29165</v>
      </c>
    </row>
    <row r="311" spans="1:14">
      <c r="A311" s="61" t="s">
        <v>3747</v>
      </c>
      <c r="B311" s="61" t="s">
        <v>3748</v>
      </c>
      <c r="C311" s="61" t="s">
        <v>3749</v>
      </c>
      <c r="D311" s="61" t="s">
        <v>3750</v>
      </c>
      <c r="E311" s="62">
        <v>2.206</v>
      </c>
      <c r="F311" s="69">
        <v>5.4099999999999999E-3</v>
      </c>
      <c r="G311" s="62">
        <v>3</v>
      </c>
      <c r="H311" s="61" t="s">
        <v>2529</v>
      </c>
      <c r="I311" s="61" t="s">
        <v>2551</v>
      </c>
      <c r="J311" s="61" t="s">
        <v>2528</v>
      </c>
      <c r="K311" s="61" t="s">
        <v>2528</v>
      </c>
      <c r="L311" s="62">
        <v>283120</v>
      </c>
      <c r="M311" s="62">
        <v>14955</v>
      </c>
      <c r="N311" s="62">
        <v>309122</v>
      </c>
    </row>
    <row r="312" spans="1:14">
      <c r="A312" s="61" t="s">
        <v>3751</v>
      </c>
      <c r="B312" s="61" t="s">
        <v>3752</v>
      </c>
      <c r="C312" s="61" t="s">
        <v>3753</v>
      </c>
      <c r="D312" s="61" t="s">
        <v>3754</v>
      </c>
      <c r="E312" s="62">
        <v>-2.2669999999999999</v>
      </c>
      <c r="F312" s="69">
        <v>7.9699999999999999E-5</v>
      </c>
      <c r="G312" s="62">
        <v>11</v>
      </c>
      <c r="H312" s="61" t="s">
        <v>2545</v>
      </c>
      <c r="I312" s="61" t="s">
        <v>2551</v>
      </c>
      <c r="J312" s="61" t="s">
        <v>2528</v>
      </c>
      <c r="K312" s="61" t="s">
        <v>2528</v>
      </c>
      <c r="L312" s="62">
        <v>1404</v>
      </c>
      <c r="M312" s="62">
        <v>12950</v>
      </c>
      <c r="N312" s="62">
        <v>29331</v>
      </c>
    </row>
    <row r="313" spans="1:14">
      <c r="A313" s="61" t="s">
        <v>3755</v>
      </c>
      <c r="B313" s="61" t="s">
        <v>3756</v>
      </c>
      <c r="C313" s="61" t="s">
        <v>3679</v>
      </c>
      <c r="D313" s="61" t="s">
        <v>2527</v>
      </c>
      <c r="E313" s="63" t="s">
        <v>2528</v>
      </c>
      <c r="F313" s="63" t="s">
        <v>2528</v>
      </c>
      <c r="G313" s="63" t="s">
        <v>3680</v>
      </c>
      <c r="H313" s="61" t="s">
        <v>2550</v>
      </c>
      <c r="I313" s="61" t="s">
        <v>2685</v>
      </c>
      <c r="J313" s="61" t="s">
        <v>2528</v>
      </c>
      <c r="K313" s="61" t="s">
        <v>3681</v>
      </c>
      <c r="L313" s="62">
        <v>3066</v>
      </c>
      <c r="M313" s="62">
        <v>15182</v>
      </c>
      <c r="N313" s="62">
        <v>84577</v>
      </c>
    </row>
    <row r="314" spans="1:14">
      <c r="A314" s="61" t="s">
        <v>3682</v>
      </c>
      <c r="B314" s="61" t="s">
        <v>3683</v>
      </c>
      <c r="C314" s="61" t="s">
        <v>3684</v>
      </c>
      <c r="D314" s="61" t="s">
        <v>2527</v>
      </c>
      <c r="E314" s="63" t="s">
        <v>2528</v>
      </c>
      <c r="F314" s="63" t="s">
        <v>2528</v>
      </c>
      <c r="G314" s="62">
        <v>7</v>
      </c>
      <c r="H314" s="61" t="s">
        <v>2550</v>
      </c>
      <c r="I314" s="61" t="s">
        <v>2685</v>
      </c>
      <c r="J314" s="61" t="s">
        <v>2528</v>
      </c>
      <c r="K314" s="61" t="s">
        <v>3685</v>
      </c>
      <c r="L314" s="62">
        <v>8841</v>
      </c>
      <c r="M314" s="62">
        <v>15183</v>
      </c>
      <c r="N314" s="62">
        <v>84578</v>
      </c>
    </row>
    <row r="315" spans="1:14">
      <c r="A315" s="61" t="s">
        <v>3686</v>
      </c>
      <c r="B315" s="61" t="s">
        <v>3687</v>
      </c>
      <c r="C315" s="61" t="s">
        <v>3688</v>
      </c>
      <c r="D315" s="61" t="s">
        <v>3689</v>
      </c>
      <c r="E315" s="62">
        <v>-1.724</v>
      </c>
      <c r="F315" s="69">
        <v>2.5600000000000002E-3</v>
      </c>
      <c r="G315" s="63" t="s">
        <v>2528</v>
      </c>
      <c r="H315" s="61" t="s">
        <v>2529</v>
      </c>
      <c r="I315" s="61" t="s">
        <v>2530</v>
      </c>
      <c r="J315" s="61" t="s">
        <v>2528</v>
      </c>
      <c r="K315" s="61" t="s">
        <v>2528</v>
      </c>
      <c r="L315" s="62">
        <v>26091</v>
      </c>
      <c r="M315" s="62">
        <v>67345</v>
      </c>
      <c r="N315" s="62">
        <v>309758</v>
      </c>
    </row>
    <row r="316" spans="1:14">
      <c r="A316" s="61" t="s">
        <v>3690</v>
      </c>
      <c r="B316" s="61" t="s">
        <v>3776</v>
      </c>
      <c r="C316" s="61" t="s">
        <v>3777</v>
      </c>
      <c r="D316" s="61" t="s">
        <v>3778</v>
      </c>
      <c r="E316" s="62">
        <v>2.1720000000000002</v>
      </c>
      <c r="F316" s="69">
        <v>1.9400000000000001E-3</v>
      </c>
      <c r="G316" s="62">
        <v>17</v>
      </c>
      <c r="H316" s="61" t="s">
        <v>2550</v>
      </c>
      <c r="I316" s="61" t="s">
        <v>2685</v>
      </c>
      <c r="J316" s="61" t="s">
        <v>2528</v>
      </c>
      <c r="K316" s="61" t="s">
        <v>2528</v>
      </c>
      <c r="L316" s="62">
        <v>59269</v>
      </c>
      <c r="M316" s="62">
        <v>16656</v>
      </c>
      <c r="N316" s="62">
        <v>313557</v>
      </c>
    </row>
    <row r="317" spans="1:14">
      <c r="A317" s="61" t="s">
        <v>3779</v>
      </c>
      <c r="B317" s="61" t="s">
        <v>3780</v>
      </c>
      <c r="C317" s="61" t="s">
        <v>3781</v>
      </c>
      <c r="D317" s="61" t="s">
        <v>3782</v>
      </c>
      <c r="E317" s="62">
        <v>1.631</v>
      </c>
      <c r="F317" s="69">
        <v>1.3699999999999999E-3</v>
      </c>
      <c r="G317" s="62">
        <v>9</v>
      </c>
      <c r="H317" s="61" t="s">
        <v>2535</v>
      </c>
      <c r="I317" s="61" t="s">
        <v>2924</v>
      </c>
      <c r="J317" s="61" t="s">
        <v>2629</v>
      </c>
      <c r="K317" s="61" t="s">
        <v>2528</v>
      </c>
      <c r="L317" s="62">
        <v>3106</v>
      </c>
      <c r="M317" s="63" t="s">
        <v>3783</v>
      </c>
      <c r="N317" s="63" t="s">
        <v>2528</v>
      </c>
    </row>
    <row r="318" spans="1:14">
      <c r="A318" s="61" t="s">
        <v>3784</v>
      </c>
      <c r="B318" s="61" t="s">
        <v>3785</v>
      </c>
      <c r="C318" s="61" t="s">
        <v>3786</v>
      </c>
      <c r="D318" s="61" t="s">
        <v>3787</v>
      </c>
      <c r="E318" s="62">
        <v>2.0049999999999999</v>
      </c>
      <c r="F318" s="69">
        <v>1.97E-3</v>
      </c>
      <c r="G318" s="63" t="s">
        <v>2528</v>
      </c>
      <c r="H318" s="61" t="s">
        <v>2535</v>
      </c>
      <c r="I318" s="61" t="s">
        <v>2924</v>
      </c>
      <c r="J318" s="61" t="s">
        <v>2528</v>
      </c>
      <c r="K318" s="61" t="s">
        <v>2528</v>
      </c>
      <c r="L318" s="62">
        <v>3109</v>
      </c>
      <c r="M318" s="63" t="s">
        <v>3788</v>
      </c>
      <c r="N318" s="62">
        <v>294273</v>
      </c>
    </row>
    <row r="319" spans="1:14">
      <c r="A319" s="61" t="s">
        <v>3789</v>
      </c>
      <c r="B319" s="61" t="s">
        <v>3790</v>
      </c>
      <c r="C319" s="61" t="s">
        <v>3791</v>
      </c>
      <c r="D319" s="61" t="s">
        <v>3792</v>
      </c>
      <c r="E319" s="62">
        <v>2.0169999999999999</v>
      </c>
      <c r="F319" s="69">
        <v>5.4000000000000003E-3</v>
      </c>
      <c r="G319" s="63" t="s">
        <v>2528</v>
      </c>
      <c r="H319" s="61" t="s">
        <v>2535</v>
      </c>
      <c r="I319" s="61" t="s">
        <v>2924</v>
      </c>
      <c r="J319" s="61" t="s">
        <v>2528</v>
      </c>
      <c r="K319" s="61" t="s">
        <v>2528</v>
      </c>
      <c r="L319" s="62">
        <v>3113</v>
      </c>
      <c r="M319" s="63" t="s">
        <v>2528</v>
      </c>
      <c r="N319" s="62">
        <v>24986</v>
      </c>
    </row>
    <row r="320" spans="1:14">
      <c r="A320" s="61" t="s">
        <v>3793</v>
      </c>
      <c r="B320" s="61" t="s">
        <v>3718</v>
      </c>
      <c r="C320" s="61" t="s">
        <v>3719</v>
      </c>
      <c r="D320" s="61" t="s">
        <v>3720</v>
      </c>
      <c r="E320" s="62">
        <v>2.2410000000000001</v>
      </c>
      <c r="F320" s="69">
        <v>9.0900000000000009E-3</v>
      </c>
      <c r="G320" s="62">
        <v>5</v>
      </c>
      <c r="H320" s="61" t="s">
        <v>2535</v>
      </c>
      <c r="I320" s="61" t="s">
        <v>2924</v>
      </c>
      <c r="J320" s="61" t="s">
        <v>2537</v>
      </c>
      <c r="K320" s="61" t="s">
        <v>2528</v>
      </c>
      <c r="L320" s="62">
        <v>3122</v>
      </c>
      <c r="M320" s="62">
        <v>14968</v>
      </c>
      <c r="N320" s="62">
        <v>294269</v>
      </c>
    </row>
    <row r="321" spans="1:14">
      <c r="A321" s="61" t="s">
        <v>3721</v>
      </c>
      <c r="B321" s="61" t="s">
        <v>3812</v>
      </c>
      <c r="C321" s="61" t="s">
        <v>3813</v>
      </c>
      <c r="D321" s="61" t="s">
        <v>3814</v>
      </c>
      <c r="E321" s="62">
        <v>1.9710000000000001</v>
      </c>
      <c r="F321" s="69">
        <v>9.3900000000000008E-3</v>
      </c>
      <c r="G321" s="62">
        <v>5</v>
      </c>
      <c r="H321" s="61" t="s">
        <v>2535</v>
      </c>
      <c r="I321" s="61" t="s">
        <v>2924</v>
      </c>
      <c r="J321" s="61" t="s">
        <v>2528</v>
      </c>
      <c r="K321" s="61" t="s">
        <v>2528</v>
      </c>
      <c r="L321" s="62">
        <v>3123</v>
      </c>
      <c r="M321" s="62">
        <v>14969</v>
      </c>
      <c r="N321" s="62">
        <v>294270</v>
      </c>
    </row>
    <row r="322" spans="1:14">
      <c r="A322" s="61" t="s">
        <v>3815</v>
      </c>
      <c r="B322" s="61" t="s">
        <v>3816</v>
      </c>
      <c r="C322" s="61" t="s">
        <v>3817</v>
      </c>
      <c r="D322" s="61" t="s">
        <v>2527</v>
      </c>
      <c r="E322" s="63" t="s">
        <v>2528</v>
      </c>
      <c r="F322" s="63" t="s">
        <v>2528</v>
      </c>
      <c r="G322" s="63" t="s">
        <v>2882</v>
      </c>
      <c r="H322" s="61" t="s">
        <v>2550</v>
      </c>
      <c r="I322" s="61" t="s">
        <v>2685</v>
      </c>
      <c r="J322" s="61" t="s">
        <v>2852</v>
      </c>
      <c r="K322" s="61" t="s">
        <v>2528</v>
      </c>
      <c r="L322" s="62">
        <v>3159</v>
      </c>
      <c r="M322" s="62">
        <v>15361</v>
      </c>
      <c r="N322" s="62">
        <v>117062</v>
      </c>
    </row>
    <row r="323" spans="1:14">
      <c r="A323" s="61" t="s">
        <v>3818</v>
      </c>
      <c r="B323" s="61" t="s">
        <v>3819</v>
      </c>
      <c r="C323" s="61" t="s">
        <v>3820</v>
      </c>
      <c r="D323" s="61" t="s">
        <v>3821</v>
      </c>
      <c r="E323" s="62">
        <v>-3.3260000000000001</v>
      </c>
      <c r="F323" s="69">
        <v>2.05E-4</v>
      </c>
      <c r="G323" s="63" t="s">
        <v>2528</v>
      </c>
      <c r="H323" s="61" t="s">
        <v>2562</v>
      </c>
      <c r="I323" s="61" t="s">
        <v>2551</v>
      </c>
      <c r="J323" s="61" t="s">
        <v>2528</v>
      </c>
      <c r="K323" s="61" t="s">
        <v>2528</v>
      </c>
      <c r="L323" s="62">
        <v>51617</v>
      </c>
      <c r="M323" s="62">
        <v>18197</v>
      </c>
      <c r="N323" s="62">
        <v>497878</v>
      </c>
    </row>
    <row r="324" spans="1:14">
      <c r="A324" s="61" t="s">
        <v>3822</v>
      </c>
      <c r="B324" s="61" t="s">
        <v>3823</v>
      </c>
      <c r="C324" s="61" t="s">
        <v>3824</v>
      </c>
      <c r="D324" s="61" t="s">
        <v>2527</v>
      </c>
      <c r="E324" s="63" t="s">
        <v>2528</v>
      </c>
      <c r="F324" s="63" t="s">
        <v>2528</v>
      </c>
      <c r="G324" s="62">
        <v>15</v>
      </c>
      <c r="H324" s="61" t="s">
        <v>2550</v>
      </c>
      <c r="I324" s="61" t="s">
        <v>2685</v>
      </c>
      <c r="J324" s="61" t="s">
        <v>2528</v>
      </c>
      <c r="K324" s="61" t="s">
        <v>2528</v>
      </c>
      <c r="L324" s="62">
        <v>6927</v>
      </c>
      <c r="M324" s="62">
        <v>21405</v>
      </c>
      <c r="N324" s="62">
        <v>24817</v>
      </c>
    </row>
    <row r="325" spans="1:14">
      <c r="A325" s="61" t="s">
        <v>3825</v>
      </c>
      <c r="B325" s="61" t="s">
        <v>3826</v>
      </c>
      <c r="C325" s="61" t="s">
        <v>3827</v>
      </c>
      <c r="D325" s="61" t="s">
        <v>3828</v>
      </c>
      <c r="E325" s="62">
        <v>-1.68</v>
      </c>
      <c r="F325" s="69">
        <v>3.8700000000000002E-3</v>
      </c>
      <c r="G325" s="62">
        <v>7</v>
      </c>
      <c r="H325" s="61" t="s">
        <v>2550</v>
      </c>
      <c r="I325" s="61" t="s">
        <v>2551</v>
      </c>
      <c r="J325" s="61" t="s">
        <v>2528</v>
      </c>
      <c r="K325" s="61" t="s">
        <v>2528</v>
      </c>
      <c r="L325" s="62">
        <v>3183</v>
      </c>
      <c r="M325" s="62">
        <v>15381</v>
      </c>
      <c r="N325" s="62">
        <v>290046</v>
      </c>
    </row>
    <row r="326" spans="1:14">
      <c r="A326" s="61" t="s">
        <v>3829</v>
      </c>
      <c r="B326" s="61" t="s">
        <v>3757</v>
      </c>
      <c r="C326" s="61" t="s">
        <v>3758</v>
      </c>
      <c r="D326" s="61" t="s">
        <v>3759</v>
      </c>
      <c r="E326" s="62">
        <v>2.57</v>
      </c>
      <c r="F326" s="69">
        <v>5.2199999999999998E-3</v>
      </c>
      <c r="G326" s="63" t="s">
        <v>2528</v>
      </c>
      <c r="H326" s="61" t="s">
        <v>2550</v>
      </c>
      <c r="I326" s="61" t="s">
        <v>2685</v>
      </c>
      <c r="J326" s="61" t="s">
        <v>2528</v>
      </c>
      <c r="K326" s="61" t="s">
        <v>2528</v>
      </c>
      <c r="L326" s="62">
        <v>84525</v>
      </c>
      <c r="M326" s="62">
        <v>74318</v>
      </c>
      <c r="N326" s="62">
        <v>171160</v>
      </c>
    </row>
    <row r="327" spans="1:14">
      <c r="A327" s="61" t="s">
        <v>3760</v>
      </c>
      <c r="B327" s="61" t="s">
        <v>3761</v>
      </c>
      <c r="C327" s="61" t="s">
        <v>3762</v>
      </c>
      <c r="D327" s="61" t="s">
        <v>3763</v>
      </c>
      <c r="E327" s="62">
        <v>1.6559999999999999</v>
      </c>
      <c r="F327" s="69">
        <v>6.2199999999999998E-3</v>
      </c>
      <c r="G327" s="62">
        <v>12</v>
      </c>
      <c r="H327" s="61" t="s">
        <v>2550</v>
      </c>
      <c r="I327" s="61" t="s">
        <v>2685</v>
      </c>
      <c r="J327" s="61" t="s">
        <v>2528</v>
      </c>
      <c r="K327" s="61" t="s">
        <v>2528</v>
      </c>
      <c r="L327" s="62">
        <v>3199</v>
      </c>
      <c r="M327" s="62">
        <v>15399</v>
      </c>
      <c r="N327" s="62">
        <v>24452</v>
      </c>
    </row>
    <row r="328" spans="1:14">
      <c r="A328" s="61" t="s">
        <v>3764</v>
      </c>
      <c r="B328" s="61" t="s">
        <v>3765</v>
      </c>
      <c r="C328" s="61" t="s">
        <v>3766</v>
      </c>
      <c r="D328" s="61" t="s">
        <v>2527</v>
      </c>
      <c r="E328" s="63" t="s">
        <v>2528</v>
      </c>
      <c r="F328" s="63" t="s">
        <v>2528</v>
      </c>
      <c r="G328" s="62">
        <v>18</v>
      </c>
      <c r="H328" s="61" t="s">
        <v>2550</v>
      </c>
      <c r="I328" s="61" t="s">
        <v>2685</v>
      </c>
      <c r="J328" s="61" t="s">
        <v>2528</v>
      </c>
      <c r="K328" s="61" t="s">
        <v>2528</v>
      </c>
      <c r="L328" s="62">
        <v>3204</v>
      </c>
      <c r="M328" s="62">
        <v>15404</v>
      </c>
      <c r="N328" s="63" t="s">
        <v>2528</v>
      </c>
    </row>
    <row r="329" spans="1:14">
      <c r="A329" s="61" t="s">
        <v>3767</v>
      </c>
      <c r="B329" s="61" t="s">
        <v>3768</v>
      </c>
      <c r="C329" s="61" t="s">
        <v>3769</v>
      </c>
      <c r="D329" s="61" t="s">
        <v>3770</v>
      </c>
      <c r="E329" s="62">
        <v>2.8719999999999999</v>
      </c>
      <c r="F329" s="69">
        <v>1.3799999999999999E-3</v>
      </c>
      <c r="G329" s="63" t="s">
        <v>2528</v>
      </c>
      <c r="H329" s="61" t="s">
        <v>2550</v>
      </c>
      <c r="I329" s="61" t="s">
        <v>2685</v>
      </c>
      <c r="J329" s="61" t="s">
        <v>2537</v>
      </c>
      <c r="K329" s="61" t="s">
        <v>2528</v>
      </c>
      <c r="L329" s="62">
        <v>3200</v>
      </c>
      <c r="M329" s="62">
        <v>15400</v>
      </c>
      <c r="N329" s="62">
        <v>500125</v>
      </c>
    </row>
    <row r="330" spans="1:14">
      <c r="A330" s="61" t="s">
        <v>3771</v>
      </c>
      <c r="B330" s="61" t="s">
        <v>3772</v>
      </c>
      <c r="C330" s="61" t="s">
        <v>3773</v>
      </c>
      <c r="D330" s="61" t="s">
        <v>3774</v>
      </c>
      <c r="E330" s="62">
        <v>1.994</v>
      </c>
      <c r="F330" s="69">
        <v>1.34E-4</v>
      </c>
      <c r="G330" s="63" t="s">
        <v>2528</v>
      </c>
      <c r="H330" s="61" t="s">
        <v>2550</v>
      </c>
      <c r="I330" s="61" t="s">
        <v>2685</v>
      </c>
      <c r="J330" s="61" t="s">
        <v>2528</v>
      </c>
      <c r="K330" s="61" t="s">
        <v>2528</v>
      </c>
      <c r="L330" s="62">
        <v>3212</v>
      </c>
      <c r="M330" s="62">
        <v>103889</v>
      </c>
      <c r="N330" s="62">
        <v>303489</v>
      </c>
    </row>
    <row r="331" spans="1:14">
      <c r="A331" s="61" t="s">
        <v>3775</v>
      </c>
      <c r="B331" s="61" t="s">
        <v>3794</v>
      </c>
      <c r="C331" s="61" t="s">
        <v>3795</v>
      </c>
      <c r="D331" s="61" t="s">
        <v>2527</v>
      </c>
      <c r="E331" s="63" t="s">
        <v>2528</v>
      </c>
      <c r="F331" s="63" t="s">
        <v>2528</v>
      </c>
      <c r="G331" s="62">
        <v>16</v>
      </c>
      <c r="H331" s="61" t="s">
        <v>2550</v>
      </c>
      <c r="I331" s="61" t="s">
        <v>2685</v>
      </c>
      <c r="J331" s="61" t="s">
        <v>2528</v>
      </c>
      <c r="K331" s="61" t="s">
        <v>2528</v>
      </c>
      <c r="L331" s="62">
        <v>3224</v>
      </c>
      <c r="M331" s="62">
        <v>15426</v>
      </c>
      <c r="N331" s="63" t="s">
        <v>2528</v>
      </c>
    </row>
    <row r="332" spans="1:14">
      <c r="A332" s="61" t="s">
        <v>3796</v>
      </c>
      <c r="B332" s="61" t="s">
        <v>3797</v>
      </c>
      <c r="C332" s="61" t="s">
        <v>3798</v>
      </c>
      <c r="D332" s="61" t="s">
        <v>3799</v>
      </c>
      <c r="E332" s="62">
        <v>1.9890000000000001</v>
      </c>
      <c r="F332" s="69">
        <v>1.7899999999999999E-3</v>
      </c>
      <c r="G332" s="62">
        <v>18</v>
      </c>
      <c r="H332" s="61" t="s">
        <v>2550</v>
      </c>
      <c r="I332" s="61" t="s">
        <v>2685</v>
      </c>
      <c r="J332" s="61" t="s">
        <v>2528</v>
      </c>
      <c r="K332" s="61" t="s">
        <v>2528</v>
      </c>
      <c r="L332" s="62">
        <v>3226</v>
      </c>
      <c r="M332" s="62">
        <v>209448</v>
      </c>
      <c r="N332" s="62">
        <v>315338</v>
      </c>
    </row>
    <row r="333" spans="1:14">
      <c r="A333" s="61" t="s">
        <v>3800</v>
      </c>
      <c r="B333" s="61" t="s">
        <v>3801</v>
      </c>
      <c r="C333" s="61" t="s">
        <v>3802</v>
      </c>
      <c r="D333" s="61" t="s">
        <v>3803</v>
      </c>
      <c r="E333" s="62">
        <v>1.623</v>
      </c>
      <c r="F333" s="69">
        <v>6.6600000000000001E-3</v>
      </c>
      <c r="G333" s="63" t="s">
        <v>2528</v>
      </c>
      <c r="H333" s="61" t="s">
        <v>2550</v>
      </c>
      <c r="I333" s="61" t="s">
        <v>2685</v>
      </c>
      <c r="J333" s="61" t="s">
        <v>2528</v>
      </c>
      <c r="K333" s="61" t="s">
        <v>2528</v>
      </c>
      <c r="L333" s="62">
        <v>3235</v>
      </c>
      <c r="M333" s="62">
        <v>15438</v>
      </c>
      <c r="N333" s="62">
        <v>688999</v>
      </c>
    </row>
    <row r="334" spans="1:14">
      <c r="A334" s="61" t="s">
        <v>3804</v>
      </c>
      <c r="B334" s="61" t="s">
        <v>3805</v>
      </c>
      <c r="C334" s="61" t="s">
        <v>3806</v>
      </c>
      <c r="D334" s="61" t="s">
        <v>3807</v>
      </c>
      <c r="E334" s="62">
        <v>2.4790000000000001</v>
      </c>
      <c r="F334" s="69">
        <v>2.81E-3</v>
      </c>
      <c r="G334" s="63" t="s">
        <v>2528</v>
      </c>
      <c r="H334" s="61" t="s">
        <v>2550</v>
      </c>
      <c r="I334" s="61" t="s">
        <v>2685</v>
      </c>
      <c r="J334" s="61" t="s">
        <v>2528</v>
      </c>
      <c r="K334" s="61" t="s">
        <v>2528</v>
      </c>
      <c r="L334" s="62">
        <v>3236</v>
      </c>
      <c r="M334" s="62">
        <v>15430</v>
      </c>
      <c r="N334" s="62">
        <v>303991</v>
      </c>
    </row>
    <row r="335" spans="1:14">
      <c r="A335" s="61" t="s">
        <v>3808</v>
      </c>
      <c r="B335" s="61" t="s">
        <v>3809</v>
      </c>
      <c r="C335" s="61" t="s">
        <v>3810</v>
      </c>
      <c r="D335" s="61" t="s">
        <v>3811</v>
      </c>
      <c r="E335" s="62">
        <v>2.379</v>
      </c>
      <c r="F335" s="69">
        <v>4.4700000000000002E-5</v>
      </c>
      <c r="G335" s="63" t="s">
        <v>2528</v>
      </c>
      <c r="H335" s="61" t="s">
        <v>2535</v>
      </c>
      <c r="I335" s="61" t="s">
        <v>2919</v>
      </c>
      <c r="J335" s="61" t="s">
        <v>2528</v>
      </c>
      <c r="K335" s="61" t="s">
        <v>3830</v>
      </c>
      <c r="L335" s="62">
        <v>3269</v>
      </c>
      <c r="M335" s="62">
        <v>15465</v>
      </c>
      <c r="N335" s="62">
        <v>24448</v>
      </c>
    </row>
    <row r="336" spans="1:14">
      <c r="A336" s="61" t="s">
        <v>3855</v>
      </c>
      <c r="B336" s="61" t="s">
        <v>3856</v>
      </c>
      <c r="C336" s="61" t="s">
        <v>3857</v>
      </c>
      <c r="D336" s="61" t="s">
        <v>2527</v>
      </c>
      <c r="E336" s="63" t="s">
        <v>2528</v>
      </c>
      <c r="F336" s="63" t="s">
        <v>2528</v>
      </c>
      <c r="G336" s="62">
        <v>13</v>
      </c>
      <c r="H336" s="61" t="s">
        <v>2562</v>
      </c>
      <c r="I336" s="61" t="s">
        <v>2551</v>
      </c>
      <c r="J336" s="61" t="s">
        <v>2852</v>
      </c>
      <c r="K336" s="61" t="s">
        <v>2528</v>
      </c>
      <c r="L336" s="62">
        <v>3309</v>
      </c>
      <c r="M336" s="62">
        <v>14828</v>
      </c>
      <c r="N336" s="62">
        <v>25617</v>
      </c>
    </row>
    <row r="337" spans="1:14">
      <c r="A337" s="61" t="s">
        <v>3858</v>
      </c>
      <c r="B337" s="61" t="s">
        <v>3859</v>
      </c>
      <c r="C337" s="61" t="s">
        <v>3860</v>
      </c>
      <c r="D337" s="61" t="s">
        <v>3861</v>
      </c>
      <c r="E337" s="62">
        <v>1.8220000000000001</v>
      </c>
      <c r="F337" s="69">
        <v>1.8599999999999999E-4</v>
      </c>
      <c r="G337" s="62">
        <v>15</v>
      </c>
      <c r="H337" s="61" t="s">
        <v>2562</v>
      </c>
      <c r="I337" s="61" t="s">
        <v>2551</v>
      </c>
      <c r="J337" s="61" t="s">
        <v>2528</v>
      </c>
      <c r="K337" s="61" t="s">
        <v>2528</v>
      </c>
      <c r="L337" s="62">
        <v>126393</v>
      </c>
      <c r="M337" s="62">
        <v>243912</v>
      </c>
      <c r="N337" s="62">
        <v>192245</v>
      </c>
    </row>
    <row r="338" spans="1:14">
      <c r="A338" s="61" t="s">
        <v>3862</v>
      </c>
      <c r="B338" s="61" t="s">
        <v>3863</v>
      </c>
      <c r="C338" s="61" t="s">
        <v>3864</v>
      </c>
      <c r="D338" s="61" t="s">
        <v>3865</v>
      </c>
      <c r="E338" s="62">
        <v>-2.7349999999999999</v>
      </c>
      <c r="F338" s="69">
        <v>4.7200000000000002E-3</v>
      </c>
      <c r="G338" s="63" t="s">
        <v>3866</v>
      </c>
      <c r="H338" s="61" t="s">
        <v>2562</v>
      </c>
      <c r="I338" s="61" t="s">
        <v>2530</v>
      </c>
      <c r="J338" s="61" t="s">
        <v>2528</v>
      </c>
      <c r="K338" s="61" t="s">
        <v>2528</v>
      </c>
      <c r="L338" s="62">
        <v>3329</v>
      </c>
      <c r="M338" s="62">
        <v>15510</v>
      </c>
      <c r="N338" s="62">
        <v>63868</v>
      </c>
    </row>
    <row r="339" spans="1:14">
      <c r="A339" s="61" t="s">
        <v>3867</v>
      </c>
      <c r="B339" s="61" t="s">
        <v>3868</v>
      </c>
      <c r="C339" s="61" t="s">
        <v>3869</v>
      </c>
      <c r="D339" s="61" t="s">
        <v>2527</v>
      </c>
      <c r="E339" s="63" t="s">
        <v>2528</v>
      </c>
      <c r="F339" s="63" t="s">
        <v>2528</v>
      </c>
      <c r="G339" s="63" t="s">
        <v>3870</v>
      </c>
      <c r="H339" s="61" t="s">
        <v>2562</v>
      </c>
      <c r="I339" s="61" t="s">
        <v>2685</v>
      </c>
      <c r="J339" s="61" t="s">
        <v>2852</v>
      </c>
      <c r="K339" s="61" t="s">
        <v>2528</v>
      </c>
      <c r="L339" s="62">
        <v>3064</v>
      </c>
      <c r="M339" s="62">
        <v>15194</v>
      </c>
      <c r="N339" s="62">
        <v>29424</v>
      </c>
    </row>
    <row r="340" spans="1:14">
      <c r="A340" s="61" t="s">
        <v>3871</v>
      </c>
      <c r="B340" s="61" t="s">
        <v>3872</v>
      </c>
      <c r="C340" s="61" t="s">
        <v>3873</v>
      </c>
      <c r="D340" s="61" t="s">
        <v>3874</v>
      </c>
      <c r="E340" s="62">
        <v>2.2549999999999999</v>
      </c>
      <c r="F340" s="69">
        <v>1.4899999999999999E-4</v>
      </c>
      <c r="G340" s="62">
        <v>2</v>
      </c>
      <c r="H340" s="61" t="s">
        <v>2535</v>
      </c>
      <c r="I340" s="61" t="s">
        <v>2551</v>
      </c>
      <c r="J340" s="61" t="s">
        <v>2528</v>
      </c>
      <c r="K340" s="61" t="s">
        <v>2528</v>
      </c>
      <c r="L340" s="62">
        <v>3385</v>
      </c>
      <c r="M340" s="63" t="s">
        <v>2528</v>
      </c>
      <c r="N340" s="63" t="s">
        <v>2528</v>
      </c>
    </row>
    <row r="341" spans="1:14">
      <c r="A341" s="61" t="s">
        <v>3875</v>
      </c>
      <c r="B341" s="61" t="s">
        <v>3876</v>
      </c>
      <c r="C341" s="61" t="s">
        <v>3877</v>
      </c>
      <c r="D341" s="61" t="s">
        <v>3878</v>
      </c>
      <c r="E341" s="62">
        <v>1.706</v>
      </c>
      <c r="F341" s="69">
        <v>1.1900000000000001E-3</v>
      </c>
      <c r="G341" s="63" t="s">
        <v>2948</v>
      </c>
      <c r="H341" s="61" t="s">
        <v>2535</v>
      </c>
      <c r="I341" s="61" t="s">
        <v>2551</v>
      </c>
      <c r="J341" s="61" t="s">
        <v>2528</v>
      </c>
      <c r="K341" s="61" t="s">
        <v>2528</v>
      </c>
      <c r="L341" s="62">
        <v>29851</v>
      </c>
      <c r="M341" s="62">
        <v>54167</v>
      </c>
      <c r="N341" s="62">
        <v>64545</v>
      </c>
    </row>
    <row r="342" spans="1:14">
      <c r="A342" s="61" t="s">
        <v>3879</v>
      </c>
      <c r="B342" s="61" t="s">
        <v>3880</v>
      </c>
      <c r="C342" s="61" t="s">
        <v>3881</v>
      </c>
      <c r="D342" s="61" t="s">
        <v>2527</v>
      </c>
      <c r="E342" s="63" t="s">
        <v>2528</v>
      </c>
      <c r="F342" s="63" t="s">
        <v>2528</v>
      </c>
      <c r="G342" s="62">
        <v>8</v>
      </c>
      <c r="H342" s="61" t="s">
        <v>2550</v>
      </c>
      <c r="I342" s="61" t="s">
        <v>2685</v>
      </c>
      <c r="J342" s="61" t="s">
        <v>2528</v>
      </c>
      <c r="K342" s="61" t="s">
        <v>2528</v>
      </c>
      <c r="L342" s="62">
        <v>3398</v>
      </c>
      <c r="M342" s="62">
        <v>15902</v>
      </c>
      <c r="N342" s="62">
        <v>25587</v>
      </c>
    </row>
    <row r="343" spans="1:14">
      <c r="A343" s="61" t="s">
        <v>3882</v>
      </c>
      <c r="B343" s="61" t="s">
        <v>3883</v>
      </c>
      <c r="C343" s="61" t="s">
        <v>3884</v>
      </c>
      <c r="D343" s="61" t="s">
        <v>2527</v>
      </c>
      <c r="E343" s="63" t="s">
        <v>2528</v>
      </c>
      <c r="F343" s="63" t="s">
        <v>2528</v>
      </c>
      <c r="G343" s="62">
        <v>17</v>
      </c>
      <c r="H343" s="61" t="s">
        <v>2550</v>
      </c>
      <c r="I343" s="61" t="s">
        <v>2685</v>
      </c>
      <c r="J343" s="61" t="s">
        <v>2852</v>
      </c>
      <c r="K343" s="61" t="s">
        <v>2528</v>
      </c>
      <c r="L343" s="62">
        <v>3428</v>
      </c>
      <c r="M343" s="63" t="s">
        <v>3885</v>
      </c>
      <c r="N343" s="63" t="s">
        <v>2528</v>
      </c>
    </row>
    <row r="344" spans="1:14">
      <c r="A344" s="61" t="s">
        <v>3886</v>
      </c>
      <c r="B344" s="61" t="s">
        <v>3831</v>
      </c>
      <c r="C344" s="61" t="s">
        <v>3832</v>
      </c>
      <c r="D344" s="61" t="s">
        <v>2527</v>
      </c>
      <c r="E344" s="63" t="s">
        <v>2528</v>
      </c>
      <c r="F344" s="63" t="s">
        <v>2528</v>
      </c>
      <c r="G344" s="62">
        <v>2</v>
      </c>
      <c r="H344" s="61" t="s">
        <v>2550</v>
      </c>
      <c r="I344" s="61" t="s">
        <v>2530</v>
      </c>
      <c r="J344" s="61" t="s">
        <v>2528</v>
      </c>
      <c r="K344" s="61" t="s">
        <v>2528</v>
      </c>
      <c r="L344" s="62">
        <v>64135</v>
      </c>
      <c r="M344" s="62">
        <v>71586</v>
      </c>
      <c r="N344" s="62">
        <v>499801</v>
      </c>
    </row>
    <row r="345" spans="1:14">
      <c r="A345" s="61" t="s">
        <v>3833</v>
      </c>
      <c r="B345" s="61" t="s">
        <v>3834</v>
      </c>
      <c r="C345" s="61" t="s">
        <v>3835</v>
      </c>
      <c r="D345" s="61" t="s">
        <v>3836</v>
      </c>
      <c r="E345" s="62">
        <v>1.863</v>
      </c>
      <c r="F345" s="69">
        <v>7.8200000000000006E-3</v>
      </c>
      <c r="G345" s="62">
        <v>16</v>
      </c>
      <c r="H345" s="61" t="s">
        <v>2535</v>
      </c>
      <c r="I345" s="61" t="s">
        <v>2551</v>
      </c>
      <c r="J345" s="61" t="s">
        <v>2537</v>
      </c>
      <c r="K345" s="61" t="s">
        <v>2528</v>
      </c>
      <c r="L345" s="62">
        <v>10581</v>
      </c>
      <c r="M345" s="62">
        <v>80876</v>
      </c>
      <c r="N345" s="62">
        <v>114709</v>
      </c>
    </row>
    <row r="346" spans="1:14">
      <c r="A346" s="61" t="s">
        <v>3837</v>
      </c>
      <c r="B346" s="61" t="s">
        <v>3838</v>
      </c>
      <c r="C346" s="61" t="s">
        <v>3901</v>
      </c>
      <c r="D346" s="61" t="s">
        <v>3902</v>
      </c>
      <c r="E346" s="62">
        <v>2.032</v>
      </c>
      <c r="F346" s="69">
        <v>4.3499999999999997E-3</v>
      </c>
      <c r="G346" s="63" t="s">
        <v>2528</v>
      </c>
      <c r="H346" s="61" t="s">
        <v>2535</v>
      </c>
      <c r="I346" s="61" t="s">
        <v>2551</v>
      </c>
      <c r="J346" s="61" t="s">
        <v>2528</v>
      </c>
      <c r="K346" s="61" t="s">
        <v>2528</v>
      </c>
      <c r="L346" s="62">
        <v>10410</v>
      </c>
      <c r="M346" s="62">
        <v>66141</v>
      </c>
      <c r="N346" s="62">
        <v>361673</v>
      </c>
    </row>
    <row r="347" spans="1:14">
      <c r="A347" s="61" t="s">
        <v>3903</v>
      </c>
      <c r="B347" s="61" t="s">
        <v>3904</v>
      </c>
      <c r="C347" s="61" t="s">
        <v>3905</v>
      </c>
      <c r="D347" s="61" t="s">
        <v>2527</v>
      </c>
      <c r="E347" s="63" t="s">
        <v>2528</v>
      </c>
      <c r="F347" s="63" t="s">
        <v>2528</v>
      </c>
      <c r="G347" s="63" t="s">
        <v>3906</v>
      </c>
      <c r="H347" s="61" t="s">
        <v>2545</v>
      </c>
      <c r="I347" s="61" t="s">
        <v>2762</v>
      </c>
      <c r="J347" s="61" t="s">
        <v>3907</v>
      </c>
      <c r="K347" s="61" t="s">
        <v>2528</v>
      </c>
      <c r="L347" s="62">
        <v>3479</v>
      </c>
      <c r="M347" s="62">
        <v>16000</v>
      </c>
      <c r="N347" s="62">
        <v>24482</v>
      </c>
    </row>
    <row r="348" spans="1:14">
      <c r="A348" s="61" t="s">
        <v>3908</v>
      </c>
      <c r="B348" s="61" t="s">
        <v>3909</v>
      </c>
      <c r="C348" s="61" t="s">
        <v>3910</v>
      </c>
      <c r="D348" s="61" t="s">
        <v>2527</v>
      </c>
      <c r="E348" s="63" t="s">
        <v>2528</v>
      </c>
      <c r="F348" s="63" t="s">
        <v>2528</v>
      </c>
      <c r="G348" s="62">
        <v>15</v>
      </c>
      <c r="H348" s="61" t="s">
        <v>2545</v>
      </c>
      <c r="I348" s="61" t="s">
        <v>2762</v>
      </c>
      <c r="J348" s="61" t="s">
        <v>2741</v>
      </c>
      <c r="K348" s="61" t="s">
        <v>2528</v>
      </c>
      <c r="L348" s="62">
        <v>3481</v>
      </c>
      <c r="M348" s="62">
        <v>16002</v>
      </c>
      <c r="N348" s="62">
        <v>24483</v>
      </c>
    </row>
    <row r="349" spans="1:14">
      <c r="A349" s="61" t="s">
        <v>3911</v>
      </c>
      <c r="B349" s="61" t="s">
        <v>3912</v>
      </c>
      <c r="C349" s="61" t="s">
        <v>3913</v>
      </c>
      <c r="D349" s="61" t="s">
        <v>2527</v>
      </c>
      <c r="E349" s="63" t="s">
        <v>2528</v>
      </c>
      <c r="F349" s="63" t="s">
        <v>2528</v>
      </c>
      <c r="G349" s="63" t="s">
        <v>3914</v>
      </c>
      <c r="H349" s="61" t="s">
        <v>2535</v>
      </c>
      <c r="I349" s="61" t="s">
        <v>2924</v>
      </c>
      <c r="J349" s="61" t="s">
        <v>2874</v>
      </c>
      <c r="K349" s="61" t="s">
        <v>3915</v>
      </c>
      <c r="L349" s="62">
        <v>3480</v>
      </c>
      <c r="M349" s="62">
        <v>16001</v>
      </c>
      <c r="N349" s="62">
        <v>25718</v>
      </c>
    </row>
    <row r="350" spans="1:14">
      <c r="A350" s="61" t="s">
        <v>3916</v>
      </c>
      <c r="B350" s="61" t="s">
        <v>3917</v>
      </c>
      <c r="C350" s="61" t="s">
        <v>3918</v>
      </c>
      <c r="D350" s="61" t="s">
        <v>3919</v>
      </c>
      <c r="E350" s="62">
        <v>2.0630000000000002</v>
      </c>
      <c r="F350" s="69">
        <v>1.3699999999999999E-3</v>
      </c>
      <c r="G350" s="62">
        <v>3</v>
      </c>
      <c r="H350" s="61" t="s">
        <v>2562</v>
      </c>
      <c r="I350" s="61" t="s">
        <v>3382</v>
      </c>
      <c r="J350" s="61" t="s">
        <v>2634</v>
      </c>
      <c r="K350" s="61" t="s">
        <v>2528</v>
      </c>
      <c r="L350" s="62">
        <v>10643</v>
      </c>
      <c r="M350" s="62">
        <v>140488</v>
      </c>
      <c r="N350" s="62">
        <v>312320</v>
      </c>
    </row>
    <row r="351" spans="1:14">
      <c r="A351" s="61" t="s">
        <v>3920</v>
      </c>
      <c r="B351" s="61" t="s">
        <v>3921</v>
      </c>
      <c r="C351" s="61" t="s">
        <v>3922</v>
      </c>
      <c r="D351" s="61" t="s">
        <v>3923</v>
      </c>
      <c r="E351" s="62">
        <v>2.9430000000000001</v>
      </c>
      <c r="F351" s="69">
        <v>1.06E-5</v>
      </c>
      <c r="G351" s="62">
        <v>15</v>
      </c>
      <c r="H351" s="61" t="s">
        <v>2545</v>
      </c>
      <c r="I351" s="61" t="s">
        <v>2551</v>
      </c>
      <c r="J351" s="61" t="s">
        <v>2741</v>
      </c>
      <c r="K351" s="61" t="s">
        <v>2528</v>
      </c>
      <c r="L351" s="62">
        <v>3485</v>
      </c>
      <c r="M351" s="62">
        <v>16008</v>
      </c>
      <c r="N351" s="62">
        <v>25662</v>
      </c>
    </row>
    <row r="352" spans="1:14">
      <c r="A352" s="61" t="s">
        <v>3924</v>
      </c>
      <c r="B352" s="61" t="s">
        <v>3925</v>
      </c>
      <c r="C352" s="61" t="s">
        <v>3926</v>
      </c>
      <c r="D352" s="61" t="s">
        <v>3927</v>
      </c>
      <c r="E352" s="62">
        <v>1.802</v>
      </c>
      <c r="F352" s="69">
        <v>1.5399999999999999E-3</v>
      </c>
      <c r="G352" s="62">
        <v>1</v>
      </c>
      <c r="H352" s="61" t="s">
        <v>2545</v>
      </c>
      <c r="I352" s="61" t="s">
        <v>2551</v>
      </c>
      <c r="J352" s="61" t="s">
        <v>3928</v>
      </c>
      <c r="K352" s="61" t="s">
        <v>2528</v>
      </c>
      <c r="L352" s="62">
        <v>3487</v>
      </c>
      <c r="M352" s="62">
        <v>16010</v>
      </c>
      <c r="N352" s="62">
        <v>360622</v>
      </c>
    </row>
    <row r="353" spans="1:14">
      <c r="A353" s="61" t="s">
        <v>3839</v>
      </c>
      <c r="B353" s="61" t="s">
        <v>3840</v>
      </c>
      <c r="C353" s="61" t="s">
        <v>3841</v>
      </c>
      <c r="D353" s="61" t="s">
        <v>3842</v>
      </c>
      <c r="E353" s="62">
        <v>3.2559999999999998</v>
      </c>
      <c r="F353" s="69">
        <v>1.42E-6</v>
      </c>
      <c r="G353" s="63" t="s">
        <v>3843</v>
      </c>
      <c r="H353" s="61" t="s">
        <v>2545</v>
      </c>
      <c r="I353" s="61" t="s">
        <v>2551</v>
      </c>
      <c r="J353" s="61" t="s">
        <v>2852</v>
      </c>
      <c r="K353" s="61" t="s">
        <v>2528</v>
      </c>
      <c r="L353" s="62">
        <v>3488</v>
      </c>
      <c r="M353" s="62">
        <v>16011</v>
      </c>
      <c r="N353" s="62">
        <v>25285</v>
      </c>
    </row>
    <row r="354" spans="1:14">
      <c r="A354" s="61" t="s">
        <v>3844</v>
      </c>
      <c r="B354" s="61" t="s">
        <v>3845</v>
      </c>
      <c r="C354" s="61" t="s">
        <v>3846</v>
      </c>
      <c r="D354" s="61" t="s">
        <v>3847</v>
      </c>
      <c r="E354" s="62">
        <v>1.9850000000000001</v>
      </c>
      <c r="F354" s="69">
        <v>4.4200000000000003E-3</v>
      </c>
      <c r="G354" s="62">
        <v>1</v>
      </c>
      <c r="H354" s="61" t="s">
        <v>2545</v>
      </c>
      <c r="I354" s="61" t="s">
        <v>2536</v>
      </c>
      <c r="J354" s="61" t="s">
        <v>2528</v>
      </c>
      <c r="K354" s="61" t="s">
        <v>2528</v>
      </c>
      <c r="L354" s="62">
        <v>3490</v>
      </c>
      <c r="M354" s="62">
        <v>29817</v>
      </c>
      <c r="N354" s="62">
        <v>289560</v>
      </c>
    </row>
    <row r="355" spans="1:14">
      <c r="A355" s="61" t="s">
        <v>3848</v>
      </c>
      <c r="B355" s="61" t="s">
        <v>3849</v>
      </c>
      <c r="C355" s="61" t="s">
        <v>3850</v>
      </c>
      <c r="D355" s="61" t="s">
        <v>2527</v>
      </c>
      <c r="E355" s="63" t="s">
        <v>2528</v>
      </c>
      <c r="F355" s="63" t="s">
        <v>2528</v>
      </c>
      <c r="G355" s="63" t="s">
        <v>3851</v>
      </c>
      <c r="H355" s="61" t="s">
        <v>2545</v>
      </c>
      <c r="I355" s="61" t="s">
        <v>2898</v>
      </c>
      <c r="J355" s="61" t="s">
        <v>3852</v>
      </c>
      <c r="K355" s="61" t="s">
        <v>2528</v>
      </c>
      <c r="L355" s="62">
        <v>3565</v>
      </c>
      <c r="M355" s="62">
        <v>16189</v>
      </c>
      <c r="N355" s="62">
        <v>287287</v>
      </c>
    </row>
    <row r="356" spans="1:14">
      <c r="A356" s="61" t="s">
        <v>3853</v>
      </c>
      <c r="B356" s="61" t="s">
        <v>3854</v>
      </c>
      <c r="C356" s="61" t="s">
        <v>3946</v>
      </c>
      <c r="D356" s="61" t="s">
        <v>2527</v>
      </c>
      <c r="E356" s="63" t="s">
        <v>2528</v>
      </c>
      <c r="F356" s="63" t="s">
        <v>2528</v>
      </c>
      <c r="G356" s="63" t="s">
        <v>3947</v>
      </c>
      <c r="H356" s="61" t="s">
        <v>2545</v>
      </c>
      <c r="I356" s="61" t="s">
        <v>2898</v>
      </c>
      <c r="J356" s="61" t="s">
        <v>3948</v>
      </c>
      <c r="K356" s="61" t="s">
        <v>3949</v>
      </c>
      <c r="L356" s="62">
        <v>3569</v>
      </c>
      <c r="M356" s="62">
        <v>16193</v>
      </c>
      <c r="N356" s="62">
        <v>24498</v>
      </c>
    </row>
    <row r="357" spans="1:14">
      <c r="A357" s="61" t="s">
        <v>3950</v>
      </c>
      <c r="B357" s="61" t="s">
        <v>3951</v>
      </c>
      <c r="C357" s="61" t="s">
        <v>3952</v>
      </c>
      <c r="D357" s="61" t="s">
        <v>2527</v>
      </c>
      <c r="E357" s="63" t="s">
        <v>2528</v>
      </c>
      <c r="F357" s="63" t="s">
        <v>2528</v>
      </c>
      <c r="G357" s="62">
        <v>2</v>
      </c>
      <c r="H357" s="61" t="s">
        <v>2545</v>
      </c>
      <c r="I357" s="61" t="s">
        <v>2898</v>
      </c>
      <c r="J357" s="61" t="s">
        <v>2594</v>
      </c>
      <c r="K357" s="61" t="s">
        <v>2528</v>
      </c>
      <c r="L357" s="62">
        <v>3574</v>
      </c>
      <c r="M357" s="62">
        <v>16196</v>
      </c>
      <c r="N357" s="62">
        <v>25647</v>
      </c>
    </row>
    <row r="358" spans="1:14">
      <c r="A358" s="61" t="s">
        <v>3953</v>
      </c>
      <c r="B358" s="61" t="s">
        <v>3954</v>
      </c>
      <c r="C358" s="61" t="s">
        <v>3955</v>
      </c>
      <c r="D358" s="61" t="s">
        <v>3956</v>
      </c>
      <c r="E358" s="62">
        <v>2.0190000000000001</v>
      </c>
      <c r="F358" s="69">
        <v>4.8799999999999998E-3</v>
      </c>
      <c r="G358" s="63" t="s">
        <v>3914</v>
      </c>
      <c r="H358" s="61" t="s">
        <v>2545</v>
      </c>
      <c r="I358" s="61" t="s">
        <v>2898</v>
      </c>
      <c r="J358" s="61" t="s">
        <v>2528</v>
      </c>
      <c r="K358" s="61" t="s">
        <v>2528</v>
      </c>
      <c r="L358" s="62">
        <v>3589</v>
      </c>
      <c r="M358" s="62">
        <v>16156</v>
      </c>
      <c r="N358" s="62">
        <v>171040</v>
      </c>
    </row>
    <row r="359" spans="1:14">
      <c r="A359" s="61" t="s">
        <v>3957</v>
      </c>
      <c r="B359" s="61" t="s">
        <v>3958</v>
      </c>
      <c r="C359" s="61" t="s">
        <v>3959</v>
      </c>
      <c r="D359" s="61" t="s">
        <v>3960</v>
      </c>
      <c r="E359" s="62">
        <v>1.7709999999999999</v>
      </c>
      <c r="F359" s="69">
        <v>6.5300000000000002E-3</v>
      </c>
      <c r="G359" s="62">
        <v>2</v>
      </c>
      <c r="H359" s="61" t="s">
        <v>2545</v>
      </c>
      <c r="I359" s="61" t="s">
        <v>2898</v>
      </c>
      <c r="J359" s="61" t="s">
        <v>2874</v>
      </c>
      <c r="K359" s="61" t="s">
        <v>2528</v>
      </c>
      <c r="L359" s="62">
        <v>3600</v>
      </c>
      <c r="M359" s="62">
        <v>16168</v>
      </c>
      <c r="N359" s="62">
        <v>25670</v>
      </c>
    </row>
    <row r="360" spans="1:14">
      <c r="A360" s="61" t="s">
        <v>3961</v>
      </c>
      <c r="B360" s="61" t="s">
        <v>3962</v>
      </c>
      <c r="C360" s="61" t="s">
        <v>3963</v>
      </c>
      <c r="D360" s="61" t="s">
        <v>2527</v>
      </c>
      <c r="E360" s="63" t="s">
        <v>2528</v>
      </c>
      <c r="F360" s="63" t="s">
        <v>2528</v>
      </c>
      <c r="G360" s="62">
        <v>10</v>
      </c>
      <c r="H360" s="61" t="s">
        <v>2545</v>
      </c>
      <c r="I360" s="61" t="s">
        <v>2898</v>
      </c>
      <c r="J360" s="61" t="s">
        <v>2852</v>
      </c>
      <c r="K360" s="61" t="s">
        <v>2528</v>
      </c>
      <c r="L360" s="62">
        <v>3606</v>
      </c>
      <c r="M360" s="62">
        <v>16173</v>
      </c>
      <c r="N360" s="62">
        <v>29197</v>
      </c>
    </row>
    <row r="361" spans="1:14">
      <c r="A361" s="61" t="s">
        <v>3964</v>
      </c>
      <c r="B361" s="61" t="s">
        <v>3965</v>
      </c>
      <c r="C361" s="61" t="s">
        <v>3966</v>
      </c>
      <c r="D361" s="61" t="s">
        <v>3967</v>
      </c>
      <c r="E361" s="62">
        <v>2.4390000000000001</v>
      </c>
      <c r="F361" s="69">
        <v>2.0500000000000002E-3</v>
      </c>
      <c r="G361" s="62">
        <v>3</v>
      </c>
      <c r="H361" s="61" t="s">
        <v>2545</v>
      </c>
      <c r="I361" s="61" t="s">
        <v>2551</v>
      </c>
      <c r="J361" s="61" t="s">
        <v>2528</v>
      </c>
      <c r="K361" s="61" t="s">
        <v>2528</v>
      </c>
      <c r="L361" s="62">
        <v>9235</v>
      </c>
      <c r="M361" s="63" t="s">
        <v>2528</v>
      </c>
      <c r="N361" s="63" t="s">
        <v>2528</v>
      </c>
    </row>
    <row r="362" spans="1:14">
      <c r="A362" s="61" t="s">
        <v>3968</v>
      </c>
      <c r="B362" s="61" t="s">
        <v>3969</v>
      </c>
      <c r="C362" s="61" t="s">
        <v>3970</v>
      </c>
      <c r="D362" s="61" t="s">
        <v>2527</v>
      </c>
      <c r="E362" s="63" t="s">
        <v>2528</v>
      </c>
      <c r="F362" s="63" t="s">
        <v>2528</v>
      </c>
      <c r="G362" s="62">
        <v>3</v>
      </c>
      <c r="H362" s="61" t="s">
        <v>2545</v>
      </c>
      <c r="I362" s="61" t="s">
        <v>2898</v>
      </c>
      <c r="J362" s="61" t="s">
        <v>2528</v>
      </c>
      <c r="K362" s="61" t="s">
        <v>2528</v>
      </c>
      <c r="L362" s="62">
        <v>90865</v>
      </c>
      <c r="M362" s="62">
        <v>77125</v>
      </c>
      <c r="N362" s="62">
        <v>361749</v>
      </c>
    </row>
    <row r="363" spans="1:14">
      <c r="A363" s="61" t="s">
        <v>3971</v>
      </c>
      <c r="B363" s="61" t="s">
        <v>3972</v>
      </c>
      <c r="C363" s="61" t="s">
        <v>3973</v>
      </c>
      <c r="D363" s="61" t="s">
        <v>2527</v>
      </c>
      <c r="E363" s="63" t="s">
        <v>2528</v>
      </c>
      <c r="F363" s="63" t="s">
        <v>2528</v>
      </c>
      <c r="G363" s="62">
        <v>2</v>
      </c>
      <c r="H363" s="61" t="s">
        <v>2535</v>
      </c>
      <c r="I363" s="61" t="s">
        <v>2924</v>
      </c>
      <c r="J363" s="61" t="s">
        <v>2528</v>
      </c>
      <c r="K363" s="61" t="s">
        <v>2528</v>
      </c>
      <c r="L363" s="62">
        <v>3595</v>
      </c>
      <c r="M363" s="62">
        <v>16162</v>
      </c>
      <c r="N363" s="62">
        <v>171334</v>
      </c>
    </row>
    <row r="364" spans="1:14">
      <c r="A364" s="61" t="s">
        <v>3974</v>
      </c>
      <c r="B364" s="61" t="s">
        <v>3975</v>
      </c>
      <c r="C364" s="61" t="s">
        <v>3976</v>
      </c>
      <c r="D364" s="61" t="s">
        <v>3977</v>
      </c>
      <c r="E364" s="62">
        <v>4.282</v>
      </c>
      <c r="F364" s="69">
        <v>1.3300000000000001E-4</v>
      </c>
      <c r="G364" s="62">
        <v>9</v>
      </c>
      <c r="H364" s="61" t="s">
        <v>2535</v>
      </c>
      <c r="I364" s="61" t="s">
        <v>2924</v>
      </c>
      <c r="J364" s="61" t="s">
        <v>2528</v>
      </c>
      <c r="K364" s="61" t="s">
        <v>3978</v>
      </c>
      <c r="L364" s="62">
        <v>3598</v>
      </c>
      <c r="M364" s="62">
        <v>16165</v>
      </c>
      <c r="N364" s="62">
        <v>171060</v>
      </c>
    </row>
    <row r="365" spans="1:14">
      <c r="A365" s="61" t="s">
        <v>3979</v>
      </c>
      <c r="B365" s="61" t="s">
        <v>3980</v>
      </c>
      <c r="C365" s="61" t="s">
        <v>3981</v>
      </c>
      <c r="D365" s="61" t="s">
        <v>2527</v>
      </c>
      <c r="E365" s="63" t="s">
        <v>2528</v>
      </c>
      <c r="F365" s="63" t="s">
        <v>2528</v>
      </c>
      <c r="G365" s="63" t="s">
        <v>3982</v>
      </c>
      <c r="H365" s="61" t="s">
        <v>2545</v>
      </c>
      <c r="I365" s="61" t="s">
        <v>2898</v>
      </c>
      <c r="J365" s="61" t="s">
        <v>3207</v>
      </c>
      <c r="K365" s="61" t="s">
        <v>3983</v>
      </c>
      <c r="L365" s="62">
        <v>3553</v>
      </c>
      <c r="M365" s="62">
        <v>16176</v>
      </c>
      <c r="N365" s="62">
        <v>24494</v>
      </c>
    </row>
    <row r="366" spans="1:14">
      <c r="A366" s="61" t="s">
        <v>3984</v>
      </c>
      <c r="B366" s="61" t="s">
        <v>3985</v>
      </c>
      <c r="C366" s="61" t="s">
        <v>3986</v>
      </c>
      <c r="D366" s="61" t="s">
        <v>3887</v>
      </c>
      <c r="E366" s="62">
        <v>-2.653</v>
      </c>
      <c r="F366" s="69">
        <v>2.73E-5</v>
      </c>
      <c r="G366" s="63" t="s">
        <v>2528</v>
      </c>
      <c r="H366" s="61" t="s">
        <v>2535</v>
      </c>
      <c r="I366" s="61" t="s">
        <v>2924</v>
      </c>
      <c r="J366" s="61" t="s">
        <v>2528</v>
      </c>
      <c r="K366" s="61" t="s">
        <v>2528</v>
      </c>
      <c r="L366" s="62">
        <v>11141</v>
      </c>
      <c r="M366" s="62">
        <v>331461</v>
      </c>
      <c r="N366" s="62">
        <v>317553</v>
      </c>
    </row>
    <row r="367" spans="1:14">
      <c r="A367" s="61" t="s">
        <v>3888</v>
      </c>
      <c r="B367" s="61" t="s">
        <v>3889</v>
      </c>
      <c r="C367" s="61" t="s">
        <v>3890</v>
      </c>
      <c r="D367" s="61" t="s">
        <v>2527</v>
      </c>
      <c r="E367" s="63" t="s">
        <v>2528</v>
      </c>
      <c r="F367" s="63" t="s">
        <v>2528</v>
      </c>
      <c r="G367" s="63" t="s">
        <v>3891</v>
      </c>
      <c r="H367" s="61" t="s">
        <v>2545</v>
      </c>
      <c r="I367" s="61" t="s">
        <v>2898</v>
      </c>
      <c r="J367" s="61" t="s">
        <v>2528</v>
      </c>
      <c r="K367" s="61" t="s">
        <v>2528</v>
      </c>
      <c r="L367" s="62">
        <v>3557</v>
      </c>
      <c r="M367" s="62">
        <v>16181</v>
      </c>
      <c r="N367" s="62">
        <v>60582</v>
      </c>
    </row>
    <row r="368" spans="1:14">
      <c r="A368" s="61" t="s">
        <v>3892</v>
      </c>
      <c r="B368" s="61" t="s">
        <v>3893</v>
      </c>
      <c r="C368" s="61" t="s">
        <v>3894</v>
      </c>
      <c r="D368" s="61" t="s">
        <v>2527</v>
      </c>
      <c r="E368" s="63" t="s">
        <v>2528</v>
      </c>
      <c r="F368" s="63" t="s">
        <v>2528</v>
      </c>
      <c r="G368" s="62">
        <v>5</v>
      </c>
      <c r="H368" s="61" t="s">
        <v>2545</v>
      </c>
      <c r="I368" s="61" t="s">
        <v>2898</v>
      </c>
      <c r="J368" s="61" t="s">
        <v>2634</v>
      </c>
      <c r="K368" s="61" t="s">
        <v>2528</v>
      </c>
      <c r="L368" s="62">
        <v>51561</v>
      </c>
      <c r="M368" s="62">
        <v>83430</v>
      </c>
      <c r="N368" s="62">
        <v>155140</v>
      </c>
    </row>
    <row r="369" spans="1:14">
      <c r="A369" s="61" t="s">
        <v>3895</v>
      </c>
      <c r="B369" s="61" t="s">
        <v>3896</v>
      </c>
      <c r="C369" s="61" t="s">
        <v>3897</v>
      </c>
      <c r="D369" s="61" t="s">
        <v>3898</v>
      </c>
      <c r="E369" s="62">
        <v>2.1</v>
      </c>
      <c r="F369" s="69">
        <v>2.8899999999999998E-4</v>
      </c>
      <c r="G369" s="63" t="s">
        <v>2948</v>
      </c>
      <c r="H369" s="61" t="s">
        <v>2535</v>
      </c>
      <c r="I369" s="61" t="s">
        <v>2924</v>
      </c>
      <c r="J369" s="61" t="s">
        <v>2594</v>
      </c>
      <c r="K369" s="61" t="s">
        <v>3899</v>
      </c>
      <c r="L369" s="62">
        <v>3559</v>
      </c>
      <c r="M369" s="62">
        <v>16184</v>
      </c>
      <c r="N369" s="62">
        <v>25704</v>
      </c>
    </row>
    <row r="370" spans="1:14">
      <c r="A370" s="61" t="s">
        <v>3900</v>
      </c>
      <c r="B370" s="61" t="s">
        <v>4006</v>
      </c>
      <c r="C370" s="61" t="s">
        <v>4007</v>
      </c>
      <c r="D370" s="61" t="s">
        <v>4008</v>
      </c>
      <c r="E370" s="62">
        <v>2.2999999999999998</v>
      </c>
      <c r="F370" s="69">
        <v>1.4499999999999999E-3</v>
      </c>
      <c r="G370" s="63" t="s">
        <v>2528</v>
      </c>
      <c r="H370" s="61" t="s">
        <v>2535</v>
      </c>
      <c r="I370" s="61" t="s">
        <v>2924</v>
      </c>
      <c r="J370" s="61" t="s">
        <v>2594</v>
      </c>
      <c r="K370" s="61" t="s">
        <v>4009</v>
      </c>
      <c r="L370" s="62">
        <v>3560</v>
      </c>
      <c r="M370" s="62">
        <v>16185</v>
      </c>
      <c r="N370" s="62">
        <v>25746</v>
      </c>
    </row>
    <row r="371" spans="1:14">
      <c r="A371" s="61" t="s">
        <v>4010</v>
      </c>
      <c r="B371" s="61" t="s">
        <v>4011</v>
      </c>
      <c r="C371" s="61" t="s">
        <v>4012</v>
      </c>
      <c r="D371" s="61" t="s">
        <v>4013</v>
      </c>
      <c r="E371" s="62">
        <v>1.9079999999999999</v>
      </c>
      <c r="F371" s="69">
        <v>1.16E-3</v>
      </c>
      <c r="G371" s="62">
        <v>2</v>
      </c>
      <c r="H371" s="61" t="s">
        <v>2535</v>
      </c>
      <c r="I371" s="61" t="s">
        <v>2924</v>
      </c>
      <c r="J371" s="61" t="s">
        <v>2528</v>
      </c>
      <c r="K371" s="61" t="s">
        <v>4014</v>
      </c>
      <c r="L371" s="62">
        <v>3575</v>
      </c>
      <c r="M371" s="62">
        <v>16197</v>
      </c>
      <c r="N371" s="62">
        <v>294797</v>
      </c>
    </row>
    <row r="372" spans="1:14">
      <c r="A372" s="61" t="s">
        <v>4015</v>
      </c>
      <c r="B372" s="61" t="s">
        <v>4016</v>
      </c>
      <c r="C372" s="61" t="s">
        <v>4017</v>
      </c>
      <c r="D372" s="61" t="s">
        <v>4018</v>
      </c>
      <c r="E372" s="62">
        <v>-2.641</v>
      </c>
      <c r="F372" s="69">
        <v>2.3500000000000001E-3</v>
      </c>
      <c r="G372" s="62">
        <v>3</v>
      </c>
      <c r="H372" s="61" t="s">
        <v>2562</v>
      </c>
      <c r="I372" s="61" t="s">
        <v>2551</v>
      </c>
      <c r="J372" s="61" t="s">
        <v>2528</v>
      </c>
      <c r="K372" s="61" t="s">
        <v>2528</v>
      </c>
      <c r="L372" s="62">
        <v>9118</v>
      </c>
      <c r="M372" s="62">
        <v>226180</v>
      </c>
      <c r="N372" s="62">
        <v>24503</v>
      </c>
    </row>
    <row r="373" spans="1:14">
      <c r="A373" s="61" t="s">
        <v>4019</v>
      </c>
      <c r="B373" s="61" t="s">
        <v>4020</v>
      </c>
      <c r="C373" s="61" t="s">
        <v>4021</v>
      </c>
      <c r="D373" s="61" t="s">
        <v>2527</v>
      </c>
      <c r="E373" s="63" t="s">
        <v>2528</v>
      </c>
      <c r="F373" s="63" t="s">
        <v>2528</v>
      </c>
      <c r="G373" s="63" t="s">
        <v>4022</v>
      </c>
      <c r="H373" s="61" t="s">
        <v>2545</v>
      </c>
      <c r="I373" s="61" t="s">
        <v>2762</v>
      </c>
      <c r="J373" s="61" t="s">
        <v>2634</v>
      </c>
      <c r="K373" s="61" t="s">
        <v>2528</v>
      </c>
      <c r="L373" s="62">
        <v>3624</v>
      </c>
      <c r="M373" s="62">
        <v>16323</v>
      </c>
      <c r="N373" s="62">
        <v>29200</v>
      </c>
    </row>
    <row r="374" spans="1:14">
      <c r="A374" s="61" t="s">
        <v>4023</v>
      </c>
      <c r="B374" s="61" t="s">
        <v>4024</v>
      </c>
      <c r="C374" s="61" t="s">
        <v>4025</v>
      </c>
      <c r="D374" s="61" t="s">
        <v>4026</v>
      </c>
      <c r="E374" s="62">
        <v>-2.74</v>
      </c>
      <c r="F374" s="69">
        <v>2.63E-3</v>
      </c>
      <c r="G374" s="63" t="s">
        <v>2528</v>
      </c>
      <c r="H374" s="61" t="s">
        <v>2550</v>
      </c>
      <c r="I374" s="61" t="s">
        <v>2685</v>
      </c>
      <c r="J374" s="61" t="s">
        <v>2528</v>
      </c>
      <c r="K374" s="61" t="s">
        <v>2528</v>
      </c>
      <c r="L374" s="62">
        <v>84684</v>
      </c>
      <c r="M374" s="62">
        <v>56856</v>
      </c>
      <c r="N374" s="62">
        <v>314131</v>
      </c>
    </row>
    <row r="375" spans="1:14">
      <c r="A375" s="61" t="s">
        <v>4027</v>
      </c>
      <c r="B375" s="61" t="s">
        <v>4028</v>
      </c>
      <c r="C375" s="61" t="s">
        <v>4029</v>
      </c>
      <c r="D375" s="61" t="s">
        <v>2527</v>
      </c>
      <c r="E375" s="63" t="s">
        <v>2528</v>
      </c>
      <c r="F375" s="63" t="s">
        <v>2528</v>
      </c>
      <c r="G375" s="62">
        <v>16</v>
      </c>
      <c r="H375" s="61" t="s">
        <v>2535</v>
      </c>
      <c r="I375" s="61" t="s">
        <v>2611</v>
      </c>
      <c r="J375" s="61" t="s">
        <v>2528</v>
      </c>
      <c r="K375" s="61" t="s">
        <v>4030</v>
      </c>
      <c r="L375" s="62">
        <v>3643</v>
      </c>
      <c r="M375" s="62">
        <v>16337</v>
      </c>
      <c r="N375" s="62">
        <v>24954</v>
      </c>
    </row>
    <row r="376" spans="1:14">
      <c r="A376" s="61" t="s">
        <v>4031</v>
      </c>
      <c r="B376" s="61" t="s">
        <v>4032</v>
      </c>
      <c r="C376" s="61" t="s">
        <v>4033</v>
      </c>
      <c r="D376" s="61" t="s">
        <v>4034</v>
      </c>
      <c r="E376" s="62">
        <v>2.246</v>
      </c>
      <c r="F376" s="69">
        <v>1.25E-3</v>
      </c>
      <c r="G376" s="62">
        <v>2</v>
      </c>
      <c r="H376" s="61" t="s">
        <v>2562</v>
      </c>
      <c r="I376" s="61" t="s">
        <v>2551</v>
      </c>
      <c r="J376" s="61" t="s">
        <v>2528</v>
      </c>
      <c r="K376" s="61" t="s">
        <v>2528</v>
      </c>
      <c r="L376" s="62">
        <v>8826</v>
      </c>
      <c r="M376" s="62">
        <v>29875</v>
      </c>
      <c r="N376" s="62">
        <v>361598</v>
      </c>
    </row>
    <row r="377" spans="1:14">
      <c r="A377" s="61" t="s">
        <v>4035</v>
      </c>
      <c r="B377" s="61" t="s">
        <v>3929</v>
      </c>
      <c r="C377" s="61" t="s">
        <v>3930</v>
      </c>
      <c r="D377" s="61" t="s">
        <v>2527</v>
      </c>
      <c r="E377" s="63" t="s">
        <v>2528</v>
      </c>
      <c r="F377" s="63" t="s">
        <v>2528</v>
      </c>
      <c r="G377" s="62">
        <v>5</v>
      </c>
      <c r="H377" s="61" t="s">
        <v>2535</v>
      </c>
      <c r="I377" s="61" t="s">
        <v>2611</v>
      </c>
      <c r="J377" s="61" t="s">
        <v>2528</v>
      </c>
      <c r="K377" s="61" t="s">
        <v>2528</v>
      </c>
      <c r="L377" s="62">
        <v>3654</v>
      </c>
      <c r="M377" s="62">
        <v>16179</v>
      </c>
      <c r="N377" s="62">
        <v>363520</v>
      </c>
    </row>
    <row r="378" spans="1:14">
      <c r="A378" s="61" t="s">
        <v>3931</v>
      </c>
      <c r="B378" s="61" t="s">
        <v>3932</v>
      </c>
      <c r="C378" s="61" t="s">
        <v>3933</v>
      </c>
      <c r="D378" s="61" t="s">
        <v>2527</v>
      </c>
      <c r="E378" s="63" t="s">
        <v>2528</v>
      </c>
      <c r="F378" s="63" t="s">
        <v>2528</v>
      </c>
      <c r="G378" s="63" t="s">
        <v>3934</v>
      </c>
      <c r="H378" s="61" t="s">
        <v>2550</v>
      </c>
      <c r="I378" s="61" t="s">
        <v>2685</v>
      </c>
      <c r="J378" s="61" t="s">
        <v>2537</v>
      </c>
      <c r="K378" s="61" t="s">
        <v>2528</v>
      </c>
      <c r="L378" s="62">
        <v>3659</v>
      </c>
      <c r="M378" s="62">
        <v>16362</v>
      </c>
      <c r="N378" s="62">
        <v>24508</v>
      </c>
    </row>
    <row r="379" spans="1:14">
      <c r="A379" s="61" t="s">
        <v>3935</v>
      </c>
      <c r="B379" s="61" t="s">
        <v>3936</v>
      </c>
      <c r="C379" s="61" t="s">
        <v>3937</v>
      </c>
      <c r="D379" s="61" t="s">
        <v>2527</v>
      </c>
      <c r="E379" s="63" t="s">
        <v>2528</v>
      </c>
      <c r="F379" s="63" t="s">
        <v>2528</v>
      </c>
      <c r="G379" s="62">
        <v>9</v>
      </c>
      <c r="H379" s="61" t="s">
        <v>2550</v>
      </c>
      <c r="I379" s="61" t="s">
        <v>2685</v>
      </c>
      <c r="J379" s="61" t="s">
        <v>2528</v>
      </c>
      <c r="K379" s="61" t="s">
        <v>2528</v>
      </c>
      <c r="L379" s="62">
        <v>3661</v>
      </c>
      <c r="M379" s="62">
        <v>54131</v>
      </c>
      <c r="N379" s="62">
        <v>292892</v>
      </c>
    </row>
    <row r="380" spans="1:14">
      <c r="A380" s="61" t="s">
        <v>3938</v>
      </c>
      <c r="B380" s="61" t="s">
        <v>3939</v>
      </c>
      <c r="C380" s="61" t="s">
        <v>3940</v>
      </c>
      <c r="D380" s="61" t="s">
        <v>2527</v>
      </c>
      <c r="E380" s="63" t="s">
        <v>2528</v>
      </c>
      <c r="F380" s="63" t="s">
        <v>2528</v>
      </c>
      <c r="G380" s="63" t="s">
        <v>3181</v>
      </c>
      <c r="H380" s="61" t="s">
        <v>2562</v>
      </c>
      <c r="I380" s="61" t="s">
        <v>2551</v>
      </c>
      <c r="J380" s="61" t="s">
        <v>2594</v>
      </c>
      <c r="K380" s="61" t="s">
        <v>2528</v>
      </c>
      <c r="L380" s="62">
        <v>3667</v>
      </c>
      <c r="M380" s="62">
        <v>16367</v>
      </c>
      <c r="N380" s="62">
        <v>25467</v>
      </c>
    </row>
    <row r="381" spans="1:14">
      <c r="A381" s="61" t="s">
        <v>3941</v>
      </c>
      <c r="B381" s="61" t="s">
        <v>3942</v>
      </c>
      <c r="C381" s="61" t="s">
        <v>3943</v>
      </c>
      <c r="D381" s="61" t="s">
        <v>3944</v>
      </c>
      <c r="E381" s="62">
        <v>1.766</v>
      </c>
      <c r="F381" s="69">
        <v>4.4400000000000002E-5</v>
      </c>
      <c r="G381" s="63" t="s">
        <v>2528</v>
      </c>
      <c r="H381" s="61" t="s">
        <v>2529</v>
      </c>
      <c r="I381" s="61" t="s">
        <v>2530</v>
      </c>
      <c r="J381" s="61" t="s">
        <v>2528</v>
      </c>
      <c r="K381" s="61" t="s">
        <v>2528</v>
      </c>
      <c r="L381" s="62">
        <v>51477</v>
      </c>
      <c r="M381" s="62">
        <v>71780</v>
      </c>
      <c r="N381" s="62">
        <v>290651</v>
      </c>
    </row>
    <row r="382" spans="1:14">
      <c r="A382" s="61" t="s">
        <v>3945</v>
      </c>
      <c r="B382" s="61" t="s">
        <v>4050</v>
      </c>
      <c r="C382" s="61" t="s">
        <v>4051</v>
      </c>
      <c r="D382" s="61" t="s">
        <v>4052</v>
      </c>
      <c r="E382" s="62">
        <v>1.673</v>
      </c>
      <c r="F382" s="69">
        <v>7.2399999999999999E-3</v>
      </c>
      <c r="G382" s="63" t="s">
        <v>4053</v>
      </c>
      <c r="H382" s="61" t="s">
        <v>2535</v>
      </c>
      <c r="I382" s="61" t="s">
        <v>2551</v>
      </c>
      <c r="J382" s="61" t="s">
        <v>2949</v>
      </c>
      <c r="K382" s="61" t="s">
        <v>4054</v>
      </c>
      <c r="L382" s="62">
        <v>3676</v>
      </c>
      <c r="M382" s="62">
        <v>16401</v>
      </c>
      <c r="N382" s="62">
        <v>311144</v>
      </c>
    </row>
    <row r="383" spans="1:14">
      <c r="A383" s="61" t="s">
        <v>4055</v>
      </c>
      <c r="B383" s="61" t="s">
        <v>4056</v>
      </c>
      <c r="C383" s="61" t="s">
        <v>4057</v>
      </c>
      <c r="D383" s="61" t="s">
        <v>2527</v>
      </c>
      <c r="E383" s="63" t="s">
        <v>2528</v>
      </c>
      <c r="F383" s="63" t="s">
        <v>2528</v>
      </c>
      <c r="G383" s="63" t="s">
        <v>4058</v>
      </c>
      <c r="H383" s="61" t="s">
        <v>2535</v>
      </c>
      <c r="I383" s="61" t="s">
        <v>2551</v>
      </c>
      <c r="J383" s="61" t="s">
        <v>2634</v>
      </c>
      <c r="K383" s="61" t="s">
        <v>4059</v>
      </c>
      <c r="L383" s="62">
        <v>3685</v>
      </c>
      <c r="M383" s="62">
        <v>16410</v>
      </c>
      <c r="N383" s="62">
        <v>296456</v>
      </c>
    </row>
    <row r="384" spans="1:14">
      <c r="A384" s="61" t="s">
        <v>4060</v>
      </c>
      <c r="B384" s="61" t="s">
        <v>4061</v>
      </c>
      <c r="C384" s="61" t="s">
        <v>4062</v>
      </c>
      <c r="D384" s="61" t="s">
        <v>2527</v>
      </c>
      <c r="E384" s="63" t="s">
        <v>2528</v>
      </c>
      <c r="F384" s="63" t="s">
        <v>2528</v>
      </c>
      <c r="G384" s="63" t="s">
        <v>4063</v>
      </c>
      <c r="H384" s="61" t="s">
        <v>2535</v>
      </c>
      <c r="I384" s="61" t="s">
        <v>2924</v>
      </c>
      <c r="J384" s="61" t="s">
        <v>3236</v>
      </c>
      <c r="K384" s="61" t="s">
        <v>2528</v>
      </c>
      <c r="L384" s="62">
        <v>3688</v>
      </c>
      <c r="M384" s="62">
        <v>16412</v>
      </c>
      <c r="N384" s="62">
        <v>24511</v>
      </c>
    </row>
    <row r="385" spans="1:14">
      <c r="A385" s="61" t="s">
        <v>4064</v>
      </c>
      <c r="B385" s="61" t="s">
        <v>4065</v>
      </c>
      <c r="C385" s="61" t="s">
        <v>4066</v>
      </c>
      <c r="D385" s="61" t="s">
        <v>2527</v>
      </c>
      <c r="E385" s="63" t="s">
        <v>2528</v>
      </c>
      <c r="F385" s="63" t="s">
        <v>2528</v>
      </c>
      <c r="G385" s="63" t="s">
        <v>4067</v>
      </c>
      <c r="H385" s="61" t="s">
        <v>2535</v>
      </c>
      <c r="I385" s="61" t="s">
        <v>2924</v>
      </c>
      <c r="J385" s="61" t="s">
        <v>2528</v>
      </c>
      <c r="K385" s="61" t="s">
        <v>4068</v>
      </c>
      <c r="L385" s="62">
        <v>3690</v>
      </c>
      <c r="M385" s="62">
        <v>16416</v>
      </c>
      <c r="N385" s="62">
        <v>29302</v>
      </c>
    </row>
    <row r="386" spans="1:14">
      <c r="A386" s="61" t="s">
        <v>4069</v>
      </c>
      <c r="B386" s="61" t="s">
        <v>4070</v>
      </c>
      <c r="C386" s="61" t="s">
        <v>4071</v>
      </c>
      <c r="D386" s="61" t="s">
        <v>4072</v>
      </c>
      <c r="E386" s="62">
        <v>1.798</v>
      </c>
      <c r="F386" s="69">
        <v>6.7799999999999996E-3</v>
      </c>
      <c r="G386" s="62">
        <v>16</v>
      </c>
      <c r="H386" s="61" t="s">
        <v>2535</v>
      </c>
      <c r="I386" s="61" t="s">
        <v>2551</v>
      </c>
      <c r="J386" s="61" t="s">
        <v>2634</v>
      </c>
      <c r="K386" s="61" t="s">
        <v>4073</v>
      </c>
      <c r="L386" s="62">
        <v>3693</v>
      </c>
      <c r="M386" s="62">
        <v>16419</v>
      </c>
      <c r="N386" s="62">
        <v>257645</v>
      </c>
    </row>
    <row r="387" spans="1:14">
      <c r="A387" s="61" t="s">
        <v>4074</v>
      </c>
      <c r="B387" s="61" t="s">
        <v>4075</v>
      </c>
      <c r="C387" s="61" t="s">
        <v>4076</v>
      </c>
      <c r="D387" s="61" t="s">
        <v>4077</v>
      </c>
      <c r="E387" s="62">
        <v>3.22</v>
      </c>
      <c r="F387" s="69">
        <v>1.4799999999999999E-4</v>
      </c>
      <c r="G387" s="63" t="s">
        <v>3231</v>
      </c>
      <c r="H387" s="61" t="s">
        <v>2562</v>
      </c>
      <c r="I387" s="61" t="s">
        <v>2611</v>
      </c>
      <c r="J387" s="61" t="s">
        <v>2528</v>
      </c>
      <c r="K387" s="61" t="s">
        <v>2528</v>
      </c>
      <c r="L387" s="62">
        <v>3702</v>
      </c>
      <c r="M387" s="62">
        <v>16428</v>
      </c>
      <c r="N387" s="62">
        <v>363577</v>
      </c>
    </row>
    <row r="388" spans="1:14">
      <c r="A388" s="61" t="s">
        <v>4078</v>
      </c>
      <c r="B388" s="61" t="s">
        <v>4079</v>
      </c>
      <c r="C388" s="61" t="s">
        <v>4080</v>
      </c>
      <c r="D388" s="61" t="s">
        <v>3987</v>
      </c>
      <c r="E388" s="62">
        <v>1.6379999999999999</v>
      </c>
      <c r="F388" s="69">
        <v>1.5399999999999999E-3</v>
      </c>
      <c r="G388" s="63" t="s">
        <v>3988</v>
      </c>
      <c r="H388" s="61" t="s">
        <v>2562</v>
      </c>
      <c r="I388" s="61" t="s">
        <v>2611</v>
      </c>
      <c r="J388" s="61" t="s">
        <v>2528</v>
      </c>
      <c r="K388" s="61" t="s">
        <v>2528</v>
      </c>
      <c r="L388" s="62">
        <v>3716</v>
      </c>
      <c r="M388" s="62">
        <v>16451</v>
      </c>
      <c r="N388" s="62">
        <v>84598</v>
      </c>
    </row>
    <row r="389" spans="1:14">
      <c r="A389" s="61" t="s">
        <v>3989</v>
      </c>
      <c r="B389" s="61" t="s">
        <v>3990</v>
      </c>
      <c r="C389" s="61" t="s">
        <v>3991</v>
      </c>
      <c r="D389" s="61" t="s">
        <v>2527</v>
      </c>
      <c r="E389" s="63" t="s">
        <v>2528</v>
      </c>
      <c r="F389" s="63" t="s">
        <v>2528</v>
      </c>
      <c r="G389" s="62">
        <v>8</v>
      </c>
      <c r="H389" s="61" t="s">
        <v>2550</v>
      </c>
      <c r="I389" s="61" t="s">
        <v>2685</v>
      </c>
      <c r="J389" s="61" t="s">
        <v>2528</v>
      </c>
      <c r="K389" s="61" t="s">
        <v>2528</v>
      </c>
      <c r="L389" s="62">
        <v>122953</v>
      </c>
      <c r="M389" s="62">
        <v>81703</v>
      </c>
      <c r="N389" s="62">
        <v>116674</v>
      </c>
    </row>
    <row r="390" spans="1:14">
      <c r="A390" s="61" t="s">
        <v>3992</v>
      </c>
      <c r="B390" s="61" t="s">
        <v>3993</v>
      </c>
      <c r="C390" s="61" t="s">
        <v>3994</v>
      </c>
      <c r="D390" s="61" t="s">
        <v>3995</v>
      </c>
      <c r="E390" s="62">
        <v>-1.9890000000000001</v>
      </c>
      <c r="F390" s="69">
        <v>9.5799999999999998E-4</v>
      </c>
      <c r="G390" s="62">
        <v>7</v>
      </c>
      <c r="H390" s="61" t="s">
        <v>2529</v>
      </c>
      <c r="I390" s="61" t="s">
        <v>2551</v>
      </c>
      <c r="J390" s="61" t="s">
        <v>2528</v>
      </c>
      <c r="K390" s="61" t="s">
        <v>2528</v>
      </c>
      <c r="L390" s="62">
        <v>221037</v>
      </c>
      <c r="M390" s="62">
        <v>108829</v>
      </c>
      <c r="N390" s="62">
        <v>171120</v>
      </c>
    </row>
    <row r="391" spans="1:14">
      <c r="A391" s="61" t="s">
        <v>3996</v>
      </c>
      <c r="B391" s="61" t="s">
        <v>3997</v>
      </c>
      <c r="C391" s="61" t="s">
        <v>3998</v>
      </c>
      <c r="D391" s="61" t="s">
        <v>3999</v>
      </c>
      <c r="E391" s="62">
        <v>1.8129999999999999</v>
      </c>
      <c r="F391" s="69">
        <v>1.1000000000000001E-3</v>
      </c>
      <c r="G391" s="62">
        <v>7</v>
      </c>
      <c r="H391" s="61" t="s">
        <v>2535</v>
      </c>
      <c r="I391" s="61" t="s">
        <v>2551</v>
      </c>
      <c r="J391" s="61" t="s">
        <v>2528</v>
      </c>
      <c r="K391" s="61" t="s">
        <v>2528</v>
      </c>
      <c r="L391" s="62">
        <v>84962</v>
      </c>
      <c r="M391" s="62">
        <v>16475</v>
      </c>
      <c r="N391" s="62">
        <v>85265</v>
      </c>
    </row>
    <row r="392" spans="1:14">
      <c r="A392" s="61" t="s">
        <v>4000</v>
      </c>
      <c r="B392" s="61" t="s">
        <v>4001</v>
      </c>
      <c r="C392" s="61" t="s">
        <v>4002</v>
      </c>
      <c r="D392" s="61" t="s">
        <v>2527</v>
      </c>
      <c r="E392" s="63" t="s">
        <v>2528</v>
      </c>
      <c r="F392" s="63" t="s">
        <v>2528</v>
      </c>
      <c r="G392" s="62">
        <v>9</v>
      </c>
      <c r="H392" s="61" t="s">
        <v>2550</v>
      </c>
      <c r="I392" s="61" t="s">
        <v>2685</v>
      </c>
      <c r="J392" s="61" t="s">
        <v>2537</v>
      </c>
      <c r="K392" s="61" t="s">
        <v>2528</v>
      </c>
      <c r="L392" s="62">
        <v>3725</v>
      </c>
      <c r="M392" s="62">
        <v>16476</v>
      </c>
      <c r="N392" s="62">
        <v>24516</v>
      </c>
    </row>
    <row r="393" spans="1:14">
      <c r="A393" s="61" t="s">
        <v>4003</v>
      </c>
      <c r="B393" s="61" t="s">
        <v>4004</v>
      </c>
      <c r="C393" s="61" t="s">
        <v>4005</v>
      </c>
      <c r="D393" s="61" t="s">
        <v>2527</v>
      </c>
      <c r="E393" s="63" t="s">
        <v>2528</v>
      </c>
      <c r="F393" s="63" t="s">
        <v>2528</v>
      </c>
      <c r="G393" s="63" t="s">
        <v>4092</v>
      </c>
      <c r="H393" s="61" t="s">
        <v>2550</v>
      </c>
      <c r="I393" s="61" t="s">
        <v>2685</v>
      </c>
      <c r="J393" s="61" t="s">
        <v>4093</v>
      </c>
      <c r="K393" s="61" t="s">
        <v>2528</v>
      </c>
      <c r="L393" s="62">
        <v>3726</v>
      </c>
      <c r="M393" s="62">
        <v>16477</v>
      </c>
      <c r="N393" s="62">
        <v>24517</v>
      </c>
    </row>
    <row r="394" spans="1:14">
      <c r="A394" s="61" t="s">
        <v>4094</v>
      </c>
      <c r="B394" s="61" t="s">
        <v>4095</v>
      </c>
      <c r="C394" s="61" t="s">
        <v>4096</v>
      </c>
      <c r="D394" s="61" t="s">
        <v>2527</v>
      </c>
      <c r="E394" s="63" t="s">
        <v>2528</v>
      </c>
      <c r="F394" s="63" t="s">
        <v>2528</v>
      </c>
      <c r="G394" s="62">
        <v>14</v>
      </c>
      <c r="H394" s="61" t="s">
        <v>2535</v>
      </c>
      <c r="I394" s="61" t="s">
        <v>2556</v>
      </c>
      <c r="J394" s="61" t="s">
        <v>2528</v>
      </c>
      <c r="K394" s="61" t="s">
        <v>2528</v>
      </c>
      <c r="L394" s="62">
        <v>3736</v>
      </c>
      <c r="M394" s="62">
        <v>16485</v>
      </c>
      <c r="N394" s="62">
        <v>24520</v>
      </c>
    </row>
    <row r="395" spans="1:14">
      <c r="A395" s="61" t="s">
        <v>4097</v>
      </c>
      <c r="B395" s="61" t="s">
        <v>4098</v>
      </c>
      <c r="C395" s="61" t="s">
        <v>4099</v>
      </c>
      <c r="D395" s="61" t="s">
        <v>2527</v>
      </c>
      <c r="E395" s="63" t="s">
        <v>2528</v>
      </c>
      <c r="F395" s="63" t="s">
        <v>2528</v>
      </c>
      <c r="G395" s="62">
        <v>14</v>
      </c>
      <c r="H395" s="61" t="s">
        <v>2535</v>
      </c>
      <c r="I395" s="61" t="s">
        <v>2556</v>
      </c>
      <c r="J395" s="61" t="s">
        <v>2528</v>
      </c>
      <c r="K395" s="61" t="s">
        <v>2528</v>
      </c>
      <c r="L395" s="62">
        <v>3737</v>
      </c>
      <c r="M395" s="62">
        <v>16490</v>
      </c>
      <c r="N395" s="62">
        <v>25468</v>
      </c>
    </row>
    <row r="396" spans="1:14">
      <c r="A396" s="61" t="s">
        <v>4100</v>
      </c>
      <c r="B396" s="61" t="s">
        <v>4101</v>
      </c>
      <c r="C396" s="61" t="s">
        <v>4102</v>
      </c>
      <c r="D396" s="61" t="s">
        <v>2527</v>
      </c>
      <c r="E396" s="63" t="s">
        <v>2528</v>
      </c>
      <c r="F396" s="63" t="s">
        <v>2528</v>
      </c>
      <c r="G396" s="62">
        <v>14</v>
      </c>
      <c r="H396" s="61" t="s">
        <v>2535</v>
      </c>
      <c r="I396" s="61" t="s">
        <v>2556</v>
      </c>
      <c r="J396" s="61" t="s">
        <v>2528</v>
      </c>
      <c r="K396" s="61" t="s">
        <v>4103</v>
      </c>
      <c r="L396" s="62">
        <v>3739</v>
      </c>
      <c r="M396" s="62">
        <v>16492</v>
      </c>
      <c r="N396" s="62">
        <v>25469</v>
      </c>
    </row>
    <row r="397" spans="1:14">
      <c r="A397" s="61" t="s">
        <v>4104</v>
      </c>
      <c r="B397" s="61" t="s">
        <v>4105</v>
      </c>
      <c r="C397" s="61" t="s">
        <v>4106</v>
      </c>
      <c r="D397" s="61" t="s">
        <v>2527</v>
      </c>
      <c r="E397" s="63" t="s">
        <v>2528</v>
      </c>
      <c r="F397" s="63" t="s">
        <v>2528</v>
      </c>
      <c r="G397" s="62">
        <v>14</v>
      </c>
      <c r="H397" s="61" t="s">
        <v>2535</v>
      </c>
      <c r="I397" s="61" t="s">
        <v>2556</v>
      </c>
      <c r="J397" s="61" t="s">
        <v>2528</v>
      </c>
      <c r="K397" s="61" t="s">
        <v>2528</v>
      </c>
      <c r="L397" s="62">
        <v>8514</v>
      </c>
      <c r="M397" s="62">
        <v>16498</v>
      </c>
      <c r="N397" s="62">
        <v>29738</v>
      </c>
    </row>
    <row r="398" spans="1:14">
      <c r="A398" s="61" t="s">
        <v>4107</v>
      </c>
      <c r="B398" s="61" t="s">
        <v>4108</v>
      </c>
      <c r="C398" s="61" t="s">
        <v>4109</v>
      </c>
      <c r="D398" s="61" t="s">
        <v>4110</v>
      </c>
      <c r="E398" s="62">
        <v>-1.9319999999999999</v>
      </c>
      <c r="F398" s="69">
        <v>2.98E-3</v>
      </c>
      <c r="G398" s="62">
        <v>15</v>
      </c>
      <c r="H398" s="61" t="s">
        <v>2535</v>
      </c>
      <c r="I398" s="61" t="s">
        <v>2556</v>
      </c>
      <c r="J398" s="61" t="s">
        <v>2528</v>
      </c>
      <c r="K398" s="61" t="s">
        <v>2528</v>
      </c>
      <c r="L398" s="62">
        <v>3751</v>
      </c>
      <c r="M398" s="62">
        <v>16508</v>
      </c>
      <c r="N398" s="62">
        <v>65180</v>
      </c>
    </row>
    <row r="399" spans="1:14">
      <c r="A399" s="61" t="s">
        <v>4111</v>
      </c>
      <c r="B399" s="61" t="s">
        <v>4112</v>
      </c>
      <c r="C399" s="61" t="s">
        <v>4113</v>
      </c>
      <c r="D399" s="61" t="s">
        <v>2527</v>
      </c>
      <c r="E399" s="63" t="s">
        <v>2528</v>
      </c>
      <c r="F399" s="63" t="s">
        <v>2528</v>
      </c>
      <c r="G399" s="62">
        <v>15</v>
      </c>
      <c r="H399" s="61" t="s">
        <v>2535</v>
      </c>
      <c r="I399" s="61" t="s">
        <v>2556</v>
      </c>
      <c r="J399" s="61" t="s">
        <v>2528</v>
      </c>
      <c r="K399" s="61" t="s">
        <v>2528</v>
      </c>
      <c r="L399" s="62">
        <v>3752</v>
      </c>
      <c r="M399" s="62">
        <v>56543</v>
      </c>
      <c r="N399" s="62">
        <v>65195</v>
      </c>
    </row>
    <row r="400" spans="1:14">
      <c r="A400" s="61" t="s">
        <v>4114</v>
      </c>
      <c r="B400" s="61" t="s">
        <v>4036</v>
      </c>
      <c r="C400" s="61" t="s">
        <v>4037</v>
      </c>
      <c r="D400" s="61" t="s">
        <v>4038</v>
      </c>
      <c r="E400" s="62">
        <v>-1.8089999999999999</v>
      </c>
      <c r="F400" s="69">
        <v>5.5399999999999998E-3</v>
      </c>
      <c r="G400" s="63" t="s">
        <v>2528</v>
      </c>
      <c r="H400" s="61" t="s">
        <v>2535</v>
      </c>
      <c r="I400" s="61" t="s">
        <v>2556</v>
      </c>
      <c r="J400" s="61" t="s">
        <v>2528</v>
      </c>
      <c r="K400" s="61" t="s">
        <v>2528</v>
      </c>
      <c r="L400" s="62">
        <v>131096</v>
      </c>
      <c r="M400" s="62">
        <v>211468</v>
      </c>
      <c r="N400" s="62">
        <v>246325</v>
      </c>
    </row>
    <row r="401" spans="1:14">
      <c r="A401" s="61" t="s">
        <v>4039</v>
      </c>
      <c r="B401" s="61" t="s">
        <v>4040</v>
      </c>
      <c r="C401" s="61" t="s">
        <v>4041</v>
      </c>
      <c r="D401" s="61" t="s">
        <v>2527</v>
      </c>
      <c r="E401" s="63" t="s">
        <v>2528</v>
      </c>
      <c r="F401" s="63" t="s">
        <v>2528</v>
      </c>
      <c r="G401" s="62">
        <v>15</v>
      </c>
      <c r="H401" s="61" t="s">
        <v>2535</v>
      </c>
      <c r="I401" s="61" t="s">
        <v>2556</v>
      </c>
      <c r="J401" s="61" t="s">
        <v>2528</v>
      </c>
      <c r="K401" s="61" t="s">
        <v>2528</v>
      </c>
      <c r="L401" s="62">
        <v>30819</v>
      </c>
      <c r="M401" s="62">
        <v>80906</v>
      </c>
      <c r="N401" s="62">
        <v>56817</v>
      </c>
    </row>
    <row r="402" spans="1:14">
      <c r="A402" s="61" t="s">
        <v>4042</v>
      </c>
      <c r="B402" s="61" t="s">
        <v>4043</v>
      </c>
      <c r="C402" s="61" t="s">
        <v>4044</v>
      </c>
      <c r="D402" s="61" t="s">
        <v>4045</v>
      </c>
      <c r="E402" s="62">
        <v>-1.65</v>
      </c>
      <c r="F402" s="69">
        <v>8.6899999999999998E-4</v>
      </c>
      <c r="G402" s="62">
        <v>15</v>
      </c>
      <c r="H402" s="61" t="s">
        <v>2550</v>
      </c>
      <c r="I402" s="61" t="s">
        <v>2685</v>
      </c>
      <c r="J402" s="61" t="s">
        <v>2528</v>
      </c>
      <c r="K402" s="61" t="s">
        <v>2528</v>
      </c>
      <c r="L402" s="62">
        <v>30818</v>
      </c>
      <c r="M402" s="62">
        <v>56461</v>
      </c>
      <c r="N402" s="62">
        <v>65199</v>
      </c>
    </row>
    <row r="403" spans="1:14">
      <c r="A403" s="61" t="s">
        <v>4046</v>
      </c>
      <c r="B403" s="61" t="s">
        <v>4047</v>
      </c>
      <c r="C403" s="61" t="s">
        <v>4048</v>
      </c>
      <c r="D403" s="61" t="s">
        <v>2527</v>
      </c>
      <c r="E403" s="63" t="s">
        <v>2528</v>
      </c>
      <c r="F403" s="63" t="s">
        <v>2528</v>
      </c>
      <c r="G403" s="62">
        <v>18</v>
      </c>
      <c r="H403" s="61" t="s">
        <v>2550</v>
      </c>
      <c r="I403" s="61" t="s">
        <v>2551</v>
      </c>
      <c r="J403" s="61" t="s">
        <v>2528</v>
      </c>
      <c r="K403" s="61" t="s">
        <v>2528</v>
      </c>
      <c r="L403" s="62">
        <v>7403</v>
      </c>
      <c r="M403" s="62">
        <v>22289</v>
      </c>
      <c r="N403" s="62">
        <v>317178</v>
      </c>
    </row>
    <row r="404" spans="1:14">
      <c r="A404" s="61" t="s">
        <v>4049</v>
      </c>
      <c r="B404" s="61" t="s">
        <v>4128</v>
      </c>
      <c r="C404" s="61" t="s">
        <v>4129</v>
      </c>
      <c r="D404" s="61" t="s">
        <v>2527</v>
      </c>
      <c r="E404" s="63" t="s">
        <v>2528</v>
      </c>
      <c r="F404" s="63" t="s">
        <v>2528</v>
      </c>
      <c r="G404" s="62">
        <v>13</v>
      </c>
      <c r="H404" s="61" t="s">
        <v>2535</v>
      </c>
      <c r="I404" s="61" t="s">
        <v>2611</v>
      </c>
      <c r="J404" s="61" t="s">
        <v>3434</v>
      </c>
      <c r="K404" s="61" t="s">
        <v>4130</v>
      </c>
      <c r="L404" s="62">
        <v>3791</v>
      </c>
      <c r="M404" s="62">
        <v>16542</v>
      </c>
      <c r="N404" s="62">
        <v>25589</v>
      </c>
    </row>
    <row r="405" spans="1:14">
      <c r="A405" s="61" t="s">
        <v>4131</v>
      </c>
      <c r="B405" s="61" t="s">
        <v>4132</v>
      </c>
      <c r="C405" s="61" t="s">
        <v>4131</v>
      </c>
      <c r="D405" s="61" t="s">
        <v>4133</v>
      </c>
      <c r="E405" s="62">
        <v>1.925</v>
      </c>
      <c r="F405" s="69">
        <v>4.3499999999999997E-3</v>
      </c>
      <c r="G405" s="63" t="s">
        <v>2528</v>
      </c>
      <c r="H405" s="61" t="s">
        <v>2529</v>
      </c>
      <c r="I405" s="61" t="s">
        <v>2551</v>
      </c>
      <c r="J405" s="61" t="s">
        <v>2528</v>
      </c>
      <c r="K405" s="61" t="s">
        <v>2528</v>
      </c>
      <c r="L405" s="62">
        <v>23514</v>
      </c>
      <c r="M405" s="62">
        <v>224008</v>
      </c>
      <c r="N405" s="62">
        <v>498119</v>
      </c>
    </row>
    <row r="406" spans="1:14">
      <c r="A406" s="61" t="s">
        <v>4134</v>
      </c>
      <c r="B406" s="61" t="s">
        <v>4135</v>
      </c>
      <c r="C406" s="61" t="s">
        <v>4134</v>
      </c>
      <c r="D406" s="61" t="s">
        <v>4136</v>
      </c>
      <c r="E406" s="62">
        <v>-1.714</v>
      </c>
      <c r="F406" s="69">
        <v>4.8200000000000001E-4</v>
      </c>
      <c r="G406" s="63" t="s">
        <v>2528</v>
      </c>
      <c r="H406" s="61" t="s">
        <v>2529</v>
      </c>
      <c r="I406" s="61" t="s">
        <v>2551</v>
      </c>
      <c r="J406" s="61" t="s">
        <v>2528</v>
      </c>
      <c r="K406" s="61" t="s">
        <v>2528</v>
      </c>
      <c r="L406" s="62">
        <v>57221</v>
      </c>
      <c r="M406" s="62">
        <v>215821</v>
      </c>
      <c r="N406" s="62">
        <v>292947</v>
      </c>
    </row>
    <row r="407" spans="1:14">
      <c r="A407" s="61" t="s">
        <v>4137</v>
      </c>
      <c r="B407" s="61" t="s">
        <v>4138</v>
      </c>
      <c r="C407" s="61" t="s">
        <v>4139</v>
      </c>
      <c r="D407" s="61" t="s">
        <v>2527</v>
      </c>
      <c r="E407" s="63" t="s">
        <v>2528</v>
      </c>
      <c r="F407" s="63" t="s">
        <v>2528</v>
      </c>
      <c r="G407" s="62">
        <v>14</v>
      </c>
      <c r="H407" s="61" t="s">
        <v>2545</v>
      </c>
      <c r="I407" s="61" t="s">
        <v>2762</v>
      </c>
      <c r="J407" s="61" t="s">
        <v>2528</v>
      </c>
      <c r="K407" s="61" t="s">
        <v>2528</v>
      </c>
      <c r="L407" s="62">
        <v>4254</v>
      </c>
      <c r="M407" s="62">
        <v>17311</v>
      </c>
      <c r="N407" s="62">
        <v>60427</v>
      </c>
    </row>
    <row r="408" spans="1:14">
      <c r="A408" s="61" t="s">
        <v>4140</v>
      </c>
      <c r="B408" s="61" t="s">
        <v>4141</v>
      </c>
      <c r="C408" s="61" t="s">
        <v>4081</v>
      </c>
      <c r="D408" s="61" t="s">
        <v>2527</v>
      </c>
      <c r="E408" s="63" t="s">
        <v>2528</v>
      </c>
      <c r="F408" s="63" t="s">
        <v>2528</v>
      </c>
      <c r="G408" s="62">
        <v>6</v>
      </c>
      <c r="H408" s="61" t="s">
        <v>2545</v>
      </c>
      <c r="I408" s="61" t="s">
        <v>2575</v>
      </c>
      <c r="J408" s="61" t="s">
        <v>2949</v>
      </c>
      <c r="K408" s="61" t="s">
        <v>2528</v>
      </c>
      <c r="L408" s="62">
        <v>3817</v>
      </c>
      <c r="M408" s="63" t="s">
        <v>4082</v>
      </c>
      <c r="N408" s="63" t="s">
        <v>2528</v>
      </c>
    </row>
    <row r="409" spans="1:14">
      <c r="A409" s="61" t="s">
        <v>4083</v>
      </c>
      <c r="B409" s="61" t="s">
        <v>4084</v>
      </c>
      <c r="C409" s="61" t="s">
        <v>4085</v>
      </c>
      <c r="D409" s="61" t="s">
        <v>4086</v>
      </c>
      <c r="E409" s="62">
        <v>-1.7370000000000001</v>
      </c>
      <c r="F409" s="69">
        <v>6.2500000000000003E-3</v>
      </c>
      <c r="G409" s="62">
        <v>6</v>
      </c>
      <c r="H409" s="61" t="s">
        <v>2535</v>
      </c>
      <c r="I409" s="61" t="s">
        <v>2924</v>
      </c>
      <c r="J409" s="61" t="s">
        <v>2528</v>
      </c>
      <c r="K409" s="61" t="s">
        <v>2528</v>
      </c>
      <c r="L409" s="62">
        <v>3823</v>
      </c>
      <c r="M409" s="62">
        <v>58179</v>
      </c>
      <c r="N409" s="63" t="s">
        <v>2528</v>
      </c>
    </row>
    <row r="410" spans="1:14">
      <c r="A410" s="61" t="s">
        <v>4087</v>
      </c>
      <c r="B410" s="61" t="s">
        <v>4088</v>
      </c>
      <c r="C410" s="61" t="s">
        <v>4089</v>
      </c>
      <c r="D410" s="61" t="s">
        <v>2527</v>
      </c>
      <c r="E410" s="63" t="s">
        <v>2528</v>
      </c>
      <c r="F410" s="63" t="s">
        <v>2528</v>
      </c>
      <c r="G410" s="62">
        <v>3</v>
      </c>
      <c r="H410" s="61" t="s">
        <v>2535</v>
      </c>
      <c r="I410" s="61" t="s">
        <v>2924</v>
      </c>
      <c r="J410" s="61" t="s">
        <v>2528</v>
      </c>
      <c r="K410" s="61" t="s">
        <v>2528</v>
      </c>
      <c r="L410" s="62">
        <v>22914</v>
      </c>
      <c r="M410" s="62">
        <v>27007</v>
      </c>
      <c r="N410" s="62">
        <v>24934</v>
      </c>
    </row>
    <row r="411" spans="1:14">
      <c r="A411" s="61" t="s">
        <v>4090</v>
      </c>
      <c r="B411" s="61" t="s">
        <v>4091</v>
      </c>
      <c r="C411" s="61" t="s">
        <v>4158</v>
      </c>
      <c r="D411" s="61" t="s">
        <v>2527</v>
      </c>
      <c r="E411" s="63" t="s">
        <v>2528</v>
      </c>
      <c r="F411" s="63" t="s">
        <v>2528</v>
      </c>
      <c r="G411" s="62">
        <v>25</v>
      </c>
      <c r="H411" s="61" t="s">
        <v>2535</v>
      </c>
      <c r="I411" s="61" t="s">
        <v>2551</v>
      </c>
      <c r="J411" s="61" t="s">
        <v>2528</v>
      </c>
      <c r="K411" s="61" t="s">
        <v>2528</v>
      </c>
      <c r="L411" s="62">
        <v>3897</v>
      </c>
      <c r="M411" s="62">
        <v>16728</v>
      </c>
      <c r="N411" s="62">
        <v>50687</v>
      </c>
    </row>
    <row r="412" spans="1:14">
      <c r="A412" s="61" t="s">
        <v>4159</v>
      </c>
      <c r="B412" s="61" t="s">
        <v>4160</v>
      </c>
      <c r="C412" s="61" t="s">
        <v>4161</v>
      </c>
      <c r="D412" s="61" t="s">
        <v>2527</v>
      </c>
      <c r="E412" s="63" t="s">
        <v>2528</v>
      </c>
      <c r="F412" s="63" t="s">
        <v>2528</v>
      </c>
      <c r="G412" s="62">
        <v>17</v>
      </c>
      <c r="H412" s="61" t="s">
        <v>2545</v>
      </c>
      <c r="I412" s="61" t="s">
        <v>2530</v>
      </c>
      <c r="J412" s="61" t="s">
        <v>2528</v>
      </c>
      <c r="K412" s="61" t="s">
        <v>2528</v>
      </c>
      <c r="L412" s="62">
        <v>3910</v>
      </c>
      <c r="M412" s="62">
        <v>16775</v>
      </c>
      <c r="N412" s="62">
        <v>309816</v>
      </c>
    </row>
    <row r="413" spans="1:14">
      <c r="A413" s="61" t="s">
        <v>4162</v>
      </c>
      <c r="B413" s="61" t="s">
        <v>4163</v>
      </c>
      <c r="C413" s="61" t="s">
        <v>4164</v>
      </c>
      <c r="D413" s="61" t="s">
        <v>2527</v>
      </c>
      <c r="E413" s="63" t="s">
        <v>2528</v>
      </c>
      <c r="F413" s="63" t="s">
        <v>2528</v>
      </c>
      <c r="G413" s="62">
        <v>17</v>
      </c>
      <c r="H413" s="61" t="s">
        <v>2545</v>
      </c>
      <c r="I413" s="61" t="s">
        <v>2551</v>
      </c>
      <c r="J413" s="61" t="s">
        <v>2528</v>
      </c>
      <c r="K413" s="61" t="s">
        <v>2528</v>
      </c>
      <c r="L413" s="62">
        <v>3911</v>
      </c>
      <c r="M413" s="62">
        <v>16776</v>
      </c>
      <c r="N413" s="62">
        <v>140433</v>
      </c>
    </row>
    <row r="414" spans="1:14">
      <c r="A414" s="61" t="s">
        <v>4165</v>
      </c>
      <c r="B414" s="61" t="s">
        <v>4166</v>
      </c>
      <c r="C414" s="61" t="s">
        <v>4167</v>
      </c>
      <c r="D414" s="61" t="s">
        <v>4168</v>
      </c>
      <c r="E414" s="62">
        <v>2.0169999999999999</v>
      </c>
      <c r="F414" s="69">
        <v>2.05E-4</v>
      </c>
      <c r="G414" s="62">
        <v>17</v>
      </c>
      <c r="H414" s="61" t="s">
        <v>2545</v>
      </c>
      <c r="I414" s="61" t="s">
        <v>2551</v>
      </c>
      <c r="J414" s="61" t="s">
        <v>2528</v>
      </c>
      <c r="K414" s="61" t="s">
        <v>2528</v>
      </c>
      <c r="L414" s="62">
        <v>3912</v>
      </c>
      <c r="M414" s="62">
        <v>16777</v>
      </c>
      <c r="N414" s="62">
        <v>298941</v>
      </c>
    </row>
    <row r="415" spans="1:14">
      <c r="A415" s="61" t="s">
        <v>4169</v>
      </c>
      <c r="B415" s="61" t="s">
        <v>4170</v>
      </c>
      <c r="C415" s="61" t="s">
        <v>4171</v>
      </c>
      <c r="D415" s="61" t="s">
        <v>4172</v>
      </c>
      <c r="E415" s="62">
        <v>2.3540000000000001</v>
      </c>
      <c r="F415" s="69">
        <v>5.3399999999999997E-5</v>
      </c>
      <c r="G415" s="62">
        <v>17</v>
      </c>
      <c r="H415" s="61" t="s">
        <v>2545</v>
      </c>
      <c r="I415" s="61" t="s">
        <v>2530</v>
      </c>
      <c r="J415" s="61" t="s">
        <v>2528</v>
      </c>
      <c r="K415" s="61" t="s">
        <v>2528</v>
      </c>
      <c r="L415" s="62">
        <v>3913</v>
      </c>
      <c r="M415" s="62">
        <v>16779</v>
      </c>
      <c r="N415" s="62">
        <v>25473</v>
      </c>
    </row>
    <row r="416" spans="1:14">
      <c r="A416" s="61" t="s">
        <v>4173</v>
      </c>
      <c r="B416" s="61" t="s">
        <v>4174</v>
      </c>
      <c r="C416" s="61" t="s">
        <v>4175</v>
      </c>
      <c r="D416" s="61" t="s">
        <v>2527</v>
      </c>
      <c r="E416" s="63" t="s">
        <v>2528</v>
      </c>
      <c r="F416" s="63" t="s">
        <v>2528</v>
      </c>
      <c r="G416" s="62">
        <v>17</v>
      </c>
      <c r="H416" s="61" t="s">
        <v>2545</v>
      </c>
      <c r="I416" s="61" t="s">
        <v>2551</v>
      </c>
      <c r="J416" s="61" t="s">
        <v>2528</v>
      </c>
      <c r="K416" s="61" t="s">
        <v>2528</v>
      </c>
      <c r="L416" s="62">
        <v>3915</v>
      </c>
      <c r="M416" s="62">
        <v>226519</v>
      </c>
      <c r="N416" s="62">
        <v>117036</v>
      </c>
    </row>
    <row r="417" spans="1:14">
      <c r="A417" s="61" t="s">
        <v>4176</v>
      </c>
      <c r="B417" s="61" t="s">
        <v>4177</v>
      </c>
      <c r="C417" s="61" t="s">
        <v>4178</v>
      </c>
      <c r="D417" s="61" t="s">
        <v>4179</v>
      </c>
      <c r="E417" s="62">
        <v>2.0289999999999999</v>
      </c>
      <c r="F417" s="69">
        <v>1.14E-3</v>
      </c>
      <c r="G417" s="62">
        <v>2</v>
      </c>
      <c r="H417" s="61" t="s">
        <v>2562</v>
      </c>
      <c r="I417" s="61" t="s">
        <v>2611</v>
      </c>
      <c r="J417" s="61" t="s">
        <v>2634</v>
      </c>
      <c r="K417" s="61" t="s">
        <v>4180</v>
      </c>
      <c r="L417" s="62">
        <v>3932</v>
      </c>
      <c r="M417" s="62">
        <v>16818</v>
      </c>
      <c r="N417" s="62">
        <v>313050</v>
      </c>
    </row>
    <row r="418" spans="1:14">
      <c r="A418" s="61" t="s">
        <v>4181</v>
      </c>
      <c r="B418" s="61" t="s">
        <v>4182</v>
      </c>
      <c r="C418" s="61" t="s">
        <v>4183</v>
      </c>
      <c r="D418" s="61" t="s">
        <v>4184</v>
      </c>
      <c r="E418" s="62">
        <v>2.3290000000000002</v>
      </c>
      <c r="F418" s="69">
        <v>2.6699999999999998E-4</v>
      </c>
      <c r="G418" s="62">
        <v>10</v>
      </c>
      <c r="H418" s="61" t="s">
        <v>2545</v>
      </c>
      <c r="I418" s="61" t="s">
        <v>2551</v>
      </c>
      <c r="J418" s="61" t="s">
        <v>2537</v>
      </c>
      <c r="K418" s="61" t="s">
        <v>2528</v>
      </c>
      <c r="L418" s="62">
        <v>3956</v>
      </c>
      <c r="M418" s="62">
        <v>16852</v>
      </c>
      <c r="N418" s="62">
        <v>56646</v>
      </c>
    </row>
    <row r="419" spans="1:14">
      <c r="A419" s="61" t="s">
        <v>4185</v>
      </c>
      <c r="B419" s="61" t="s">
        <v>4186</v>
      </c>
      <c r="C419" s="61" t="s">
        <v>4187</v>
      </c>
      <c r="D419" s="61" t="s">
        <v>4188</v>
      </c>
      <c r="E419" s="62">
        <v>2.181</v>
      </c>
      <c r="F419" s="69">
        <v>2.6700000000000001E-3</v>
      </c>
      <c r="G419" s="63" t="s">
        <v>4189</v>
      </c>
      <c r="H419" s="61" t="s">
        <v>2545</v>
      </c>
      <c r="I419" s="61" t="s">
        <v>2551</v>
      </c>
      <c r="J419" s="61" t="s">
        <v>2634</v>
      </c>
      <c r="K419" s="61" t="s">
        <v>2528</v>
      </c>
      <c r="L419" s="62">
        <v>3958</v>
      </c>
      <c r="M419" s="62">
        <v>16854</v>
      </c>
      <c r="N419" s="62">
        <v>83781</v>
      </c>
    </row>
    <row r="420" spans="1:14">
      <c r="A420" s="61" t="s">
        <v>4190</v>
      </c>
      <c r="B420" s="61" t="s">
        <v>4115</v>
      </c>
      <c r="C420" s="61" t="s">
        <v>4116</v>
      </c>
      <c r="D420" s="61" t="s">
        <v>4117</v>
      </c>
      <c r="E420" s="62">
        <v>1.927</v>
      </c>
      <c r="F420" s="69">
        <v>1.7200000000000001E-4</v>
      </c>
      <c r="G420" s="62">
        <v>2</v>
      </c>
      <c r="H420" s="61" t="s">
        <v>2545</v>
      </c>
      <c r="I420" s="61" t="s">
        <v>2551</v>
      </c>
      <c r="J420" s="61" t="s">
        <v>2528</v>
      </c>
      <c r="K420" s="61" t="s">
        <v>2528</v>
      </c>
      <c r="L420" s="62">
        <v>3964</v>
      </c>
      <c r="M420" s="62">
        <v>56048</v>
      </c>
      <c r="N420" s="62">
        <v>116641</v>
      </c>
    </row>
    <row r="421" spans="1:14">
      <c r="A421" s="61" t="s">
        <v>4118</v>
      </c>
      <c r="B421" s="61" t="s">
        <v>4119</v>
      </c>
      <c r="C421" s="61" t="s">
        <v>4120</v>
      </c>
      <c r="D421" s="61" t="s">
        <v>4121</v>
      </c>
      <c r="E421" s="62">
        <v>1.8819999999999999</v>
      </c>
      <c r="F421" s="69">
        <v>2.4800000000000001E-4</v>
      </c>
      <c r="G421" s="62">
        <v>10</v>
      </c>
      <c r="H421" s="61" t="s">
        <v>2535</v>
      </c>
      <c r="I421" s="61" t="s">
        <v>2924</v>
      </c>
      <c r="J421" s="61" t="s">
        <v>2537</v>
      </c>
      <c r="K421" s="61" t="s">
        <v>2528</v>
      </c>
      <c r="L421" s="62">
        <v>3959</v>
      </c>
      <c r="M421" s="62">
        <v>19039</v>
      </c>
      <c r="N421" s="62">
        <v>245955</v>
      </c>
    </row>
    <row r="422" spans="1:14">
      <c r="A422" s="61" t="s">
        <v>4122</v>
      </c>
      <c r="B422" s="61" t="s">
        <v>4123</v>
      </c>
      <c r="C422" s="61" t="s">
        <v>4124</v>
      </c>
      <c r="D422" s="61" t="s">
        <v>2527</v>
      </c>
      <c r="E422" s="63" t="s">
        <v>2528</v>
      </c>
      <c r="F422" s="63" t="s">
        <v>2528</v>
      </c>
      <c r="G422" s="62">
        <v>14</v>
      </c>
      <c r="H422" s="61" t="s">
        <v>2535</v>
      </c>
      <c r="I422" s="61" t="s">
        <v>2551</v>
      </c>
      <c r="J422" s="61" t="s">
        <v>2528</v>
      </c>
      <c r="K422" s="61" t="s">
        <v>2528</v>
      </c>
      <c r="L422" s="62">
        <v>9211</v>
      </c>
      <c r="M422" s="62">
        <v>56839</v>
      </c>
      <c r="N422" s="62">
        <v>252892</v>
      </c>
    </row>
    <row r="423" spans="1:14">
      <c r="A423" s="61" t="s">
        <v>4125</v>
      </c>
      <c r="B423" s="61" t="s">
        <v>4126</v>
      </c>
      <c r="C423" s="61" t="s">
        <v>4127</v>
      </c>
      <c r="D423" s="61" t="s">
        <v>4208</v>
      </c>
      <c r="E423" s="62">
        <v>-2.7519999999999998</v>
      </c>
      <c r="F423" s="69">
        <v>3.0499999999999999E-4</v>
      </c>
      <c r="G423" s="63" t="s">
        <v>2528</v>
      </c>
      <c r="H423" s="61" t="s">
        <v>2535</v>
      </c>
      <c r="I423" s="61" t="s">
        <v>2919</v>
      </c>
      <c r="J423" s="61" t="s">
        <v>2852</v>
      </c>
      <c r="K423" s="61" t="s">
        <v>2528</v>
      </c>
      <c r="L423" s="62">
        <v>8549</v>
      </c>
      <c r="M423" s="62">
        <v>14160</v>
      </c>
      <c r="N423" s="62">
        <v>299802</v>
      </c>
    </row>
    <row r="424" spans="1:14">
      <c r="A424" s="61" t="s">
        <v>4209</v>
      </c>
      <c r="B424" s="61" t="s">
        <v>4210</v>
      </c>
      <c r="C424" s="61" t="s">
        <v>4211</v>
      </c>
      <c r="D424" s="61" t="s">
        <v>4212</v>
      </c>
      <c r="E424" s="62">
        <v>2.8010000000000002</v>
      </c>
      <c r="F424" s="69">
        <v>1.9400000000000001E-3</v>
      </c>
      <c r="G424" s="63" t="s">
        <v>4213</v>
      </c>
      <c r="H424" s="61" t="s">
        <v>2545</v>
      </c>
      <c r="I424" s="61" t="s">
        <v>2898</v>
      </c>
      <c r="J424" s="61" t="s">
        <v>2528</v>
      </c>
      <c r="K424" s="61" t="s">
        <v>2528</v>
      </c>
      <c r="L424" s="62">
        <v>3976</v>
      </c>
      <c r="M424" s="62">
        <v>16878</v>
      </c>
      <c r="N424" s="62">
        <v>60584</v>
      </c>
    </row>
    <row r="425" spans="1:14">
      <c r="A425" s="61" t="s">
        <v>4214</v>
      </c>
      <c r="B425" s="61" t="s">
        <v>4215</v>
      </c>
      <c r="C425" s="61" t="s">
        <v>4216</v>
      </c>
      <c r="D425" s="61" t="s">
        <v>4217</v>
      </c>
      <c r="E425" s="62">
        <v>3.5590000000000002</v>
      </c>
      <c r="F425" s="69">
        <v>7.4499999999999995E-5</v>
      </c>
      <c r="G425" s="62">
        <v>8</v>
      </c>
      <c r="H425" s="61" t="s">
        <v>2545</v>
      </c>
      <c r="I425" s="61" t="s">
        <v>2530</v>
      </c>
      <c r="J425" s="61" t="s">
        <v>2528</v>
      </c>
      <c r="K425" s="61" t="s">
        <v>2528</v>
      </c>
      <c r="L425" s="62">
        <v>4015</v>
      </c>
      <c r="M425" s="62">
        <v>16948</v>
      </c>
      <c r="N425" s="62">
        <v>24914</v>
      </c>
    </row>
    <row r="426" spans="1:14">
      <c r="A426" s="61" t="s">
        <v>4218</v>
      </c>
      <c r="B426" s="61" t="s">
        <v>4219</v>
      </c>
      <c r="C426" s="61" t="s">
        <v>4220</v>
      </c>
      <c r="D426" s="61" t="s">
        <v>4221</v>
      </c>
      <c r="E426" s="62">
        <v>2.5</v>
      </c>
      <c r="F426" s="69">
        <v>3.3000000000000003E-5</v>
      </c>
      <c r="G426" s="63" t="s">
        <v>2528</v>
      </c>
      <c r="H426" s="61" t="s">
        <v>2545</v>
      </c>
      <c r="I426" s="61" t="s">
        <v>2530</v>
      </c>
      <c r="J426" s="61" t="s">
        <v>2528</v>
      </c>
      <c r="K426" s="61" t="s">
        <v>2528</v>
      </c>
      <c r="L426" s="62">
        <v>4017</v>
      </c>
      <c r="M426" s="62">
        <v>94352</v>
      </c>
      <c r="N426" s="62">
        <v>290350</v>
      </c>
    </row>
    <row r="427" spans="1:14">
      <c r="A427" s="61" t="s">
        <v>4222</v>
      </c>
      <c r="B427" s="61" t="s">
        <v>4223</v>
      </c>
      <c r="C427" s="61" t="s">
        <v>4224</v>
      </c>
      <c r="D427" s="61" t="s">
        <v>4225</v>
      </c>
      <c r="E427" s="62">
        <v>-1.657</v>
      </c>
      <c r="F427" s="69">
        <v>3.3400000000000001E-3</v>
      </c>
      <c r="G427" s="63" t="s">
        <v>2528</v>
      </c>
      <c r="H427" s="61" t="s">
        <v>2529</v>
      </c>
      <c r="I427" s="61" t="s">
        <v>2551</v>
      </c>
      <c r="J427" s="61" t="s">
        <v>2528</v>
      </c>
      <c r="K427" s="61" t="s">
        <v>2528</v>
      </c>
      <c r="L427" s="62">
        <v>163404</v>
      </c>
      <c r="M427" s="62">
        <v>75769</v>
      </c>
      <c r="N427" s="62">
        <v>310812</v>
      </c>
    </row>
    <row r="428" spans="1:14">
      <c r="A428" s="61" t="s">
        <v>4226</v>
      </c>
      <c r="B428" s="61" t="s">
        <v>4227</v>
      </c>
      <c r="C428" s="61" t="s">
        <v>4228</v>
      </c>
      <c r="D428" s="61" t="s">
        <v>2527</v>
      </c>
      <c r="E428" s="63" t="s">
        <v>2528</v>
      </c>
      <c r="F428" s="63" t="s">
        <v>2528</v>
      </c>
      <c r="G428" s="62">
        <v>14</v>
      </c>
      <c r="H428" s="61" t="s">
        <v>2535</v>
      </c>
      <c r="I428" s="61" t="s">
        <v>2924</v>
      </c>
      <c r="J428" s="61" t="s">
        <v>2528</v>
      </c>
      <c r="K428" s="61" t="s">
        <v>2528</v>
      </c>
      <c r="L428" s="62">
        <v>4035</v>
      </c>
      <c r="M428" s="62">
        <v>16971</v>
      </c>
      <c r="N428" s="62">
        <v>299858</v>
      </c>
    </row>
    <row r="429" spans="1:14">
      <c r="A429" s="61" t="s">
        <v>4229</v>
      </c>
      <c r="B429" s="61" t="s">
        <v>4230</v>
      </c>
      <c r="C429" s="61" t="s">
        <v>4231</v>
      </c>
      <c r="D429" s="61" t="s">
        <v>4232</v>
      </c>
      <c r="E429" s="62">
        <v>-1.7669999999999999</v>
      </c>
      <c r="F429" s="69">
        <v>2.6400000000000002E-4</v>
      </c>
      <c r="G429" s="63" t="s">
        <v>2528</v>
      </c>
      <c r="H429" s="61" t="s">
        <v>2545</v>
      </c>
      <c r="I429" s="61" t="s">
        <v>2551</v>
      </c>
      <c r="J429" s="61" t="s">
        <v>2528</v>
      </c>
      <c r="K429" s="61" t="s">
        <v>2528</v>
      </c>
      <c r="L429" s="62">
        <v>4038</v>
      </c>
      <c r="M429" s="62">
        <v>228357</v>
      </c>
      <c r="N429" s="62">
        <v>83469</v>
      </c>
    </row>
    <row r="430" spans="1:14">
      <c r="A430" s="61" t="s">
        <v>4233</v>
      </c>
      <c r="B430" s="61" t="s">
        <v>4234</v>
      </c>
      <c r="C430" s="61" t="s">
        <v>4235</v>
      </c>
      <c r="D430" s="61" t="s">
        <v>4236</v>
      </c>
      <c r="E430" s="62">
        <v>2.089</v>
      </c>
      <c r="F430" s="69">
        <v>6.7099999999999998E-3</v>
      </c>
      <c r="G430" s="63" t="s">
        <v>2528</v>
      </c>
      <c r="H430" s="61" t="s">
        <v>2529</v>
      </c>
      <c r="I430" s="61" t="s">
        <v>2551</v>
      </c>
      <c r="J430" s="61" t="s">
        <v>2528</v>
      </c>
      <c r="K430" s="61" t="s">
        <v>2528</v>
      </c>
      <c r="L430" s="62">
        <v>79442</v>
      </c>
      <c r="M430" s="62">
        <v>74249</v>
      </c>
      <c r="N430" s="62">
        <v>301033</v>
      </c>
    </row>
    <row r="431" spans="1:14">
      <c r="A431" s="61" t="s">
        <v>4237</v>
      </c>
      <c r="B431" s="61" t="s">
        <v>4238</v>
      </c>
      <c r="C431" s="61" t="s">
        <v>4239</v>
      </c>
      <c r="D431" s="61" t="s">
        <v>4240</v>
      </c>
      <c r="E431" s="62">
        <v>2.266</v>
      </c>
      <c r="F431" s="69">
        <v>4.26E-4</v>
      </c>
      <c r="G431" s="62">
        <v>10</v>
      </c>
      <c r="H431" s="61" t="s">
        <v>2562</v>
      </c>
      <c r="I431" s="61" t="s">
        <v>2551</v>
      </c>
      <c r="J431" s="61" t="s">
        <v>2528</v>
      </c>
      <c r="K431" s="61" t="s">
        <v>2528</v>
      </c>
      <c r="L431" s="62">
        <v>4046</v>
      </c>
      <c r="M431" s="62">
        <v>16985</v>
      </c>
      <c r="N431" s="62">
        <v>361680</v>
      </c>
    </row>
    <row r="432" spans="1:14">
      <c r="A432" s="61" t="s">
        <v>4241</v>
      </c>
      <c r="B432" s="61" t="s">
        <v>4242</v>
      </c>
      <c r="C432" s="61" t="s">
        <v>4243</v>
      </c>
      <c r="D432" s="61" t="s">
        <v>4244</v>
      </c>
      <c r="E432" s="62">
        <v>1.873</v>
      </c>
      <c r="F432" s="69">
        <v>4.4700000000000002E-5</v>
      </c>
      <c r="G432" s="62">
        <v>1</v>
      </c>
      <c r="H432" s="61" t="s">
        <v>2545</v>
      </c>
      <c r="I432" s="61" t="s">
        <v>2551</v>
      </c>
      <c r="J432" s="61" t="s">
        <v>2528</v>
      </c>
      <c r="K432" s="61" t="s">
        <v>2528</v>
      </c>
      <c r="L432" s="62">
        <v>4053</v>
      </c>
      <c r="M432" s="62">
        <v>16997</v>
      </c>
      <c r="N432" s="62">
        <v>59106</v>
      </c>
    </row>
    <row r="433" spans="1:14">
      <c r="A433" s="61" t="s">
        <v>4245</v>
      </c>
      <c r="B433" s="61" t="s">
        <v>4142</v>
      </c>
      <c r="C433" s="61" t="s">
        <v>4143</v>
      </c>
      <c r="D433" s="61" t="s">
        <v>4144</v>
      </c>
      <c r="E433" s="62">
        <v>3.5270000000000001</v>
      </c>
      <c r="F433" s="69">
        <v>5.8500000000000002E-4</v>
      </c>
      <c r="G433" s="62">
        <v>8</v>
      </c>
      <c r="H433" s="61" t="s">
        <v>2545</v>
      </c>
      <c r="I433" s="61" t="s">
        <v>2575</v>
      </c>
      <c r="J433" s="61" t="s">
        <v>2852</v>
      </c>
      <c r="K433" s="61" t="s">
        <v>2528</v>
      </c>
      <c r="L433" s="62">
        <v>4057</v>
      </c>
      <c r="M433" s="62">
        <v>17002</v>
      </c>
      <c r="N433" s="62">
        <v>301034</v>
      </c>
    </row>
    <row r="434" spans="1:14">
      <c r="A434" s="61" t="s">
        <v>4145</v>
      </c>
      <c r="B434" s="61" t="s">
        <v>4146</v>
      </c>
      <c r="C434" s="61" t="s">
        <v>4147</v>
      </c>
      <c r="D434" s="61" t="s">
        <v>4148</v>
      </c>
      <c r="E434" s="62">
        <v>1.7150000000000001</v>
      </c>
      <c r="F434" s="69">
        <v>3.1100000000000002E-4</v>
      </c>
      <c r="G434" s="62">
        <v>22</v>
      </c>
      <c r="H434" s="61" t="s">
        <v>2550</v>
      </c>
      <c r="I434" s="61" t="s">
        <v>2685</v>
      </c>
      <c r="J434" s="61" t="s">
        <v>2528</v>
      </c>
      <c r="K434" s="61" t="s">
        <v>2528</v>
      </c>
      <c r="L434" s="62">
        <v>11178</v>
      </c>
      <c r="M434" s="62">
        <v>211134</v>
      </c>
      <c r="N434" s="62">
        <v>266711</v>
      </c>
    </row>
    <row r="435" spans="1:14">
      <c r="A435" s="61" t="s">
        <v>4149</v>
      </c>
      <c r="B435" s="61" t="s">
        <v>4150</v>
      </c>
      <c r="C435" s="61" t="s">
        <v>4151</v>
      </c>
      <c r="D435" s="61" t="s">
        <v>4152</v>
      </c>
      <c r="E435" s="62">
        <v>-2.02</v>
      </c>
      <c r="F435" s="69">
        <v>1.2899999999999999E-4</v>
      </c>
      <c r="G435" s="62">
        <v>11</v>
      </c>
      <c r="H435" s="61" t="s">
        <v>2535</v>
      </c>
      <c r="I435" s="61" t="s">
        <v>2611</v>
      </c>
      <c r="J435" s="61" t="s">
        <v>2528</v>
      </c>
      <c r="K435" s="61" t="s">
        <v>2528</v>
      </c>
      <c r="L435" s="62">
        <v>9223</v>
      </c>
      <c r="M435" s="62">
        <v>14924</v>
      </c>
      <c r="N435" s="62">
        <v>500261</v>
      </c>
    </row>
    <row r="436" spans="1:14">
      <c r="A436" s="61" t="s">
        <v>4153</v>
      </c>
      <c r="B436" s="61" t="s">
        <v>4154</v>
      </c>
      <c r="C436" s="61" t="s">
        <v>4155</v>
      </c>
      <c r="D436" s="61" t="s">
        <v>4156</v>
      </c>
      <c r="E436" s="62">
        <v>2.069</v>
      </c>
      <c r="F436" s="69">
        <v>6.8999999999999999E-3</v>
      </c>
      <c r="G436" s="63" t="s">
        <v>2528</v>
      </c>
      <c r="H436" s="61" t="s">
        <v>2545</v>
      </c>
      <c r="I436" s="61" t="s">
        <v>2551</v>
      </c>
      <c r="J436" s="61" t="s">
        <v>2528</v>
      </c>
      <c r="K436" s="61" t="s">
        <v>2528</v>
      </c>
      <c r="L436" s="62">
        <v>256691</v>
      </c>
      <c r="M436" s="62">
        <v>71738</v>
      </c>
      <c r="N436" s="62">
        <v>309410</v>
      </c>
    </row>
    <row r="437" spans="1:14">
      <c r="A437" s="61" t="s">
        <v>4157</v>
      </c>
      <c r="B437" s="61" t="s">
        <v>4260</v>
      </c>
      <c r="C437" s="61" t="s">
        <v>4261</v>
      </c>
      <c r="D437" s="61" t="s">
        <v>4262</v>
      </c>
      <c r="E437" s="62">
        <v>-2.2879999999999998</v>
      </c>
      <c r="F437" s="69">
        <v>1.74E-3</v>
      </c>
      <c r="G437" s="62">
        <v>6</v>
      </c>
      <c r="H437" s="61" t="s">
        <v>2562</v>
      </c>
      <c r="I437" s="61" t="s">
        <v>2551</v>
      </c>
      <c r="J437" s="61" t="s">
        <v>2594</v>
      </c>
      <c r="K437" s="61" t="s">
        <v>2528</v>
      </c>
      <c r="L437" s="62">
        <v>4134</v>
      </c>
      <c r="M437" s="62">
        <v>17758</v>
      </c>
      <c r="N437" s="62">
        <v>367171</v>
      </c>
    </row>
    <row r="438" spans="1:14">
      <c r="A438" s="61" t="s">
        <v>4263</v>
      </c>
      <c r="B438" s="61" t="s">
        <v>4264</v>
      </c>
      <c r="C438" s="61" t="s">
        <v>4265</v>
      </c>
      <c r="D438" s="61" t="s">
        <v>2527</v>
      </c>
      <c r="E438" s="63" t="s">
        <v>2528</v>
      </c>
      <c r="F438" s="63" t="s">
        <v>2528</v>
      </c>
      <c r="G438" s="62">
        <v>14</v>
      </c>
      <c r="H438" s="61" t="s">
        <v>2562</v>
      </c>
      <c r="I438" s="61" t="s">
        <v>2551</v>
      </c>
      <c r="J438" s="61" t="s">
        <v>2528</v>
      </c>
      <c r="K438" s="61" t="s">
        <v>2528</v>
      </c>
      <c r="L438" s="62">
        <v>4130</v>
      </c>
      <c r="M438" s="62">
        <v>17754</v>
      </c>
      <c r="N438" s="62">
        <v>25152</v>
      </c>
    </row>
    <row r="439" spans="1:14">
      <c r="A439" s="61" t="s">
        <v>4266</v>
      </c>
      <c r="B439" s="61" t="s">
        <v>4267</v>
      </c>
      <c r="C439" s="61" t="s">
        <v>4268</v>
      </c>
      <c r="D439" s="61" t="s">
        <v>2527</v>
      </c>
      <c r="E439" s="63" t="s">
        <v>2528</v>
      </c>
      <c r="F439" s="63" t="s">
        <v>2528</v>
      </c>
      <c r="G439" s="63" t="s">
        <v>4269</v>
      </c>
      <c r="H439" s="61" t="s">
        <v>2562</v>
      </c>
      <c r="I439" s="61" t="s">
        <v>2611</v>
      </c>
      <c r="J439" s="61" t="s">
        <v>2594</v>
      </c>
      <c r="K439" s="61" t="s">
        <v>2528</v>
      </c>
      <c r="L439" s="62">
        <v>5594</v>
      </c>
      <c r="M439" s="62">
        <v>26413</v>
      </c>
      <c r="N439" s="62">
        <v>116590</v>
      </c>
    </row>
    <row r="440" spans="1:14">
      <c r="A440" s="61" t="s">
        <v>4270</v>
      </c>
      <c r="B440" s="61" t="s">
        <v>4271</v>
      </c>
      <c r="C440" s="61" t="s">
        <v>4272</v>
      </c>
      <c r="D440" s="61" t="s">
        <v>2527</v>
      </c>
      <c r="E440" s="63" t="s">
        <v>2528</v>
      </c>
      <c r="F440" s="63" t="s">
        <v>2528</v>
      </c>
      <c r="G440" s="62">
        <v>3</v>
      </c>
      <c r="H440" s="61" t="s">
        <v>2562</v>
      </c>
      <c r="I440" s="61" t="s">
        <v>2611</v>
      </c>
      <c r="J440" s="61" t="s">
        <v>2528</v>
      </c>
      <c r="K440" s="61" t="s">
        <v>4273</v>
      </c>
      <c r="L440" s="62">
        <v>5603</v>
      </c>
      <c r="M440" s="62">
        <v>26415</v>
      </c>
      <c r="N440" s="62">
        <v>29513</v>
      </c>
    </row>
    <row r="441" spans="1:14">
      <c r="A441" s="61" t="s">
        <v>4274</v>
      </c>
      <c r="B441" s="61" t="s">
        <v>4275</v>
      </c>
      <c r="C441" s="61" t="s">
        <v>4276</v>
      </c>
      <c r="D441" s="61" t="s">
        <v>2527</v>
      </c>
      <c r="E441" s="63" t="s">
        <v>2528</v>
      </c>
      <c r="F441" s="63" t="s">
        <v>2528</v>
      </c>
      <c r="G441" s="62">
        <v>12</v>
      </c>
      <c r="H441" s="61" t="s">
        <v>2550</v>
      </c>
      <c r="I441" s="61" t="s">
        <v>2685</v>
      </c>
      <c r="J441" s="61" t="s">
        <v>2528</v>
      </c>
      <c r="K441" s="61" t="s">
        <v>2528</v>
      </c>
      <c r="L441" s="62">
        <v>4152</v>
      </c>
      <c r="M441" s="62">
        <v>17190</v>
      </c>
      <c r="N441" s="62">
        <v>291439</v>
      </c>
    </row>
    <row r="442" spans="1:14">
      <c r="A442" s="61" t="s">
        <v>4277</v>
      </c>
      <c r="B442" s="61" t="s">
        <v>4278</v>
      </c>
      <c r="C442" s="61" t="s">
        <v>4279</v>
      </c>
      <c r="D442" s="61" t="s">
        <v>4280</v>
      </c>
      <c r="E442" s="62">
        <v>-2.0219999999999998</v>
      </c>
      <c r="F442" s="69">
        <v>9.7199999999999995E-3</v>
      </c>
      <c r="G442" s="62">
        <v>1</v>
      </c>
      <c r="H442" s="61" t="s">
        <v>2545</v>
      </c>
      <c r="I442" s="61" t="s">
        <v>2551</v>
      </c>
      <c r="J442" s="61" t="s">
        <v>3723</v>
      </c>
      <c r="K442" s="61" t="s">
        <v>2528</v>
      </c>
      <c r="L442" s="62">
        <v>4155</v>
      </c>
      <c r="M442" s="62">
        <v>17196</v>
      </c>
      <c r="N442" s="62">
        <v>24547</v>
      </c>
    </row>
    <row r="443" spans="1:14">
      <c r="A443" s="61" t="s">
        <v>4281</v>
      </c>
      <c r="B443" s="61" t="s">
        <v>4282</v>
      </c>
      <c r="C443" s="61" t="s">
        <v>4283</v>
      </c>
      <c r="D443" s="61" t="s">
        <v>4284</v>
      </c>
      <c r="E443" s="62">
        <v>-2.3180000000000001</v>
      </c>
      <c r="F443" s="69">
        <v>1.9000000000000001E-4</v>
      </c>
      <c r="G443" s="63" t="s">
        <v>2528</v>
      </c>
      <c r="H443" s="61" t="s">
        <v>2529</v>
      </c>
      <c r="I443" s="61" t="s">
        <v>2551</v>
      </c>
      <c r="J443" s="61" t="s">
        <v>2528</v>
      </c>
      <c r="K443" s="61" t="s">
        <v>2528</v>
      </c>
      <c r="L443" s="62">
        <v>161357</v>
      </c>
      <c r="M443" s="62">
        <v>320772</v>
      </c>
      <c r="N443" s="62">
        <v>314180</v>
      </c>
    </row>
    <row r="444" spans="1:14">
      <c r="A444" s="61" t="s">
        <v>4285</v>
      </c>
      <c r="B444" s="61" t="s">
        <v>4286</v>
      </c>
      <c r="C444" s="61" t="s">
        <v>4287</v>
      </c>
      <c r="D444" s="61" t="s">
        <v>2527</v>
      </c>
      <c r="E444" s="63" t="s">
        <v>2528</v>
      </c>
      <c r="F444" s="63" t="s">
        <v>2528</v>
      </c>
      <c r="G444" s="63" t="s">
        <v>4288</v>
      </c>
      <c r="H444" s="61" t="s">
        <v>2550</v>
      </c>
      <c r="I444" s="61" t="s">
        <v>2685</v>
      </c>
      <c r="J444" s="61" t="s">
        <v>2741</v>
      </c>
      <c r="K444" s="61" t="s">
        <v>2528</v>
      </c>
      <c r="L444" s="62">
        <v>4193</v>
      </c>
      <c r="M444" s="62">
        <v>17246</v>
      </c>
      <c r="N444" s="62">
        <v>314856</v>
      </c>
    </row>
    <row r="445" spans="1:14">
      <c r="A445" s="61" t="s">
        <v>4289</v>
      </c>
      <c r="B445" s="61" t="s">
        <v>4290</v>
      </c>
      <c r="C445" s="61" t="s">
        <v>4191</v>
      </c>
      <c r="D445" s="61" t="s">
        <v>2527</v>
      </c>
      <c r="E445" s="63" t="s">
        <v>2528</v>
      </c>
      <c r="F445" s="63" t="s">
        <v>2528</v>
      </c>
      <c r="G445" s="62">
        <v>12</v>
      </c>
      <c r="H445" s="61" t="s">
        <v>2550</v>
      </c>
      <c r="I445" s="61" t="s">
        <v>2685</v>
      </c>
      <c r="J445" s="61" t="s">
        <v>2528</v>
      </c>
      <c r="K445" s="61" t="s">
        <v>2528</v>
      </c>
      <c r="L445" s="62">
        <v>5469</v>
      </c>
      <c r="M445" s="62">
        <v>19014</v>
      </c>
      <c r="N445" s="62">
        <v>497991</v>
      </c>
    </row>
    <row r="446" spans="1:14">
      <c r="A446" s="61" t="s">
        <v>4192</v>
      </c>
      <c r="B446" s="61" t="s">
        <v>4193</v>
      </c>
      <c r="C446" s="61" t="s">
        <v>4194</v>
      </c>
      <c r="D446" s="61" t="s">
        <v>4195</v>
      </c>
      <c r="E446" s="62">
        <v>2.0150000000000001</v>
      </c>
      <c r="F446" s="69">
        <v>1.7899999999999999E-3</v>
      </c>
      <c r="G446" s="62">
        <v>12</v>
      </c>
      <c r="H446" s="61" t="s">
        <v>2550</v>
      </c>
      <c r="I446" s="61" t="s">
        <v>2551</v>
      </c>
      <c r="J446" s="61" t="s">
        <v>2528</v>
      </c>
      <c r="K446" s="61" t="s">
        <v>2528</v>
      </c>
      <c r="L446" s="62">
        <v>81857</v>
      </c>
      <c r="M446" s="62">
        <v>75613</v>
      </c>
      <c r="N446" s="62">
        <v>292889</v>
      </c>
    </row>
    <row r="447" spans="1:14">
      <c r="A447" s="61" t="s">
        <v>4196</v>
      </c>
      <c r="B447" s="61" t="s">
        <v>4197</v>
      </c>
      <c r="C447" s="61" t="s">
        <v>4198</v>
      </c>
      <c r="D447" s="61" t="s">
        <v>2527</v>
      </c>
      <c r="E447" s="63" t="s">
        <v>2528</v>
      </c>
      <c r="F447" s="63" t="s">
        <v>2528</v>
      </c>
      <c r="G447" s="62">
        <v>18</v>
      </c>
      <c r="H447" s="61" t="s">
        <v>2550</v>
      </c>
      <c r="I447" s="61" t="s">
        <v>2685</v>
      </c>
      <c r="J447" s="61" t="s">
        <v>2528</v>
      </c>
      <c r="K447" s="61" t="s">
        <v>2528</v>
      </c>
      <c r="L447" s="62">
        <v>4211</v>
      </c>
      <c r="M447" s="62">
        <v>17268</v>
      </c>
      <c r="N447" s="62">
        <v>686117</v>
      </c>
    </row>
    <row r="448" spans="1:14">
      <c r="A448" s="61" t="s">
        <v>4199</v>
      </c>
      <c r="B448" s="61" t="s">
        <v>4200</v>
      </c>
      <c r="C448" s="61" t="s">
        <v>4201</v>
      </c>
      <c r="D448" s="61" t="s">
        <v>4202</v>
      </c>
      <c r="E448" s="62">
        <v>1.5920000000000001</v>
      </c>
      <c r="F448" s="69">
        <v>8.1400000000000005E-4</v>
      </c>
      <c r="G448" s="62">
        <v>18</v>
      </c>
      <c r="H448" s="61" t="s">
        <v>2550</v>
      </c>
      <c r="I448" s="61" t="s">
        <v>2685</v>
      </c>
      <c r="J448" s="61" t="s">
        <v>2528</v>
      </c>
      <c r="K448" s="61" t="s">
        <v>2528</v>
      </c>
      <c r="L448" s="62">
        <v>4221</v>
      </c>
      <c r="M448" s="62">
        <v>17283</v>
      </c>
      <c r="N448" s="62">
        <v>29417</v>
      </c>
    </row>
    <row r="449" spans="1:14">
      <c r="A449" s="61" t="s">
        <v>4203</v>
      </c>
      <c r="B449" s="61" t="s">
        <v>4204</v>
      </c>
      <c r="C449" s="61" t="s">
        <v>4205</v>
      </c>
      <c r="D449" s="61" t="s">
        <v>4206</v>
      </c>
      <c r="E449" s="62">
        <v>2.1059999999999999</v>
      </c>
      <c r="F449" s="69">
        <v>3.32E-3</v>
      </c>
      <c r="G449" s="62">
        <v>14</v>
      </c>
      <c r="H449" s="61" t="s">
        <v>2550</v>
      </c>
      <c r="I449" s="61" t="s">
        <v>2685</v>
      </c>
      <c r="J449" s="61" t="s">
        <v>2528</v>
      </c>
      <c r="K449" s="61" t="s">
        <v>2528</v>
      </c>
      <c r="L449" s="62">
        <v>4223</v>
      </c>
      <c r="M449" s="62">
        <v>17286</v>
      </c>
      <c r="N449" s="62">
        <v>29279</v>
      </c>
    </row>
    <row r="450" spans="1:14">
      <c r="A450" s="61" t="s">
        <v>4207</v>
      </c>
      <c r="B450" s="61" t="s">
        <v>4304</v>
      </c>
      <c r="C450" s="61" t="s">
        <v>4305</v>
      </c>
      <c r="D450" s="61" t="s">
        <v>4306</v>
      </c>
      <c r="E450" s="62">
        <v>3.32</v>
      </c>
      <c r="F450" s="69">
        <v>7.5799999999999999E-3</v>
      </c>
      <c r="G450" s="62">
        <v>4</v>
      </c>
      <c r="H450" s="61" t="s">
        <v>2545</v>
      </c>
      <c r="I450" s="61" t="s">
        <v>2551</v>
      </c>
      <c r="J450" s="61" t="s">
        <v>2528</v>
      </c>
      <c r="K450" s="61" t="s">
        <v>2528</v>
      </c>
      <c r="L450" s="62">
        <v>4256</v>
      </c>
      <c r="M450" s="62">
        <v>17313</v>
      </c>
      <c r="N450" s="62">
        <v>25333</v>
      </c>
    </row>
    <row r="451" spans="1:14">
      <c r="A451" s="61" t="s">
        <v>4307</v>
      </c>
      <c r="B451" s="61" t="s">
        <v>4308</v>
      </c>
      <c r="C451" s="61" t="s">
        <v>4309</v>
      </c>
      <c r="D451" s="61" t="s">
        <v>4310</v>
      </c>
      <c r="E451" s="62">
        <v>2.355</v>
      </c>
      <c r="F451" s="69">
        <v>2.7699999999999999E-3</v>
      </c>
      <c r="G451" s="62">
        <v>1</v>
      </c>
      <c r="H451" s="61" t="s">
        <v>2562</v>
      </c>
      <c r="I451" s="61" t="s">
        <v>2530</v>
      </c>
      <c r="J451" s="61" t="s">
        <v>2528</v>
      </c>
      <c r="K451" s="61" t="s">
        <v>2528</v>
      </c>
      <c r="L451" s="62">
        <v>4257</v>
      </c>
      <c r="M451" s="62">
        <v>56615</v>
      </c>
      <c r="N451" s="62">
        <v>171341</v>
      </c>
    </row>
    <row r="452" spans="1:14">
      <c r="A452" s="61" t="s">
        <v>4311</v>
      </c>
      <c r="B452" s="61" t="s">
        <v>4312</v>
      </c>
      <c r="C452" s="61" t="s">
        <v>4313</v>
      </c>
      <c r="D452" s="61" t="s">
        <v>4314</v>
      </c>
      <c r="E452" s="62">
        <v>1.857</v>
      </c>
      <c r="F452" s="69">
        <v>5.79E-3</v>
      </c>
      <c r="G452" s="63" t="s">
        <v>2528</v>
      </c>
      <c r="H452" s="61" t="s">
        <v>2562</v>
      </c>
      <c r="I452" s="61" t="s">
        <v>2551</v>
      </c>
      <c r="J452" s="61" t="s">
        <v>2528</v>
      </c>
      <c r="K452" s="61" t="s">
        <v>2528</v>
      </c>
      <c r="L452" s="62">
        <v>9645</v>
      </c>
      <c r="M452" s="62">
        <v>320878</v>
      </c>
      <c r="N452" s="62">
        <v>365352</v>
      </c>
    </row>
    <row r="453" spans="1:14">
      <c r="A453" s="61" t="s">
        <v>4315</v>
      </c>
      <c r="B453" s="61" t="s">
        <v>4316</v>
      </c>
      <c r="C453" s="61" t="s">
        <v>4317</v>
      </c>
      <c r="D453" s="61" t="s">
        <v>2527</v>
      </c>
      <c r="E453" s="63" t="s">
        <v>2528</v>
      </c>
      <c r="F453" s="63" t="s">
        <v>2528</v>
      </c>
      <c r="G453" s="62">
        <v>18</v>
      </c>
      <c r="H453" s="61" t="s">
        <v>2550</v>
      </c>
      <c r="I453" s="61" t="s">
        <v>2685</v>
      </c>
      <c r="J453" s="61" t="s">
        <v>2528</v>
      </c>
      <c r="K453" s="61" t="s">
        <v>2528</v>
      </c>
      <c r="L453" s="62">
        <v>4297</v>
      </c>
      <c r="M453" s="62">
        <v>214162</v>
      </c>
      <c r="N453" s="62">
        <v>315606</v>
      </c>
    </row>
    <row r="454" spans="1:14">
      <c r="A454" s="61" t="s">
        <v>4318</v>
      </c>
      <c r="B454" s="61" t="s">
        <v>4319</v>
      </c>
      <c r="C454" s="61" t="s">
        <v>4320</v>
      </c>
      <c r="D454" s="61" t="s">
        <v>2527</v>
      </c>
      <c r="E454" s="63" t="s">
        <v>2528</v>
      </c>
      <c r="F454" s="63" t="s">
        <v>2528</v>
      </c>
      <c r="G454" s="62">
        <v>18</v>
      </c>
      <c r="H454" s="61" t="s">
        <v>2550</v>
      </c>
      <c r="I454" s="61" t="s">
        <v>2685</v>
      </c>
      <c r="J454" s="61" t="s">
        <v>2528</v>
      </c>
      <c r="K454" s="61" t="s">
        <v>2528</v>
      </c>
      <c r="L454" s="62">
        <v>8085</v>
      </c>
      <c r="M454" s="62">
        <v>381022</v>
      </c>
      <c r="N454" s="62">
        <v>362996</v>
      </c>
    </row>
    <row r="455" spans="1:14">
      <c r="A455" s="61" t="s">
        <v>4321</v>
      </c>
      <c r="B455" s="61" t="s">
        <v>4322</v>
      </c>
      <c r="C455" s="61" t="s">
        <v>4323</v>
      </c>
      <c r="D455" s="61" t="s">
        <v>2527</v>
      </c>
      <c r="E455" s="63" t="s">
        <v>2528</v>
      </c>
      <c r="F455" s="63" t="s">
        <v>2528</v>
      </c>
      <c r="G455" s="62">
        <v>17</v>
      </c>
      <c r="H455" s="61" t="s">
        <v>2545</v>
      </c>
      <c r="I455" s="61" t="s">
        <v>2575</v>
      </c>
      <c r="J455" s="61" t="s">
        <v>4324</v>
      </c>
      <c r="K455" s="61" t="s">
        <v>2528</v>
      </c>
      <c r="L455" s="62">
        <v>4313</v>
      </c>
      <c r="M455" s="62">
        <v>17390</v>
      </c>
      <c r="N455" s="62">
        <v>81686</v>
      </c>
    </row>
    <row r="456" spans="1:14">
      <c r="A456" s="61" t="s">
        <v>4325</v>
      </c>
      <c r="B456" s="61" t="s">
        <v>4326</v>
      </c>
      <c r="C456" s="61" t="s">
        <v>4327</v>
      </c>
      <c r="D456" s="61" t="s">
        <v>2527</v>
      </c>
      <c r="E456" s="63" t="s">
        <v>2528</v>
      </c>
      <c r="F456" s="63" t="s">
        <v>2528</v>
      </c>
      <c r="G456" s="62">
        <v>11</v>
      </c>
      <c r="H456" s="61" t="s">
        <v>2545</v>
      </c>
      <c r="I456" s="61" t="s">
        <v>2575</v>
      </c>
      <c r="J456" s="61" t="s">
        <v>2634</v>
      </c>
      <c r="K456" s="61" t="s">
        <v>2528</v>
      </c>
      <c r="L456" s="62">
        <v>4322</v>
      </c>
      <c r="M456" s="62">
        <v>17386</v>
      </c>
      <c r="N456" s="62">
        <v>171052</v>
      </c>
    </row>
    <row r="457" spans="1:14">
      <c r="A457" s="61" t="s">
        <v>4328</v>
      </c>
      <c r="B457" s="61" t="s">
        <v>4329</v>
      </c>
      <c r="C457" s="61" t="s">
        <v>4246</v>
      </c>
      <c r="D457" s="61" t="s">
        <v>2527</v>
      </c>
      <c r="E457" s="63" t="s">
        <v>2528</v>
      </c>
      <c r="F457" s="63" t="s">
        <v>2528</v>
      </c>
      <c r="G457" s="62">
        <v>4</v>
      </c>
      <c r="H457" s="61" t="s">
        <v>2545</v>
      </c>
      <c r="I457" s="61" t="s">
        <v>2575</v>
      </c>
      <c r="J457" s="61" t="s">
        <v>2852</v>
      </c>
      <c r="K457" s="61" t="s">
        <v>2528</v>
      </c>
      <c r="L457" s="62">
        <v>4323</v>
      </c>
      <c r="M457" s="62">
        <v>17387</v>
      </c>
      <c r="N457" s="62">
        <v>81707</v>
      </c>
    </row>
    <row r="458" spans="1:14">
      <c r="A458" s="61" t="s">
        <v>4247</v>
      </c>
      <c r="B458" s="61" t="s">
        <v>4248</v>
      </c>
      <c r="C458" s="61" t="s">
        <v>4249</v>
      </c>
      <c r="D458" s="61" t="s">
        <v>2527</v>
      </c>
      <c r="E458" s="63" t="s">
        <v>2528</v>
      </c>
      <c r="F458" s="63" t="s">
        <v>2528</v>
      </c>
      <c r="G458" s="62">
        <v>10</v>
      </c>
      <c r="H458" s="61" t="s">
        <v>2545</v>
      </c>
      <c r="I458" s="61" t="s">
        <v>2575</v>
      </c>
      <c r="J458" s="61" t="s">
        <v>4250</v>
      </c>
      <c r="K458" s="61" t="s">
        <v>2528</v>
      </c>
      <c r="L458" s="62">
        <v>4312</v>
      </c>
      <c r="M458" s="62">
        <v>83995</v>
      </c>
      <c r="N458" s="62">
        <v>300339</v>
      </c>
    </row>
    <row r="459" spans="1:14">
      <c r="A459" s="61" t="s">
        <v>4251</v>
      </c>
      <c r="B459" s="61" t="s">
        <v>4252</v>
      </c>
      <c r="C459" s="61" t="s">
        <v>4253</v>
      </c>
      <c r="D459" s="61" t="s">
        <v>4254</v>
      </c>
      <c r="E459" s="62">
        <v>2.0609999999999999</v>
      </c>
      <c r="F459" s="69">
        <v>9.9000000000000008E-3</v>
      </c>
      <c r="G459" s="63" t="s">
        <v>2528</v>
      </c>
      <c r="H459" s="61" t="s">
        <v>2562</v>
      </c>
      <c r="I459" s="61" t="s">
        <v>2530</v>
      </c>
      <c r="J459" s="61" t="s">
        <v>2528</v>
      </c>
      <c r="K459" s="61" t="s">
        <v>2528</v>
      </c>
      <c r="L459" s="62">
        <v>26002</v>
      </c>
      <c r="M459" s="62">
        <v>59012</v>
      </c>
      <c r="N459" s="62">
        <v>294119</v>
      </c>
    </row>
    <row r="460" spans="1:14">
      <c r="A460" s="61" t="s">
        <v>4255</v>
      </c>
      <c r="B460" s="61" t="s">
        <v>4256</v>
      </c>
      <c r="C460" s="61" t="s">
        <v>4257</v>
      </c>
      <c r="D460" s="61" t="s">
        <v>4258</v>
      </c>
      <c r="E460" s="62">
        <v>3.01</v>
      </c>
      <c r="F460" s="69">
        <v>9.6800000000000005E-6</v>
      </c>
      <c r="G460" s="62">
        <v>1</v>
      </c>
      <c r="H460" s="61" t="s">
        <v>2535</v>
      </c>
      <c r="I460" s="61" t="s">
        <v>2924</v>
      </c>
      <c r="J460" s="61" t="s">
        <v>2528</v>
      </c>
      <c r="K460" s="61" t="s">
        <v>2528</v>
      </c>
      <c r="L460" s="62">
        <v>9902</v>
      </c>
      <c r="M460" s="62">
        <v>17534</v>
      </c>
      <c r="N460" s="62">
        <v>498011</v>
      </c>
    </row>
    <row r="461" spans="1:14">
      <c r="A461" s="61" t="s">
        <v>4259</v>
      </c>
      <c r="B461" s="61" t="s">
        <v>4343</v>
      </c>
      <c r="C461" s="61" t="s">
        <v>4344</v>
      </c>
      <c r="D461" s="61" t="s">
        <v>4345</v>
      </c>
      <c r="E461" s="62">
        <v>1.667</v>
      </c>
      <c r="F461" s="69">
        <v>3.5199999999999999E-4</v>
      </c>
      <c r="G461" s="63" t="s">
        <v>2528</v>
      </c>
      <c r="H461" s="61" t="s">
        <v>2562</v>
      </c>
      <c r="I461" s="61" t="s">
        <v>2551</v>
      </c>
      <c r="J461" s="61" t="s">
        <v>2528</v>
      </c>
      <c r="K461" s="61" t="s">
        <v>2528</v>
      </c>
      <c r="L461" s="62">
        <v>6183</v>
      </c>
      <c r="M461" s="62">
        <v>24030</v>
      </c>
      <c r="N461" s="62">
        <v>292758</v>
      </c>
    </row>
    <row r="462" spans="1:14">
      <c r="A462" s="61" t="s">
        <v>4346</v>
      </c>
      <c r="B462" s="61" t="s">
        <v>4347</v>
      </c>
      <c r="C462" s="61" t="s">
        <v>4348</v>
      </c>
      <c r="D462" s="61" t="s">
        <v>2527</v>
      </c>
      <c r="E462" s="63" t="s">
        <v>2528</v>
      </c>
      <c r="F462" s="63" t="s">
        <v>2528</v>
      </c>
      <c r="G462" s="62">
        <v>2</v>
      </c>
      <c r="H462" s="61" t="s">
        <v>2535</v>
      </c>
      <c r="I462" s="61" t="s">
        <v>2551</v>
      </c>
      <c r="J462" s="61" t="s">
        <v>2528</v>
      </c>
      <c r="K462" s="61" t="s">
        <v>2528</v>
      </c>
      <c r="L462" s="62">
        <v>4478</v>
      </c>
      <c r="M462" s="62">
        <v>17698</v>
      </c>
      <c r="N462" s="62">
        <v>81521</v>
      </c>
    </row>
    <row r="463" spans="1:14">
      <c r="A463" s="61" t="s">
        <v>4349</v>
      </c>
      <c r="B463" s="61" t="s">
        <v>4350</v>
      </c>
      <c r="C463" s="61" t="s">
        <v>4351</v>
      </c>
      <c r="D463" s="61" t="s">
        <v>2527</v>
      </c>
      <c r="E463" s="63" t="s">
        <v>2528</v>
      </c>
      <c r="F463" s="63" t="s">
        <v>2528</v>
      </c>
      <c r="G463" s="62">
        <v>20</v>
      </c>
      <c r="H463" s="61" t="s">
        <v>2550</v>
      </c>
      <c r="I463" s="61" t="s">
        <v>2685</v>
      </c>
      <c r="J463" s="61" t="s">
        <v>2528</v>
      </c>
      <c r="K463" s="61" t="s">
        <v>2528</v>
      </c>
      <c r="L463" s="62">
        <v>4520</v>
      </c>
      <c r="M463" s="62">
        <v>17764</v>
      </c>
      <c r="N463" s="62">
        <v>362591</v>
      </c>
    </row>
    <row r="464" spans="1:14">
      <c r="A464" s="61" t="s">
        <v>4352</v>
      </c>
      <c r="B464" s="61" t="s">
        <v>4353</v>
      </c>
      <c r="C464" s="61" t="s">
        <v>4354</v>
      </c>
      <c r="D464" s="61" t="s">
        <v>4355</v>
      </c>
      <c r="E464" s="62">
        <v>2.6190000000000002</v>
      </c>
      <c r="F464" s="69">
        <v>1.06E-5</v>
      </c>
      <c r="G464" s="62">
        <v>6</v>
      </c>
      <c r="H464" s="61" t="s">
        <v>2535</v>
      </c>
      <c r="I464" s="61" t="s">
        <v>2551</v>
      </c>
      <c r="J464" s="61" t="s">
        <v>3948</v>
      </c>
      <c r="K464" s="61" t="s">
        <v>4356</v>
      </c>
      <c r="L464" s="62">
        <v>4582</v>
      </c>
      <c r="M464" s="62">
        <v>17829</v>
      </c>
      <c r="N464" s="62">
        <v>24571</v>
      </c>
    </row>
    <row r="465" spans="1:14">
      <c r="A465" s="61" t="s">
        <v>4357</v>
      </c>
      <c r="B465" s="61" t="s">
        <v>4358</v>
      </c>
      <c r="C465" s="61" t="s">
        <v>4359</v>
      </c>
      <c r="D465" s="61" t="s">
        <v>2527</v>
      </c>
      <c r="E465" s="63" t="s">
        <v>2528</v>
      </c>
      <c r="F465" s="63" t="s">
        <v>2528</v>
      </c>
      <c r="G465" s="62">
        <v>8</v>
      </c>
      <c r="H465" s="61" t="s">
        <v>2550</v>
      </c>
      <c r="I465" s="61" t="s">
        <v>2685</v>
      </c>
      <c r="J465" s="61" t="s">
        <v>2528</v>
      </c>
      <c r="K465" s="61" t="s">
        <v>2528</v>
      </c>
      <c r="L465" s="62">
        <v>4605</v>
      </c>
      <c r="M465" s="62">
        <v>17865</v>
      </c>
      <c r="N465" s="62">
        <v>296344</v>
      </c>
    </row>
    <row r="466" spans="1:14">
      <c r="A466" s="61" t="s">
        <v>4360</v>
      </c>
      <c r="B466" s="61" t="s">
        <v>4361</v>
      </c>
      <c r="C466" s="61" t="s">
        <v>4362</v>
      </c>
      <c r="D466" s="61" t="s">
        <v>2527</v>
      </c>
      <c r="E466" s="63" t="s">
        <v>2528</v>
      </c>
      <c r="F466" s="63" t="s">
        <v>2528</v>
      </c>
      <c r="G466" s="62">
        <v>17</v>
      </c>
      <c r="H466" s="61" t="s">
        <v>2550</v>
      </c>
      <c r="I466" s="61" t="s">
        <v>2685</v>
      </c>
      <c r="J466" s="61" t="s">
        <v>4324</v>
      </c>
      <c r="K466" s="61" t="s">
        <v>2528</v>
      </c>
      <c r="L466" s="62">
        <v>4609</v>
      </c>
      <c r="M466" s="62">
        <v>17869</v>
      </c>
      <c r="N466" s="62">
        <v>24577</v>
      </c>
    </row>
    <row r="467" spans="1:14">
      <c r="A467" s="61" t="s">
        <v>4363</v>
      </c>
      <c r="B467" s="61" t="s">
        <v>4364</v>
      </c>
      <c r="C467" s="61" t="s">
        <v>4365</v>
      </c>
      <c r="D467" s="61" t="s">
        <v>4366</v>
      </c>
      <c r="E467" s="62">
        <v>1.696</v>
      </c>
      <c r="F467" s="69">
        <v>4.4900000000000002E-4</v>
      </c>
      <c r="G467" s="63" t="s">
        <v>2528</v>
      </c>
      <c r="H467" s="61" t="s">
        <v>2550</v>
      </c>
      <c r="I467" s="61" t="s">
        <v>2685</v>
      </c>
      <c r="J467" s="61" t="s">
        <v>2528</v>
      </c>
      <c r="K467" s="61" t="s">
        <v>2528</v>
      </c>
      <c r="L467" s="62">
        <v>26292</v>
      </c>
      <c r="M467" s="62">
        <v>56309</v>
      </c>
      <c r="N467" s="62">
        <v>298513</v>
      </c>
    </row>
    <row r="468" spans="1:14">
      <c r="A468" s="61" t="s">
        <v>4367</v>
      </c>
      <c r="B468" s="61" t="s">
        <v>4368</v>
      </c>
      <c r="C468" s="61" t="s">
        <v>4369</v>
      </c>
      <c r="D468" s="61" t="s">
        <v>4370</v>
      </c>
      <c r="E468" s="62">
        <v>-1.9379999999999999</v>
      </c>
      <c r="F468" s="69">
        <v>1.5E-3</v>
      </c>
      <c r="G468" s="62">
        <v>5</v>
      </c>
      <c r="H468" s="61" t="s">
        <v>2550</v>
      </c>
      <c r="I468" s="61" t="s">
        <v>2685</v>
      </c>
      <c r="J468" s="61" t="s">
        <v>2537</v>
      </c>
      <c r="K468" s="61" t="s">
        <v>2528</v>
      </c>
      <c r="L468" s="62">
        <v>4613</v>
      </c>
      <c r="M468" s="62">
        <v>18109</v>
      </c>
      <c r="N468" s="62">
        <v>298894</v>
      </c>
    </row>
    <row r="469" spans="1:14">
      <c r="A469" s="61" t="s">
        <v>4371</v>
      </c>
      <c r="B469" s="61" t="s">
        <v>4372</v>
      </c>
      <c r="C469" s="61" t="s">
        <v>4373</v>
      </c>
      <c r="D469" s="61" t="s">
        <v>4374</v>
      </c>
      <c r="E469" s="62">
        <v>1.8720000000000001</v>
      </c>
      <c r="F469" s="69">
        <v>5.1700000000000001E-3</v>
      </c>
      <c r="G469" s="62">
        <v>2</v>
      </c>
      <c r="H469" s="61" t="s">
        <v>2535</v>
      </c>
      <c r="I469" s="61" t="s">
        <v>2551</v>
      </c>
      <c r="J469" s="61" t="s">
        <v>2528</v>
      </c>
      <c r="K469" s="61" t="s">
        <v>2528</v>
      </c>
      <c r="L469" s="62">
        <v>4615</v>
      </c>
      <c r="M469" s="62">
        <v>17874</v>
      </c>
      <c r="N469" s="62">
        <v>301059</v>
      </c>
    </row>
    <row r="470" spans="1:14">
      <c r="A470" s="61" t="s">
        <v>4375</v>
      </c>
      <c r="B470" s="61" t="s">
        <v>4376</v>
      </c>
      <c r="C470" s="61" t="s">
        <v>4377</v>
      </c>
      <c r="D470" s="61" t="s">
        <v>4378</v>
      </c>
      <c r="E470" s="62">
        <v>2.077</v>
      </c>
      <c r="F470" s="69">
        <v>1.2099999999999999E-3</v>
      </c>
      <c r="G470" s="62">
        <v>24</v>
      </c>
      <c r="H470" s="61" t="s">
        <v>2562</v>
      </c>
      <c r="I470" s="61" t="s">
        <v>2530</v>
      </c>
      <c r="J470" s="61" t="s">
        <v>2528</v>
      </c>
      <c r="K470" s="61" t="s">
        <v>2528</v>
      </c>
      <c r="L470" s="62">
        <v>4645</v>
      </c>
      <c r="M470" s="62">
        <v>17919</v>
      </c>
      <c r="N470" s="62">
        <v>25132</v>
      </c>
    </row>
    <row r="471" spans="1:14">
      <c r="A471" s="61" t="s">
        <v>4379</v>
      </c>
      <c r="B471" s="61" t="s">
        <v>4291</v>
      </c>
      <c r="C471" s="61" t="s">
        <v>4292</v>
      </c>
      <c r="D471" s="61" t="s">
        <v>4293</v>
      </c>
      <c r="E471" s="62">
        <v>-1.677</v>
      </c>
      <c r="F471" s="69">
        <v>7.8100000000000001E-3</v>
      </c>
      <c r="G471" s="62">
        <v>8</v>
      </c>
      <c r="H471" s="61" t="s">
        <v>2550</v>
      </c>
      <c r="I471" s="61" t="s">
        <v>2685</v>
      </c>
      <c r="J471" s="61" t="s">
        <v>2528</v>
      </c>
      <c r="K471" s="61" t="s">
        <v>2528</v>
      </c>
      <c r="L471" s="62">
        <v>23522</v>
      </c>
      <c r="M471" s="62">
        <v>54169</v>
      </c>
      <c r="N471" s="63" t="s">
        <v>2528</v>
      </c>
    </row>
    <row r="472" spans="1:14">
      <c r="A472" s="61" t="s">
        <v>4294</v>
      </c>
      <c r="B472" s="61" t="s">
        <v>4295</v>
      </c>
      <c r="C472" s="61" t="s">
        <v>4296</v>
      </c>
      <c r="D472" s="61" t="s">
        <v>4297</v>
      </c>
      <c r="E472" s="62">
        <v>-2.21</v>
      </c>
      <c r="F472" s="69">
        <v>1.5100000000000001E-3</v>
      </c>
      <c r="G472" s="63" t="s">
        <v>2528</v>
      </c>
      <c r="H472" s="61" t="s">
        <v>2550</v>
      </c>
      <c r="I472" s="61" t="s">
        <v>2685</v>
      </c>
      <c r="J472" s="61" t="s">
        <v>2528</v>
      </c>
      <c r="K472" s="61" t="s">
        <v>2528</v>
      </c>
      <c r="L472" s="62">
        <v>4661</v>
      </c>
      <c r="M472" s="62">
        <v>17932</v>
      </c>
      <c r="N472" s="62">
        <v>362291</v>
      </c>
    </row>
    <row r="473" spans="1:14">
      <c r="A473" s="61" t="s">
        <v>4298</v>
      </c>
      <c r="B473" s="61" t="s">
        <v>4299</v>
      </c>
      <c r="C473" s="61" t="s">
        <v>4300</v>
      </c>
      <c r="D473" s="61" t="s">
        <v>4301</v>
      </c>
      <c r="E473" s="62">
        <v>-1.659</v>
      </c>
      <c r="F473" s="69">
        <v>3.68E-4</v>
      </c>
      <c r="G473" s="63" t="s">
        <v>2528</v>
      </c>
      <c r="H473" s="61" t="s">
        <v>2529</v>
      </c>
      <c r="I473" s="61" t="s">
        <v>2551</v>
      </c>
      <c r="J473" s="61" t="s">
        <v>2528</v>
      </c>
      <c r="K473" s="61" t="s">
        <v>2528</v>
      </c>
      <c r="L473" s="62">
        <v>90634</v>
      </c>
      <c r="M473" s="62">
        <v>100637</v>
      </c>
      <c r="N473" s="62">
        <v>498131</v>
      </c>
    </row>
    <row r="474" spans="1:14">
      <c r="A474" s="61" t="s">
        <v>4302</v>
      </c>
      <c r="B474" s="61" t="s">
        <v>4303</v>
      </c>
      <c r="C474" s="61" t="s">
        <v>4398</v>
      </c>
      <c r="D474" s="61" t="s">
        <v>4399</v>
      </c>
      <c r="E474" s="62">
        <v>-1.911</v>
      </c>
      <c r="F474" s="69">
        <v>2.16E-3</v>
      </c>
      <c r="G474" s="63" t="s">
        <v>2528</v>
      </c>
      <c r="H474" s="61" t="s">
        <v>2529</v>
      </c>
      <c r="I474" s="61" t="s">
        <v>2556</v>
      </c>
      <c r="J474" s="61" t="s">
        <v>2528</v>
      </c>
      <c r="K474" s="61" t="s">
        <v>2528</v>
      </c>
      <c r="L474" s="62">
        <v>259232</v>
      </c>
      <c r="M474" s="62">
        <v>338370</v>
      </c>
      <c r="N474" s="62">
        <v>266760</v>
      </c>
    </row>
    <row r="475" spans="1:14">
      <c r="A475" s="61" t="s">
        <v>4400</v>
      </c>
      <c r="B475" s="61" t="s">
        <v>4401</v>
      </c>
      <c r="C475" s="61" t="s">
        <v>4402</v>
      </c>
      <c r="D475" s="61" t="s">
        <v>4403</v>
      </c>
      <c r="E475" s="62">
        <v>-1.6839999999999999</v>
      </c>
      <c r="F475" s="69">
        <v>9.8399999999999998E-3</v>
      </c>
      <c r="G475" s="63" t="s">
        <v>2528</v>
      </c>
      <c r="H475" s="61" t="s">
        <v>2550</v>
      </c>
      <c r="I475" s="61" t="s">
        <v>2551</v>
      </c>
      <c r="J475" s="61" t="s">
        <v>2528</v>
      </c>
      <c r="K475" s="61" t="s">
        <v>2528</v>
      </c>
      <c r="L475" s="62">
        <v>4674</v>
      </c>
      <c r="M475" s="62">
        <v>17954</v>
      </c>
      <c r="N475" s="62">
        <v>317247</v>
      </c>
    </row>
    <row r="476" spans="1:14">
      <c r="A476" s="61" t="s">
        <v>4404</v>
      </c>
      <c r="B476" s="61" t="s">
        <v>4405</v>
      </c>
      <c r="C476" s="61" t="s">
        <v>4406</v>
      </c>
      <c r="D476" s="61" t="s">
        <v>4407</v>
      </c>
      <c r="E476" s="62">
        <v>-1.742</v>
      </c>
      <c r="F476" s="69">
        <v>6.3100000000000005E-4</v>
      </c>
      <c r="G476" s="63" t="s">
        <v>2528</v>
      </c>
      <c r="H476" s="61" t="s">
        <v>2529</v>
      </c>
      <c r="I476" s="61" t="s">
        <v>2551</v>
      </c>
      <c r="J476" s="61" t="s">
        <v>2528</v>
      </c>
      <c r="K476" s="61" t="s">
        <v>2528</v>
      </c>
      <c r="L476" s="62">
        <v>266812</v>
      </c>
      <c r="M476" s="62">
        <v>58243</v>
      </c>
      <c r="N476" s="62">
        <v>688843</v>
      </c>
    </row>
    <row r="477" spans="1:14">
      <c r="A477" s="61" t="s">
        <v>4408</v>
      </c>
      <c r="B477" s="61" t="s">
        <v>4409</v>
      </c>
      <c r="C477" s="61" t="s">
        <v>4410</v>
      </c>
      <c r="D477" s="61" t="s">
        <v>2527</v>
      </c>
      <c r="E477" s="63" t="s">
        <v>2528</v>
      </c>
      <c r="F477" s="63" t="s">
        <v>2528</v>
      </c>
      <c r="G477" s="62">
        <v>12</v>
      </c>
      <c r="H477" s="61" t="s">
        <v>2550</v>
      </c>
      <c r="I477" s="61" t="s">
        <v>2685</v>
      </c>
      <c r="J477" s="61" t="s">
        <v>2528</v>
      </c>
      <c r="K477" s="61" t="s">
        <v>2528</v>
      </c>
      <c r="L477" s="62">
        <v>8648</v>
      </c>
      <c r="M477" s="62">
        <v>17977</v>
      </c>
      <c r="N477" s="62">
        <v>313929</v>
      </c>
    </row>
    <row r="478" spans="1:14">
      <c r="A478" s="61" t="s">
        <v>4411</v>
      </c>
      <c r="B478" s="61" t="s">
        <v>4412</v>
      </c>
      <c r="C478" s="61" t="s">
        <v>4413</v>
      </c>
      <c r="D478" s="61" t="s">
        <v>2527</v>
      </c>
      <c r="E478" s="63" t="s">
        <v>2528</v>
      </c>
      <c r="F478" s="63" t="s">
        <v>2528</v>
      </c>
      <c r="G478" s="62">
        <v>10</v>
      </c>
      <c r="H478" s="61" t="s">
        <v>2550</v>
      </c>
      <c r="I478" s="61" t="s">
        <v>2685</v>
      </c>
      <c r="J478" s="61" t="s">
        <v>2594</v>
      </c>
      <c r="K478" s="61" t="s">
        <v>2528</v>
      </c>
      <c r="L478" s="62">
        <v>8202</v>
      </c>
      <c r="M478" s="62">
        <v>17979</v>
      </c>
      <c r="N478" s="62">
        <v>84584</v>
      </c>
    </row>
    <row r="479" spans="1:14">
      <c r="A479" s="61" t="s">
        <v>4414</v>
      </c>
      <c r="B479" s="61" t="s">
        <v>4415</v>
      </c>
      <c r="C479" s="61" t="s">
        <v>4416</v>
      </c>
      <c r="D479" s="61" t="s">
        <v>4417</v>
      </c>
      <c r="E479" s="62">
        <v>2.2069999999999999</v>
      </c>
      <c r="F479" s="69">
        <v>2.2900000000000001E-6</v>
      </c>
      <c r="G479" s="62">
        <v>1</v>
      </c>
      <c r="H479" s="61" t="s">
        <v>2550</v>
      </c>
      <c r="I479" s="61" t="s">
        <v>2551</v>
      </c>
      <c r="J479" s="61" t="s">
        <v>2528</v>
      </c>
      <c r="K479" s="61" t="s">
        <v>2528</v>
      </c>
      <c r="L479" s="62">
        <v>10403</v>
      </c>
      <c r="M479" s="62">
        <v>67052</v>
      </c>
      <c r="N479" s="62">
        <v>301701</v>
      </c>
    </row>
    <row r="480" spans="1:14">
      <c r="A480" s="61" t="s">
        <v>4418</v>
      </c>
      <c r="B480" s="61" t="s">
        <v>4419</v>
      </c>
      <c r="C480" s="61" t="s">
        <v>4420</v>
      </c>
      <c r="D480" s="61" t="s">
        <v>4421</v>
      </c>
      <c r="E480" s="62">
        <v>1.6479999999999999</v>
      </c>
      <c r="F480" s="69">
        <v>5.1599999999999997E-4</v>
      </c>
      <c r="G480" s="63" t="s">
        <v>2528</v>
      </c>
      <c r="H480" s="61" t="s">
        <v>2550</v>
      </c>
      <c r="I480" s="61" t="s">
        <v>2551</v>
      </c>
      <c r="J480" s="61" t="s">
        <v>2528</v>
      </c>
      <c r="K480" s="61" t="s">
        <v>2528</v>
      </c>
      <c r="L480" s="62">
        <v>54820</v>
      </c>
      <c r="M480" s="62">
        <v>67203</v>
      </c>
      <c r="N480" s="62">
        <v>83836</v>
      </c>
    </row>
    <row r="481" spans="1:14">
      <c r="A481" s="61" t="s">
        <v>4422</v>
      </c>
      <c r="B481" s="61" t="s">
        <v>4423</v>
      </c>
      <c r="C481" s="61" t="s">
        <v>4424</v>
      </c>
      <c r="D481" s="61" t="s">
        <v>2527</v>
      </c>
      <c r="E481" s="63" t="s">
        <v>2528</v>
      </c>
      <c r="F481" s="63" t="s">
        <v>2528</v>
      </c>
      <c r="G481" s="62">
        <v>8</v>
      </c>
      <c r="H481" s="61" t="s">
        <v>2550</v>
      </c>
      <c r="I481" s="61" t="s">
        <v>2551</v>
      </c>
      <c r="J481" s="61" t="s">
        <v>2528</v>
      </c>
      <c r="K481" s="61" t="s">
        <v>2528</v>
      </c>
      <c r="L481" s="62">
        <v>4739</v>
      </c>
      <c r="M481" s="62">
        <v>18003</v>
      </c>
      <c r="N481" s="62">
        <v>291044</v>
      </c>
    </row>
    <row r="482" spans="1:14">
      <c r="A482" s="61" t="s">
        <v>4425</v>
      </c>
      <c r="B482" s="61" t="s">
        <v>4426</v>
      </c>
      <c r="C482" s="61" t="s">
        <v>4427</v>
      </c>
      <c r="D482" s="61" t="s">
        <v>4428</v>
      </c>
      <c r="E482" s="62">
        <v>2.1890000000000001</v>
      </c>
      <c r="F482" s="69">
        <v>5.8100000000000003E-4</v>
      </c>
      <c r="G482" s="62">
        <v>9</v>
      </c>
      <c r="H482" s="61" t="s">
        <v>2562</v>
      </c>
      <c r="I482" s="61" t="s">
        <v>2551</v>
      </c>
      <c r="J482" s="61" t="s">
        <v>2528</v>
      </c>
      <c r="K482" s="61" t="s">
        <v>2528</v>
      </c>
      <c r="L482" s="62">
        <v>4744</v>
      </c>
      <c r="M482" s="62">
        <v>380684</v>
      </c>
      <c r="N482" s="62">
        <v>24587</v>
      </c>
    </row>
    <row r="483" spans="1:14">
      <c r="A483" s="61" t="s">
        <v>4429</v>
      </c>
      <c r="B483" s="61" t="s">
        <v>4330</v>
      </c>
      <c r="C483" s="61" t="s">
        <v>4331</v>
      </c>
      <c r="D483" s="61" t="s">
        <v>2527</v>
      </c>
      <c r="E483" s="63" t="s">
        <v>2528</v>
      </c>
      <c r="F483" s="63" t="s">
        <v>2528</v>
      </c>
      <c r="G483" s="62">
        <v>9</v>
      </c>
      <c r="H483" s="61" t="s">
        <v>2562</v>
      </c>
      <c r="I483" s="61" t="s">
        <v>2551</v>
      </c>
      <c r="J483" s="61" t="s">
        <v>2528</v>
      </c>
      <c r="K483" s="61" t="s">
        <v>2528</v>
      </c>
      <c r="L483" s="62">
        <v>4741</v>
      </c>
      <c r="M483" s="62">
        <v>18040</v>
      </c>
      <c r="N483" s="62">
        <v>24588</v>
      </c>
    </row>
    <row r="484" spans="1:14">
      <c r="A484" s="61" t="s">
        <v>4332</v>
      </c>
      <c r="B484" s="61" t="s">
        <v>4333</v>
      </c>
      <c r="C484" s="61" t="s">
        <v>4334</v>
      </c>
      <c r="D484" s="61" t="s">
        <v>4335</v>
      </c>
      <c r="E484" s="62">
        <v>2.0369999999999999</v>
      </c>
      <c r="F484" s="69">
        <v>3.0899999999999998E-4</v>
      </c>
      <c r="G484" s="63" t="s">
        <v>2528</v>
      </c>
      <c r="H484" s="61" t="s">
        <v>2550</v>
      </c>
      <c r="I484" s="61" t="s">
        <v>2611</v>
      </c>
      <c r="J484" s="61" t="s">
        <v>2528</v>
      </c>
      <c r="K484" s="61" t="s">
        <v>2528</v>
      </c>
      <c r="L484" s="62">
        <v>10783</v>
      </c>
      <c r="M484" s="62">
        <v>59126</v>
      </c>
      <c r="N484" s="62">
        <v>360161</v>
      </c>
    </row>
    <row r="485" spans="1:14">
      <c r="A485" s="61" t="s">
        <v>2474</v>
      </c>
      <c r="B485" s="61" t="s">
        <v>4336</v>
      </c>
      <c r="C485" s="61" t="s">
        <v>4337</v>
      </c>
      <c r="D485" s="61" t="s">
        <v>4338</v>
      </c>
      <c r="E485" s="62">
        <v>-3.1059999999999999</v>
      </c>
      <c r="F485" s="69">
        <v>5.4700000000000001E-5</v>
      </c>
      <c r="G485" s="62">
        <v>6</v>
      </c>
      <c r="H485" s="61" t="s">
        <v>2550</v>
      </c>
      <c r="I485" s="61" t="s">
        <v>2685</v>
      </c>
      <c r="J485" s="61" t="s">
        <v>2528</v>
      </c>
      <c r="K485" s="61" t="s">
        <v>2528</v>
      </c>
      <c r="L485" s="62">
        <v>4760</v>
      </c>
      <c r="M485" s="62">
        <v>18012</v>
      </c>
      <c r="N485" s="62">
        <v>29458</v>
      </c>
    </row>
    <row r="486" spans="1:14">
      <c r="A486" s="61" t="s">
        <v>4339</v>
      </c>
      <c r="B486" s="61" t="s">
        <v>4340</v>
      </c>
      <c r="C486" s="61" t="s">
        <v>4341</v>
      </c>
      <c r="D486" s="61" t="s">
        <v>2527</v>
      </c>
      <c r="E486" s="63" t="s">
        <v>2528</v>
      </c>
      <c r="F486" s="63" t="s">
        <v>2528</v>
      </c>
      <c r="G486" s="62">
        <v>2</v>
      </c>
      <c r="H486" s="61" t="s">
        <v>2550</v>
      </c>
      <c r="I486" s="61" t="s">
        <v>2685</v>
      </c>
      <c r="J486" s="61" t="s">
        <v>2528</v>
      </c>
      <c r="K486" s="61" t="s">
        <v>2528</v>
      </c>
      <c r="L486" s="62">
        <v>4773</v>
      </c>
      <c r="M486" s="62">
        <v>18019</v>
      </c>
      <c r="N486" s="62">
        <v>311658</v>
      </c>
    </row>
    <row r="487" spans="1:14">
      <c r="A487" s="61" t="s">
        <v>4342</v>
      </c>
      <c r="B487" s="61" t="s">
        <v>4439</v>
      </c>
      <c r="C487" s="61" t="s">
        <v>4440</v>
      </c>
      <c r="D487" s="61" t="s">
        <v>4441</v>
      </c>
      <c r="E487" s="62">
        <v>1.8140000000000001</v>
      </c>
      <c r="F487" s="69">
        <v>8.5499999999999997E-4</v>
      </c>
      <c r="G487" s="62">
        <v>17</v>
      </c>
      <c r="H487" s="61" t="s">
        <v>2550</v>
      </c>
      <c r="I487" s="61" t="s">
        <v>2685</v>
      </c>
      <c r="J487" s="61" t="s">
        <v>2528</v>
      </c>
      <c r="K487" s="61" t="s">
        <v>2528</v>
      </c>
      <c r="L487" s="62">
        <v>4782</v>
      </c>
      <c r="M487" s="62">
        <v>18029</v>
      </c>
      <c r="N487" s="62">
        <v>29228</v>
      </c>
    </row>
    <row r="488" spans="1:14">
      <c r="A488" s="61" t="s">
        <v>4442</v>
      </c>
      <c r="B488" s="61" t="s">
        <v>4443</v>
      </c>
      <c r="C488" s="61" t="s">
        <v>4444</v>
      </c>
      <c r="D488" s="61" t="s">
        <v>2527</v>
      </c>
      <c r="E488" s="63" t="s">
        <v>2528</v>
      </c>
      <c r="F488" s="63" t="s">
        <v>2528</v>
      </c>
      <c r="G488" s="62">
        <v>6</v>
      </c>
      <c r="H488" s="61" t="s">
        <v>2550</v>
      </c>
      <c r="I488" s="61" t="s">
        <v>2685</v>
      </c>
      <c r="J488" s="61" t="s">
        <v>2528</v>
      </c>
      <c r="K488" s="61" t="s">
        <v>2528</v>
      </c>
      <c r="L488" s="62">
        <v>4790</v>
      </c>
      <c r="M488" s="62">
        <v>18033</v>
      </c>
      <c r="N488" s="62">
        <v>81736</v>
      </c>
    </row>
    <row r="489" spans="1:14">
      <c r="A489" s="61" t="s">
        <v>4445</v>
      </c>
      <c r="B489" s="61" t="s">
        <v>4446</v>
      </c>
      <c r="C489" s="61" t="s">
        <v>4447</v>
      </c>
      <c r="D489" s="61" t="s">
        <v>2527</v>
      </c>
      <c r="E489" s="63" t="s">
        <v>2528</v>
      </c>
      <c r="F489" s="63" t="s">
        <v>2528</v>
      </c>
      <c r="G489" s="62">
        <v>3</v>
      </c>
      <c r="H489" s="61" t="s">
        <v>2550</v>
      </c>
      <c r="I489" s="61" t="s">
        <v>2685</v>
      </c>
      <c r="J489" s="61" t="s">
        <v>2528</v>
      </c>
      <c r="K489" s="61" t="s">
        <v>2528</v>
      </c>
      <c r="L489" s="62">
        <v>4794</v>
      </c>
      <c r="M489" s="62">
        <v>18037</v>
      </c>
      <c r="N489" s="62">
        <v>316241</v>
      </c>
    </row>
    <row r="490" spans="1:14">
      <c r="A490" s="61" t="s">
        <v>4448</v>
      </c>
      <c r="B490" s="61" t="s">
        <v>4449</v>
      </c>
      <c r="C490" s="61" t="s">
        <v>4450</v>
      </c>
      <c r="D490" s="61" t="s">
        <v>2527</v>
      </c>
      <c r="E490" s="63" t="s">
        <v>2528</v>
      </c>
      <c r="F490" s="63" t="s">
        <v>2528</v>
      </c>
      <c r="G490" s="62">
        <v>13</v>
      </c>
      <c r="H490" s="61" t="s">
        <v>2535</v>
      </c>
      <c r="I490" s="61" t="s">
        <v>2924</v>
      </c>
      <c r="J490" s="61" t="s">
        <v>2528</v>
      </c>
      <c r="K490" s="61" t="s">
        <v>2528</v>
      </c>
      <c r="L490" s="62">
        <v>4804</v>
      </c>
      <c r="M490" s="62">
        <v>18053</v>
      </c>
      <c r="N490" s="62">
        <v>24596</v>
      </c>
    </row>
    <row r="491" spans="1:14">
      <c r="A491" s="61" t="s">
        <v>4451</v>
      </c>
      <c r="B491" s="61" t="s">
        <v>4452</v>
      </c>
      <c r="C491" s="61" t="s">
        <v>4453</v>
      </c>
      <c r="D491" s="61" t="s">
        <v>4454</v>
      </c>
      <c r="E491" s="62">
        <v>1.8460000000000001</v>
      </c>
      <c r="F491" s="69">
        <v>4.3699999999999998E-3</v>
      </c>
      <c r="G491" s="62">
        <v>11</v>
      </c>
      <c r="H491" s="61" t="s">
        <v>2535</v>
      </c>
      <c r="I491" s="61" t="s">
        <v>2551</v>
      </c>
      <c r="J491" s="61" t="s">
        <v>2528</v>
      </c>
      <c r="K491" s="61" t="s">
        <v>2528</v>
      </c>
      <c r="L491" s="62">
        <v>4814</v>
      </c>
      <c r="M491" s="62">
        <v>18081</v>
      </c>
      <c r="N491" s="62">
        <v>25338</v>
      </c>
    </row>
    <row r="492" spans="1:14">
      <c r="A492" s="61" t="s">
        <v>4455</v>
      </c>
      <c r="B492" s="61" t="s">
        <v>4456</v>
      </c>
      <c r="C492" s="61" t="s">
        <v>4457</v>
      </c>
      <c r="D492" s="61" t="s">
        <v>4458</v>
      </c>
      <c r="E492" s="62">
        <v>-2.891</v>
      </c>
      <c r="F492" s="69">
        <v>5.1500000000000001E-3</v>
      </c>
      <c r="G492" s="63" t="s">
        <v>2528</v>
      </c>
      <c r="H492" s="61" t="s">
        <v>2529</v>
      </c>
      <c r="I492" s="61" t="s">
        <v>2551</v>
      </c>
      <c r="J492" s="61" t="s">
        <v>2528</v>
      </c>
      <c r="K492" s="61" t="s">
        <v>2528</v>
      </c>
      <c r="L492" s="62">
        <v>154215</v>
      </c>
      <c r="M492" s="62">
        <v>432450</v>
      </c>
      <c r="N492" s="63" t="s">
        <v>2528</v>
      </c>
    </row>
    <row r="493" spans="1:14">
      <c r="A493" s="61" t="s">
        <v>4459</v>
      </c>
      <c r="B493" s="61" t="s">
        <v>4460</v>
      </c>
      <c r="C493" s="61" t="s">
        <v>4461</v>
      </c>
      <c r="D493" s="61" t="s">
        <v>4462</v>
      </c>
      <c r="E493" s="62">
        <v>-1.738</v>
      </c>
      <c r="F493" s="69">
        <v>6.38E-4</v>
      </c>
      <c r="G493" s="63" t="s">
        <v>2528</v>
      </c>
      <c r="H493" s="61" t="s">
        <v>2535</v>
      </c>
      <c r="I493" s="61" t="s">
        <v>2530</v>
      </c>
      <c r="J493" s="61" t="s">
        <v>2528</v>
      </c>
      <c r="K493" s="61" t="s">
        <v>2528</v>
      </c>
      <c r="L493" s="62">
        <v>22871</v>
      </c>
      <c r="M493" s="62">
        <v>192167</v>
      </c>
      <c r="N493" s="62">
        <v>116647</v>
      </c>
    </row>
    <row r="494" spans="1:14">
      <c r="A494" s="61" t="s">
        <v>4463</v>
      </c>
      <c r="B494" s="61" t="s">
        <v>4380</v>
      </c>
      <c r="C494" s="61" t="s">
        <v>4381</v>
      </c>
      <c r="D494" s="61" t="s">
        <v>2527</v>
      </c>
      <c r="E494" s="63" t="s">
        <v>2528</v>
      </c>
      <c r="F494" s="63" t="s">
        <v>2528</v>
      </c>
      <c r="G494" s="62">
        <v>21</v>
      </c>
      <c r="H494" s="61" t="s">
        <v>2550</v>
      </c>
      <c r="I494" s="61" t="s">
        <v>2611</v>
      </c>
      <c r="J494" s="61" t="s">
        <v>2528</v>
      </c>
      <c r="K494" s="61" t="s">
        <v>2528</v>
      </c>
      <c r="L494" s="62">
        <v>4830</v>
      </c>
      <c r="M494" s="62">
        <v>18102</v>
      </c>
      <c r="N494" s="62">
        <v>191575</v>
      </c>
    </row>
    <row r="495" spans="1:14">
      <c r="A495" s="61" t="s">
        <v>4382</v>
      </c>
      <c r="B495" s="61" t="s">
        <v>4383</v>
      </c>
      <c r="C495" s="61" t="s">
        <v>4384</v>
      </c>
      <c r="D495" s="61" t="s">
        <v>4385</v>
      </c>
      <c r="E495" s="62">
        <v>3.2549999999999999</v>
      </c>
      <c r="F495" s="69">
        <v>7.8800000000000004E-5</v>
      </c>
      <c r="G495" s="62">
        <v>5</v>
      </c>
      <c r="H495" s="61" t="s">
        <v>2562</v>
      </c>
      <c r="I495" s="61" t="s">
        <v>2530</v>
      </c>
      <c r="J495" s="61" t="s">
        <v>2852</v>
      </c>
      <c r="K495" s="61" t="s">
        <v>2528</v>
      </c>
      <c r="L495" s="62">
        <v>4837</v>
      </c>
      <c r="M495" s="62">
        <v>18113</v>
      </c>
      <c r="N495" s="62">
        <v>300691</v>
      </c>
    </row>
    <row r="496" spans="1:14">
      <c r="A496" s="61" t="s">
        <v>4386</v>
      </c>
      <c r="B496" s="61" t="s">
        <v>4387</v>
      </c>
      <c r="C496" s="61" t="s">
        <v>4388</v>
      </c>
      <c r="D496" s="61" t="s">
        <v>4389</v>
      </c>
      <c r="E496" s="62">
        <v>-1.6639999999999999</v>
      </c>
      <c r="F496" s="69">
        <v>7.45E-3</v>
      </c>
      <c r="G496" s="62">
        <v>2</v>
      </c>
      <c r="H496" s="61" t="s">
        <v>2545</v>
      </c>
      <c r="I496" s="61" t="s">
        <v>2551</v>
      </c>
      <c r="J496" s="61" t="s">
        <v>2528</v>
      </c>
      <c r="K496" s="61" t="s">
        <v>2528</v>
      </c>
      <c r="L496" s="62">
        <v>9241</v>
      </c>
      <c r="M496" s="62">
        <v>18121</v>
      </c>
      <c r="N496" s="62">
        <v>25495</v>
      </c>
    </row>
    <row r="497" spans="1:14">
      <c r="A497" s="61" t="s">
        <v>4390</v>
      </c>
      <c r="B497" s="61" t="s">
        <v>4391</v>
      </c>
      <c r="C497" s="61" t="s">
        <v>4392</v>
      </c>
      <c r="D497" s="61" t="s">
        <v>2527</v>
      </c>
      <c r="E497" s="63" t="s">
        <v>2528</v>
      </c>
      <c r="F497" s="63" t="s">
        <v>2528</v>
      </c>
      <c r="G497" s="62">
        <v>13</v>
      </c>
      <c r="H497" s="61" t="s">
        <v>2535</v>
      </c>
      <c r="I497" s="61" t="s">
        <v>2685</v>
      </c>
      <c r="J497" s="61" t="s">
        <v>2528</v>
      </c>
      <c r="K497" s="61" t="s">
        <v>2528</v>
      </c>
      <c r="L497" s="62">
        <v>4851</v>
      </c>
      <c r="M497" s="62">
        <v>18128</v>
      </c>
      <c r="N497" s="62">
        <v>25496</v>
      </c>
    </row>
    <row r="498" spans="1:14">
      <c r="A498" s="61" t="s">
        <v>4393</v>
      </c>
      <c r="B498" s="61" t="s">
        <v>4394</v>
      </c>
      <c r="C498" s="61" t="s">
        <v>4395</v>
      </c>
      <c r="D498" s="61" t="s">
        <v>4396</v>
      </c>
      <c r="E498" s="62">
        <v>2.1760000000000002</v>
      </c>
      <c r="F498" s="69">
        <v>5.64E-3</v>
      </c>
      <c r="G498" s="62">
        <v>12</v>
      </c>
      <c r="H498" s="61" t="s">
        <v>2535</v>
      </c>
      <c r="I498" s="61" t="s">
        <v>2685</v>
      </c>
      <c r="J498" s="61" t="s">
        <v>2852</v>
      </c>
      <c r="K498" s="61" t="s">
        <v>2528</v>
      </c>
      <c r="L498" s="62">
        <v>4854</v>
      </c>
      <c r="M498" s="62">
        <v>18131</v>
      </c>
      <c r="N498" s="62">
        <v>56761</v>
      </c>
    </row>
    <row r="499" spans="1:14">
      <c r="A499" s="61" t="s">
        <v>4397</v>
      </c>
      <c r="B499" s="61" t="s">
        <v>4430</v>
      </c>
      <c r="C499" s="61" t="s">
        <v>4431</v>
      </c>
      <c r="D499" s="61" t="s">
        <v>4432</v>
      </c>
      <c r="E499" s="62">
        <v>-2.3180000000000001</v>
      </c>
      <c r="F499" s="69">
        <v>4.7299999999999998E-3</v>
      </c>
      <c r="G499" s="62">
        <v>21</v>
      </c>
      <c r="H499" s="61" t="s">
        <v>2550</v>
      </c>
      <c r="I499" s="61" t="s">
        <v>2685</v>
      </c>
      <c r="J499" s="61" t="s">
        <v>2528</v>
      </c>
      <c r="K499" s="61" t="s">
        <v>2528</v>
      </c>
      <c r="L499" s="62">
        <v>266743</v>
      </c>
      <c r="M499" s="62">
        <v>225872</v>
      </c>
      <c r="N499" s="62">
        <v>266734</v>
      </c>
    </row>
    <row r="500" spans="1:14">
      <c r="A500" s="61" t="s">
        <v>4433</v>
      </c>
      <c r="B500" s="61" t="s">
        <v>4434</v>
      </c>
      <c r="C500" s="61" t="s">
        <v>4435</v>
      </c>
      <c r="D500" s="61" t="s">
        <v>2527</v>
      </c>
      <c r="E500" s="63" t="s">
        <v>2528</v>
      </c>
      <c r="F500" s="63" t="s">
        <v>2528</v>
      </c>
      <c r="G500" s="62">
        <v>9</v>
      </c>
      <c r="H500" s="61" t="s">
        <v>2562</v>
      </c>
      <c r="I500" s="61" t="s">
        <v>2530</v>
      </c>
      <c r="J500" s="61" t="s">
        <v>3723</v>
      </c>
      <c r="K500" s="61" t="s">
        <v>2528</v>
      </c>
      <c r="L500" s="62">
        <v>1728</v>
      </c>
      <c r="M500" s="62">
        <v>18104</v>
      </c>
      <c r="N500" s="62">
        <v>24314</v>
      </c>
    </row>
    <row r="501" spans="1:14">
      <c r="A501" s="61" t="s">
        <v>4436</v>
      </c>
      <c r="B501" s="61" t="s">
        <v>4437</v>
      </c>
      <c r="C501" s="61" t="s">
        <v>4438</v>
      </c>
      <c r="D501" s="61" t="s">
        <v>2527</v>
      </c>
      <c r="E501" s="63" t="s">
        <v>2528</v>
      </c>
      <c r="F501" s="63" t="s">
        <v>2528</v>
      </c>
      <c r="G501" s="62">
        <v>13</v>
      </c>
      <c r="H501" s="61" t="s">
        <v>2550</v>
      </c>
      <c r="I501" s="61" t="s">
        <v>2666</v>
      </c>
      <c r="J501" s="61" t="s">
        <v>2594</v>
      </c>
      <c r="K501" s="61" t="s">
        <v>4464</v>
      </c>
      <c r="L501" s="62">
        <v>2908</v>
      </c>
      <c r="M501" s="62">
        <v>14815</v>
      </c>
      <c r="N501" s="62">
        <v>24413</v>
      </c>
    </row>
    <row r="502" spans="1:14">
      <c r="A502" s="61" t="s">
        <v>4465</v>
      </c>
      <c r="B502" s="61" t="s">
        <v>4466</v>
      </c>
      <c r="C502" s="61" t="s">
        <v>4467</v>
      </c>
      <c r="D502" s="61" t="s">
        <v>2527</v>
      </c>
      <c r="E502" s="63" t="s">
        <v>2528</v>
      </c>
      <c r="F502" s="63" t="s">
        <v>2528</v>
      </c>
      <c r="G502" s="62">
        <v>6</v>
      </c>
      <c r="H502" s="61" t="s">
        <v>2545</v>
      </c>
      <c r="I502" s="61" t="s">
        <v>2762</v>
      </c>
      <c r="J502" s="61" t="s">
        <v>2528</v>
      </c>
      <c r="K502" s="61" t="s">
        <v>2528</v>
      </c>
      <c r="L502" s="62">
        <v>3084</v>
      </c>
      <c r="M502" s="62">
        <v>211323</v>
      </c>
      <c r="N502" s="62">
        <v>112400</v>
      </c>
    </row>
    <row r="503" spans="1:14">
      <c r="A503" s="61" t="s">
        <v>4468</v>
      </c>
      <c r="B503" s="61" t="s">
        <v>4469</v>
      </c>
      <c r="C503" s="61" t="s">
        <v>4470</v>
      </c>
      <c r="D503" s="61" t="s">
        <v>4471</v>
      </c>
      <c r="E503" s="62">
        <v>1.69</v>
      </c>
      <c r="F503" s="69">
        <v>9.2900000000000003E-4</v>
      </c>
      <c r="G503" s="62">
        <v>6</v>
      </c>
      <c r="H503" s="61" t="s">
        <v>2535</v>
      </c>
      <c r="I503" s="61" t="s">
        <v>2611</v>
      </c>
      <c r="J503" s="61" t="s">
        <v>2528</v>
      </c>
      <c r="K503" s="61" t="s">
        <v>2528</v>
      </c>
      <c r="L503" s="62">
        <v>8828</v>
      </c>
      <c r="M503" s="62">
        <v>18187</v>
      </c>
      <c r="N503" s="62">
        <v>81527</v>
      </c>
    </row>
    <row r="504" spans="1:14">
      <c r="A504" s="61" t="s">
        <v>4472</v>
      </c>
      <c r="B504" s="61" t="s">
        <v>4473</v>
      </c>
      <c r="C504" s="61" t="s">
        <v>4474</v>
      </c>
      <c r="D504" s="61" t="s">
        <v>4563</v>
      </c>
      <c r="E504" s="62">
        <v>-2.6349999999999998</v>
      </c>
      <c r="F504" s="69">
        <v>1.1100000000000001E-3</v>
      </c>
      <c r="G504" s="63" t="s">
        <v>2528</v>
      </c>
      <c r="H504" s="61" t="s">
        <v>2535</v>
      </c>
      <c r="I504" s="61" t="s">
        <v>2551</v>
      </c>
      <c r="J504" s="61" t="s">
        <v>2528</v>
      </c>
      <c r="K504" s="61" t="s">
        <v>2528</v>
      </c>
      <c r="L504" s="62">
        <v>140767</v>
      </c>
      <c r="M504" s="62">
        <v>22360</v>
      </c>
      <c r="N504" s="62">
        <v>291129</v>
      </c>
    </row>
    <row r="505" spans="1:14">
      <c r="A505" s="61" t="s">
        <v>4564</v>
      </c>
      <c r="B505" s="61" t="s">
        <v>4475</v>
      </c>
      <c r="C505" s="61" t="s">
        <v>4476</v>
      </c>
      <c r="D505" s="61" t="s">
        <v>4477</v>
      </c>
      <c r="E505" s="62">
        <v>-2.9449999999999998</v>
      </c>
      <c r="F505" s="69">
        <v>3.2199999999999997E-5</v>
      </c>
      <c r="G505" s="62">
        <v>14</v>
      </c>
      <c r="H505" s="61" t="s">
        <v>2535</v>
      </c>
      <c r="I505" s="61" t="s">
        <v>2536</v>
      </c>
      <c r="J505" s="61" t="s">
        <v>2528</v>
      </c>
      <c r="K505" s="61" t="s">
        <v>2528</v>
      </c>
      <c r="L505" s="62">
        <v>9378</v>
      </c>
      <c r="M505" s="62">
        <v>18189</v>
      </c>
      <c r="N505" s="62">
        <v>60391</v>
      </c>
    </row>
    <row r="506" spans="1:14">
      <c r="A506" s="61" t="s">
        <v>4478</v>
      </c>
      <c r="B506" s="61" t="s">
        <v>4479</v>
      </c>
      <c r="C506" s="61" t="s">
        <v>4480</v>
      </c>
      <c r="D506" s="61" t="s">
        <v>4481</v>
      </c>
      <c r="E506" s="62">
        <v>1.7929999999999999</v>
      </c>
      <c r="F506" s="69">
        <v>1.5899999999999999E-4</v>
      </c>
      <c r="G506" s="62">
        <v>18</v>
      </c>
      <c r="H506" s="61" t="s">
        <v>2535</v>
      </c>
      <c r="I506" s="61" t="s">
        <v>3372</v>
      </c>
      <c r="J506" s="61" t="s">
        <v>2528</v>
      </c>
      <c r="K506" s="61" t="s">
        <v>2528</v>
      </c>
      <c r="L506" s="62">
        <v>4907</v>
      </c>
      <c r="M506" s="62">
        <v>23959</v>
      </c>
      <c r="N506" s="62">
        <v>58813</v>
      </c>
    </row>
    <row r="507" spans="1:14">
      <c r="A507" s="61" t="s">
        <v>4482</v>
      </c>
      <c r="B507" s="61" t="s">
        <v>4483</v>
      </c>
      <c r="C507" s="61" t="s">
        <v>4484</v>
      </c>
      <c r="D507" s="61" t="s">
        <v>4485</v>
      </c>
      <c r="E507" s="62">
        <v>-2.4860000000000002</v>
      </c>
      <c r="F507" s="69">
        <v>8.9699999999999998E-5</v>
      </c>
      <c r="G507" s="62">
        <v>8</v>
      </c>
      <c r="H507" s="61" t="s">
        <v>2535</v>
      </c>
      <c r="I507" s="61" t="s">
        <v>2611</v>
      </c>
      <c r="J507" s="61" t="s">
        <v>4486</v>
      </c>
      <c r="K507" s="61" t="s">
        <v>2528</v>
      </c>
      <c r="L507" s="62">
        <v>4915</v>
      </c>
      <c r="M507" s="62">
        <v>18212</v>
      </c>
      <c r="N507" s="62">
        <v>25054</v>
      </c>
    </row>
    <row r="508" spans="1:14">
      <c r="A508" s="61" t="s">
        <v>4487</v>
      </c>
      <c r="B508" s="61" t="s">
        <v>4488</v>
      </c>
      <c r="C508" s="61" t="s">
        <v>4489</v>
      </c>
      <c r="D508" s="61" t="s">
        <v>4490</v>
      </c>
      <c r="E508" s="62">
        <v>-2.411</v>
      </c>
      <c r="F508" s="69">
        <v>6.0699999999999998E-5</v>
      </c>
      <c r="G508" s="63" t="s">
        <v>2528</v>
      </c>
      <c r="H508" s="61" t="s">
        <v>2550</v>
      </c>
      <c r="I508" s="61" t="s">
        <v>2685</v>
      </c>
      <c r="J508" s="61" t="s">
        <v>2528</v>
      </c>
      <c r="K508" s="61" t="s">
        <v>2528</v>
      </c>
      <c r="L508" s="62">
        <v>116448</v>
      </c>
      <c r="M508" s="62">
        <v>50914</v>
      </c>
      <c r="N508" s="62">
        <v>60394</v>
      </c>
    </row>
    <row r="509" spans="1:14">
      <c r="A509" s="61" t="s">
        <v>4491</v>
      </c>
      <c r="B509" s="61" t="s">
        <v>4492</v>
      </c>
      <c r="C509" s="61" t="s">
        <v>4493</v>
      </c>
      <c r="D509" s="61" t="s">
        <v>4494</v>
      </c>
      <c r="E509" s="62">
        <v>-1.732</v>
      </c>
      <c r="F509" s="69">
        <v>2.9300000000000002E-4</v>
      </c>
      <c r="G509" s="62">
        <v>13</v>
      </c>
      <c r="H509" s="61" t="s">
        <v>2550</v>
      </c>
      <c r="I509" s="61" t="s">
        <v>2685</v>
      </c>
      <c r="J509" s="61" t="s">
        <v>2528</v>
      </c>
      <c r="K509" s="61" t="s">
        <v>2528</v>
      </c>
      <c r="L509" s="62">
        <v>10215</v>
      </c>
      <c r="M509" s="62">
        <v>50913</v>
      </c>
      <c r="N509" s="62">
        <v>304103</v>
      </c>
    </row>
    <row r="510" spans="1:14">
      <c r="A510" s="61" t="s">
        <v>4495</v>
      </c>
      <c r="B510" s="61" t="s">
        <v>4496</v>
      </c>
      <c r="C510" s="61" t="s">
        <v>4497</v>
      </c>
      <c r="D510" s="61" t="s">
        <v>4498</v>
      </c>
      <c r="E510" s="62">
        <v>-2.6150000000000002</v>
      </c>
      <c r="F510" s="69">
        <v>5.5400000000000002E-4</v>
      </c>
      <c r="G510" s="63" t="s">
        <v>2528</v>
      </c>
      <c r="H510" s="61" t="s">
        <v>2535</v>
      </c>
      <c r="I510" s="61" t="s">
        <v>2919</v>
      </c>
      <c r="J510" s="61" t="s">
        <v>2528</v>
      </c>
      <c r="K510" s="61" t="s">
        <v>2528</v>
      </c>
      <c r="L510" s="62">
        <v>4974</v>
      </c>
      <c r="M510" s="62">
        <v>18377</v>
      </c>
      <c r="N510" s="62">
        <v>450224</v>
      </c>
    </row>
    <row r="511" spans="1:14">
      <c r="A511" s="61" t="s">
        <v>4499</v>
      </c>
      <c r="B511" s="61" t="s">
        <v>4500</v>
      </c>
      <c r="C511" s="61" t="s">
        <v>4501</v>
      </c>
      <c r="D511" s="61" t="s">
        <v>4502</v>
      </c>
      <c r="E511" s="62">
        <v>1.6359999999999999</v>
      </c>
      <c r="F511" s="69">
        <v>2.65E-3</v>
      </c>
      <c r="G511" s="62">
        <v>3</v>
      </c>
      <c r="H511" s="61" t="s">
        <v>2550</v>
      </c>
      <c r="I511" s="61" t="s">
        <v>2685</v>
      </c>
      <c r="J511" s="61" t="s">
        <v>2528</v>
      </c>
      <c r="K511" s="61" t="s">
        <v>2528</v>
      </c>
      <c r="L511" s="62">
        <v>26578</v>
      </c>
      <c r="M511" s="62">
        <v>20409</v>
      </c>
      <c r="N511" s="62">
        <v>259275</v>
      </c>
    </row>
    <row r="512" spans="1:14">
      <c r="A512" s="61" t="s">
        <v>4503</v>
      </c>
      <c r="B512" s="61" t="s">
        <v>4504</v>
      </c>
      <c r="C512" s="61" t="s">
        <v>4505</v>
      </c>
      <c r="D512" s="61" t="s">
        <v>2527</v>
      </c>
      <c r="E512" s="63" t="s">
        <v>2528</v>
      </c>
      <c r="F512" s="63" t="s">
        <v>2528</v>
      </c>
      <c r="G512" s="62">
        <v>18</v>
      </c>
      <c r="H512" s="61" t="s">
        <v>2550</v>
      </c>
      <c r="I512" s="61" t="s">
        <v>2551</v>
      </c>
      <c r="J512" s="61" t="s">
        <v>2528</v>
      </c>
      <c r="K512" s="61" t="s">
        <v>2528</v>
      </c>
      <c r="L512" s="62">
        <v>22976</v>
      </c>
      <c r="M512" s="62">
        <v>55982</v>
      </c>
      <c r="N512" s="62">
        <v>311944</v>
      </c>
    </row>
    <row r="513" spans="1:14">
      <c r="A513" s="61" t="s">
        <v>4506</v>
      </c>
      <c r="B513" s="61" t="s">
        <v>4507</v>
      </c>
      <c r="C513" s="61" t="s">
        <v>4508</v>
      </c>
      <c r="D513" s="61" t="s">
        <v>4509</v>
      </c>
      <c r="E513" s="62">
        <v>-2.78</v>
      </c>
      <c r="F513" s="69">
        <v>4.0899999999999999E-3</v>
      </c>
      <c r="G513" s="62">
        <v>18</v>
      </c>
      <c r="H513" s="61" t="s">
        <v>2535</v>
      </c>
      <c r="I513" s="61" t="s">
        <v>2551</v>
      </c>
      <c r="J513" s="61" t="s">
        <v>2528</v>
      </c>
      <c r="K513" s="61" t="s">
        <v>2528</v>
      </c>
      <c r="L513" s="62">
        <v>5099</v>
      </c>
      <c r="M513" s="62">
        <v>54216</v>
      </c>
      <c r="N513" s="62">
        <v>360942</v>
      </c>
    </row>
    <row r="514" spans="1:14">
      <c r="A514" s="61" t="s">
        <v>4510</v>
      </c>
      <c r="B514" s="61" t="s">
        <v>4511</v>
      </c>
      <c r="C514" s="61" t="s">
        <v>4512</v>
      </c>
      <c r="D514" s="61" t="s">
        <v>4513</v>
      </c>
      <c r="E514" s="62">
        <v>-2.0299999999999998</v>
      </c>
      <c r="F514" s="69">
        <v>2.6199999999999999E-3</v>
      </c>
      <c r="G514" s="62">
        <v>17</v>
      </c>
      <c r="H514" s="61" t="s">
        <v>2535</v>
      </c>
      <c r="I514" s="61" t="s">
        <v>2551</v>
      </c>
      <c r="J514" s="61" t="s">
        <v>2528</v>
      </c>
      <c r="K514" s="61" t="s">
        <v>2528</v>
      </c>
      <c r="L514" s="62">
        <v>57575</v>
      </c>
      <c r="M514" s="62">
        <v>18526</v>
      </c>
      <c r="N514" s="62">
        <v>361943</v>
      </c>
    </row>
    <row r="515" spans="1:14">
      <c r="A515" s="61" t="s">
        <v>4514</v>
      </c>
      <c r="B515" s="61" t="s">
        <v>4515</v>
      </c>
      <c r="C515" s="61" t="s">
        <v>4516</v>
      </c>
      <c r="D515" s="61" t="s">
        <v>4517</v>
      </c>
      <c r="E515" s="62">
        <v>-1.9159999999999999</v>
      </c>
      <c r="F515" s="69">
        <v>7.9299999999999998E-4</v>
      </c>
      <c r="G515" s="63" t="s">
        <v>2528</v>
      </c>
      <c r="H515" s="61" t="s">
        <v>2535</v>
      </c>
      <c r="I515" s="61" t="s">
        <v>2551</v>
      </c>
      <c r="J515" s="61" t="s">
        <v>2528</v>
      </c>
      <c r="K515" s="61" t="s">
        <v>2528</v>
      </c>
      <c r="L515" s="62">
        <v>65217</v>
      </c>
      <c r="M515" s="62">
        <v>11994</v>
      </c>
      <c r="N515" s="62">
        <v>690865</v>
      </c>
    </row>
    <row r="516" spans="1:14">
      <c r="A516" s="61" t="s">
        <v>4518</v>
      </c>
      <c r="B516" s="61" t="s">
        <v>4519</v>
      </c>
      <c r="C516" s="61" t="s">
        <v>4520</v>
      </c>
      <c r="D516" s="61" t="s">
        <v>4521</v>
      </c>
      <c r="E516" s="62">
        <v>-1.93</v>
      </c>
      <c r="F516" s="69">
        <v>9.6400000000000001E-4</v>
      </c>
      <c r="G516" s="63" t="s">
        <v>2528</v>
      </c>
      <c r="H516" s="61" t="s">
        <v>2535</v>
      </c>
      <c r="I516" s="61" t="s">
        <v>2551</v>
      </c>
      <c r="J516" s="61" t="s">
        <v>2528</v>
      </c>
      <c r="K516" s="61" t="s">
        <v>2528</v>
      </c>
      <c r="L516" s="62">
        <v>56133</v>
      </c>
      <c r="M516" s="62">
        <v>93873</v>
      </c>
      <c r="N516" s="62">
        <v>498843</v>
      </c>
    </row>
    <row r="517" spans="1:14">
      <c r="A517" s="61" t="s">
        <v>4522</v>
      </c>
      <c r="B517" s="61" t="s">
        <v>4523</v>
      </c>
      <c r="C517" s="61" t="s">
        <v>4524</v>
      </c>
      <c r="D517" s="61" t="s">
        <v>4525</v>
      </c>
      <c r="E517" s="62">
        <v>2.0329999999999999</v>
      </c>
      <c r="F517" s="69">
        <v>3.6499999999999998E-4</v>
      </c>
      <c r="G517" s="62">
        <v>13</v>
      </c>
      <c r="H517" s="61" t="s">
        <v>2545</v>
      </c>
      <c r="I517" s="61" t="s">
        <v>2551</v>
      </c>
      <c r="J517" s="61" t="s">
        <v>2528</v>
      </c>
      <c r="K517" s="61" t="s">
        <v>2528</v>
      </c>
      <c r="L517" s="62">
        <v>26577</v>
      </c>
      <c r="M517" s="62">
        <v>76477</v>
      </c>
      <c r="N517" s="63" t="s">
        <v>2528</v>
      </c>
    </row>
    <row r="518" spans="1:14">
      <c r="A518" s="61" t="s">
        <v>4526</v>
      </c>
      <c r="B518" s="61" t="s">
        <v>4527</v>
      </c>
      <c r="C518" s="61" t="s">
        <v>4528</v>
      </c>
      <c r="D518" s="61" t="s">
        <v>2527</v>
      </c>
      <c r="E518" s="63" t="s">
        <v>2528</v>
      </c>
      <c r="F518" s="63" t="s">
        <v>2528</v>
      </c>
      <c r="G518" s="62">
        <v>14</v>
      </c>
      <c r="H518" s="61" t="s">
        <v>2562</v>
      </c>
      <c r="I518" s="61" t="s">
        <v>2530</v>
      </c>
      <c r="J518" s="61" t="s">
        <v>2528</v>
      </c>
      <c r="K518" s="61" t="s">
        <v>4529</v>
      </c>
      <c r="L518" s="62">
        <v>5144</v>
      </c>
      <c r="M518" s="62">
        <v>238871</v>
      </c>
      <c r="N518" s="62">
        <v>24627</v>
      </c>
    </row>
    <row r="519" spans="1:14">
      <c r="A519" s="61" t="s">
        <v>4530</v>
      </c>
      <c r="B519" s="61" t="s">
        <v>4531</v>
      </c>
      <c r="C519" s="61" t="s">
        <v>4532</v>
      </c>
      <c r="D519" s="61" t="s">
        <v>2527</v>
      </c>
      <c r="E519" s="63" t="s">
        <v>2528</v>
      </c>
      <c r="F519" s="63" t="s">
        <v>2528</v>
      </c>
      <c r="G519" s="62">
        <v>4</v>
      </c>
      <c r="H519" s="61" t="s">
        <v>2535</v>
      </c>
      <c r="I519" s="61" t="s">
        <v>2611</v>
      </c>
      <c r="J519" s="61" t="s">
        <v>4533</v>
      </c>
      <c r="K519" s="61" t="s">
        <v>4534</v>
      </c>
      <c r="L519" s="62">
        <v>5156</v>
      </c>
      <c r="M519" s="62">
        <v>18595</v>
      </c>
      <c r="N519" s="62">
        <v>25267</v>
      </c>
    </row>
    <row r="520" spans="1:14">
      <c r="A520" s="61" t="s">
        <v>4535</v>
      </c>
      <c r="B520" s="61" t="s">
        <v>4536</v>
      </c>
      <c r="C520" s="61" t="s">
        <v>4537</v>
      </c>
      <c r="D520" s="61" t="s">
        <v>4538</v>
      </c>
      <c r="E520" s="62">
        <v>2.7890000000000001</v>
      </c>
      <c r="F520" s="69">
        <v>1.3300000000000001E-4</v>
      </c>
      <c r="G520" s="62">
        <v>13</v>
      </c>
      <c r="H520" s="61" t="s">
        <v>2562</v>
      </c>
      <c r="I520" s="61" t="s">
        <v>2685</v>
      </c>
      <c r="J520" s="61" t="s">
        <v>2852</v>
      </c>
      <c r="K520" s="61" t="s">
        <v>2528</v>
      </c>
      <c r="L520" s="62">
        <v>9124</v>
      </c>
      <c r="M520" s="62">
        <v>54132</v>
      </c>
      <c r="N520" s="62">
        <v>54133</v>
      </c>
    </row>
    <row r="521" spans="1:14">
      <c r="A521" s="61" t="s">
        <v>4539</v>
      </c>
      <c r="B521" s="61" t="s">
        <v>4540</v>
      </c>
      <c r="C521" s="61" t="s">
        <v>4541</v>
      </c>
      <c r="D521" s="61" t="s">
        <v>4542</v>
      </c>
      <c r="E521" s="62">
        <v>2.2759999999999998</v>
      </c>
      <c r="F521" s="69">
        <v>1.7899999999999999E-3</v>
      </c>
      <c r="G521" s="62">
        <v>1</v>
      </c>
      <c r="H521" s="61" t="s">
        <v>2562</v>
      </c>
      <c r="I521" s="61" t="s">
        <v>2551</v>
      </c>
      <c r="J521" s="61" t="s">
        <v>2528</v>
      </c>
      <c r="K521" s="61" t="s">
        <v>2528</v>
      </c>
      <c r="L521" s="62">
        <v>8572</v>
      </c>
      <c r="M521" s="62">
        <v>30794</v>
      </c>
      <c r="N521" s="62">
        <v>24915</v>
      </c>
    </row>
    <row r="522" spans="1:14">
      <c r="A522" s="61" t="s">
        <v>4543</v>
      </c>
      <c r="B522" s="61" t="s">
        <v>4544</v>
      </c>
      <c r="C522" s="61" t="s">
        <v>4545</v>
      </c>
      <c r="D522" s="61" t="s">
        <v>4546</v>
      </c>
      <c r="E522" s="62">
        <v>1.881</v>
      </c>
      <c r="F522" s="69">
        <v>3.1300000000000002E-4</v>
      </c>
      <c r="G522" s="63" t="s">
        <v>2528</v>
      </c>
      <c r="H522" s="61" t="s">
        <v>2562</v>
      </c>
      <c r="I522" s="61" t="s">
        <v>2551</v>
      </c>
      <c r="J522" s="61" t="s">
        <v>2852</v>
      </c>
      <c r="K522" s="61" t="s">
        <v>2528</v>
      </c>
      <c r="L522" s="62">
        <v>9260</v>
      </c>
      <c r="M522" s="62">
        <v>67399</v>
      </c>
      <c r="N522" s="62">
        <v>286908</v>
      </c>
    </row>
    <row r="523" spans="1:14">
      <c r="A523" s="61" t="s">
        <v>4547</v>
      </c>
      <c r="B523" s="61" t="s">
        <v>4548</v>
      </c>
      <c r="C523" s="61" t="s">
        <v>4549</v>
      </c>
      <c r="D523" s="61" t="s">
        <v>4550</v>
      </c>
      <c r="E523" s="62">
        <v>2.9540000000000002</v>
      </c>
      <c r="F523" s="69">
        <v>5.71E-4</v>
      </c>
      <c r="G523" s="62">
        <v>9</v>
      </c>
      <c r="H523" s="61" t="s">
        <v>2535</v>
      </c>
      <c r="I523" s="61" t="s">
        <v>2536</v>
      </c>
      <c r="J523" s="61" t="s">
        <v>4551</v>
      </c>
      <c r="K523" s="61" t="s">
        <v>2528</v>
      </c>
      <c r="L523" s="62">
        <v>10630</v>
      </c>
      <c r="M523" s="62">
        <v>14726</v>
      </c>
      <c r="N523" s="62">
        <v>54320</v>
      </c>
    </row>
    <row r="524" spans="1:14">
      <c r="A524" s="61" t="s">
        <v>4552</v>
      </c>
      <c r="B524" s="61" t="s">
        <v>4553</v>
      </c>
      <c r="C524" s="61" t="s">
        <v>4554</v>
      </c>
      <c r="D524" s="61" t="s">
        <v>4555</v>
      </c>
      <c r="E524" s="62">
        <v>-2.0750000000000002</v>
      </c>
      <c r="F524" s="69">
        <v>1.5399999999999999E-3</v>
      </c>
      <c r="G524" s="62">
        <v>16</v>
      </c>
      <c r="H524" s="61" t="s">
        <v>2550</v>
      </c>
      <c r="I524" s="61" t="s">
        <v>2551</v>
      </c>
      <c r="J524" s="61" t="s">
        <v>2528</v>
      </c>
      <c r="K524" s="61" t="s">
        <v>2528</v>
      </c>
      <c r="L524" s="62">
        <v>8863</v>
      </c>
      <c r="M524" s="62">
        <v>18628</v>
      </c>
      <c r="N524" s="62">
        <v>78962</v>
      </c>
    </row>
    <row r="525" spans="1:14">
      <c r="A525" s="61" t="s">
        <v>4556</v>
      </c>
      <c r="B525" s="61" t="s">
        <v>4557</v>
      </c>
      <c r="C525" s="61" t="s">
        <v>4558</v>
      </c>
      <c r="D525" s="61" t="s">
        <v>4559</v>
      </c>
      <c r="E525" s="62">
        <v>1.73</v>
      </c>
      <c r="F525" s="69">
        <v>3.9199999999999999E-3</v>
      </c>
      <c r="G525" s="63" t="s">
        <v>2528</v>
      </c>
      <c r="H525" s="61" t="s">
        <v>2562</v>
      </c>
      <c r="I525" s="61" t="s">
        <v>2530</v>
      </c>
      <c r="J525" s="61" t="s">
        <v>2528</v>
      </c>
      <c r="K525" s="61" t="s">
        <v>2528</v>
      </c>
      <c r="L525" s="62">
        <v>25796</v>
      </c>
      <c r="M525" s="62">
        <v>66171</v>
      </c>
      <c r="N525" s="62">
        <v>290636</v>
      </c>
    </row>
    <row r="526" spans="1:14">
      <c r="A526" s="61" t="s">
        <v>4560</v>
      </c>
      <c r="B526" s="61" t="s">
        <v>4561</v>
      </c>
      <c r="C526" s="61" t="s">
        <v>4562</v>
      </c>
      <c r="D526" s="61" t="s">
        <v>2527</v>
      </c>
      <c r="E526" s="63" t="s">
        <v>2528</v>
      </c>
      <c r="F526" s="63" t="s">
        <v>2528</v>
      </c>
      <c r="G526" s="62">
        <v>8</v>
      </c>
      <c r="H526" s="61" t="s">
        <v>2550</v>
      </c>
      <c r="I526" s="61" t="s">
        <v>2666</v>
      </c>
      <c r="J526" s="61" t="s">
        <v>2874</v>
      </c>
      <c r="K526" s="61" t="s">
        <v>4565</v>
      </c>
      <c r="L526" s="62">
        <v>5241</v>
      </c>
      <c r="M526" s="62">
        <v>18667</v>
      </c>
      <c r="N526" s="62">
        <v>25154</v>
      </c>
    </row>
    <row r="527" spans="1:14">
      <c r="A527" s="61" t="s">
        <v>4566</v>
      </c>
      <c r="B527" s="61" t="s">
        <v>4567</v>
      </c>
      <c r="C527" s="61" t="s">
        <v>4568</v>
      </c>
      <c r="D527" s="61" t="s">
        <v>4569</v>
      </c>
      <c r="E527" s="62">
        <v>-1.7450000000000001</v>
      </c>
      <c r="F527" s="69">
        <v>2.6900000000000001E-3</v>
      </c>
      <c r="G527" s="63" t="s">
        <v>2528</v>
      </c>
      <c r="H527" s="61" t="s">
        <v>2550</v>
      </c>
      <c r="I527" s="61" t="s">
        <v>2551</v>
      </c>
      <c r="J527" s="61" t="s">
        <v>2528</v>
      </c>
      <c r="K527" s="61" t="s">
        <v>2528</v>
      </c>
      <c r="L527" s="62">
        <v>116154</v>
      </c>
      <c r="M527" s="62">
        <v>74189</v>
      </c>
      <c r="N527" s="62">
        <v>362284</v>
      </c>
    </row>
    <row r="528" spans="1:14">
      <c r="A528" s="61" t="s">
        <v>4570</v>
      </c>
      <c r="B528" s="61" t="s">
        <v>4571</v>
      </c>
      <c r="C528" s="61" t="s">
        <v>4572</v>
      </c>
      <c r="D528" s="61" t="s">
        <v>2527</v>
      </c>
      <c r="E528" s="63" t="s">
        <v>2528</v>
      </c>
      <c r="F528" s="63" t="s">
        <v>2528</v>
      </c>
      <c r="G528" s="62">
        <v>2</v>
      </c>
      <c r="H528" s="61" t="s">
        <v>2562</v>
      </c>
      <c r="I528" s="61" t="s">
        <v>2611</v>
      </c>
      <c r="J528" s="61" t="s">
        <v>2528</v>
      </c>
      <c r="K528" s="61" t="s">
        <v>2528</v>
      </c>
      <c r="L528" s="62">
        <v>5291</v>
      </c>
      <c r="M528" s="62">
        <v>74769</v>
      </c>
      <c r="N528" s="62">
        <v>85243</v>
      </c>
    </row>
    <row r="529" spans="1:14">
      <c r="A529" s="61" t="s">
        <v>4573</v>
      </c>
      <c r="B529" s="61" t="s">
        <v>4574</v>
      </c>
      <c r="C529" s="61" t="s">
        <v>4575</v>
      </c>
      <c r="D529" s="61" t="s">
        <v>2527</v>
      </c>
      <c r="E529" s="63" t="s">
        <v>2528</v>
      </c>
      <c r="F529" s="63" t="s">
        <v>2528</v>
      </c>
      <c r="G529" s="62">
        <v>7</v>
      </c>
      <c r="H529" s="61" t="s">
        <v>2550</v>
      </c>
      <c r="I529" s="61" t="s">
        <v>2530</v>
      </c>
      <c r="J529" s="61" t="s">
        <v>2528</v>
      </c>
      <c r="K529" s="61" t="s">
        <v>2528</v>
      </c>
      <c r="L529" s="62">
        <v>5300</v>
      </c>
      <c r="M529" s="62">
        <v>23988</v>
      </c>
      <c r="N529" s="62">
        <v>298696</v>
      </c>
    </row>
    <row r="530" spans="1:14">
      <c r="A530" s="61" t="s">
        <v>4576</v>
      </c>
      <c r="B530" s="61" t="s">
        <v>4577</v>
      </c>
      <c r="C530" s="61" t="s">
        <v>4578</v>
      </c>
      <c r="D530" s="61" t="s">
        <v>4579</v>
      </c>
      <c r="E530" s="62">
        <v>1.915</v>
      </c>
      <c r="F530" s="69">
        <v>2.6699999999999998E-4</v>
      </c>
      <c r="G530" s="62">
        <v>14</v>
      </c>
      <c r="H530" s="61" t="s">
        <v>2562</v>
      </c>
      <c r="I530" s="61" t="s">
        <v>2611</v>
      </c>
      <c r="J530" s="61" t="s">
        <v>2852</v>
      </c>
      <c r="K530" s="61" t="s">
        <v>2528</v>
      </c>
      <c r="L530" s="62">
        <v>5315</v>
      </c>
      <c r="M530" s="62">
        <v>18746</v>
      </c>
      <c r="N530" s="62">
        <v>25630</v>
      </c>
    </row>
    <row r="531" spans="1:14">
      <c r="A531" s="61" t="s">
        <v>4580</v>
      </c>
      <c r="B531" s="61" t="s">
        <v>4581</v>
      </c>
      <c r="C531" s="61" t="s">
        <v>4582</v>
      </c>
      <c r="D531" s="61" t="s">
        <v>2527</v>
      </c>
      <c r="E531" s="63" t="s">
        <v>2528</v>
      </c>
      <c r="F531" s="63" t="s">
        <v>2528</v>
      </c>
      <c r="G531" s="62">
        <v>11</v>
      </c>
      <c r="H531" s="61" t="s">
        <v>2562</v>
      </c>
      <c r="I531" s="61" t="s">
        <v>2611</v>
      </c>
      <c r="J531" s="61" t="s">
        <v>2528</v>
      </c>
      <c r="K531" s="61" t="s">
        <v>2528</v>
      </c>
      <c r="L531" s="62">
        <v>9088</v>
      </c>
      <c r="M531" s="62">
        <v>268930</v>
      </c>
      <c r="N531" s="62">
        <v>287101</v>
      </c>
    </row>
    <row r="532" spans="1:14">
      <c r="A532" s="61" t="s">
        <v>4583</v>
      </c>
      <c r="B532" s="61" t="s">
        <v>4584</v>
      </c>
      <c r="C532" s="61" t="s">
        <v>4585</v>
      </c>
      <c r="D532" s="61" t="s">
        <v>4586</v>
      </c>
      <c r="E532" s="62">
        <v>1.7989999999999999</v>
      </c>
      <c r="F532" s="69">
        <v>3.3400000000000001E-3</v>
      </c>
      <c r="G532" s="63" t="s">
        <v>2528</v>
      </c>
      <c r="H532" s="61" t="s">
        <v>2550</v>
      </c>
      <c r="I532" s="61" t="s">
        <v>2551</v>
      </c>
      <c r="J532" s="61" t="s">
        <v>2528</v>
      </c>
      <c r="K532" s="61" t="s">
        <v>2528</v>
      </c>
      <c r="L532" s="62">
        <v>51316</v>
      </c>
      <c r="M532" s="62">
        <v>231507</v>
      </c>
      <c r="N532" s="62">
        <v>360914</v>
      </c>
    </row>
    <row r="533" spans="1:14">
      <c r="A533" s="61" t="s">
        <v>4587</v>
      </c>
      <c r="B533" s="61" t="s">
        <v>4588</v>
      </c>
      <c r="C533" s="61" t="s">
        <v>4589</v>
      </c>
      <c r="D533" s="61" t="s">
        <v>4590</v>
      </c>
      <c r="E533" s="62">
        <v>1.9019999999999999</v>
      </c>
      <c r="F533" s="69">
        <v>3.5300000000000002E-3</v>
      </c>
      <c r="G533" s="62">
        <v>14</v>
      </c>
      <c r="H533" s="61" t="s">
        <v>2545</v>
      </c>
      <c r="I533" s="61" t="s">
        <v>2575</v>
      </c>
      <c r="J533" s="61" t="s">
        <v>4591</v>
      </c>
      <c r="K533" s="61" t="s">
        <v>2528</v>
      </c>
      <c r="L533" s="62">
        <v>5327</v>
      </c>
      <c r="M533" s="62">
        <v>18791</v>
      </c>
      <c r="N533" s="62">
        <v>25692</v>
      </c>
    </row>
    <row r="534" spans="1:14">
      <c r="A534" s="61" t="s">
        <v>4592</v>
      </c>
      <c r="B534" s="61" t="s">
        <v>4593</v>
      </c>
      <c r="C534" s="61" t="s">
        <v>4594</v>
      </c>
      <c r="D534" s="61" t="s">
        <v>4652</v>
      </c>
      <c r="E534" s="62">
        <v>1.7190000000000001</v>
      </c>
      <c r="F534" s="69">
        <v>2.3700000000000001E-3</v>
      </c>
      <c r="G534" s="62">
        <v>1</v>
      </c>
      <c r="H534" s="61" t="s">
        <v>2545</v>
      </c>
      <c r="I534" s="61" t="s">
        <v>2575</v>
      </c>
      <c r="J534" s="61" t="s">
        <v>4653</v>
      </c>
      <c r="K534" s="61" t="s">
        <v>2528</v>
      </c>
      <c r="L534" s="62">
        <v>5328</v>
      </c>
      <c r="M534" s="62">
        <v>18792</v>
      </c>
      <c r="N534" s="62">
        <v>25619</v>
      </c>
    </row>
    <row r="535" spans="1:14">
      <c r="A535" s="61" t="s">
        <v>4654</v>
      </c>
      <c r="B535" s="61" t="s">
        <v>4655</v>
      </c>
      <c r="C535" s="61" t="s">
        <v>4656</v>
      </c>
      <c r="D535" s="61" t="s">
        <v>4657</v>
      </c>
      <c r="E535" s="62">
        <v>-1.67</v>
      </c>
      <c r="F535" s="69">
        <v>7.7400000000000004E-3</v>
      </c>
      <c r="G535" s="63" t="s">
        <v>2528</v>
      </c>
      <c r="H535" s="61" t="s">
        <v>2529</v>
      </c>
      <c r="I535" s="61" t="s">
        <v>2551</v>
      </c>
      <c r="J535" s="61" t="s">
        <v>2528</v>
      </c>
      <c r="K535" s="61" t="s">
        <v>2528</v>
      </c>
      <c r="L535" s="62">
        <v>55857</v>
      </c>
      <c r="M535" s="62">
        <v>228730</v>
      </c>
      <c r="N535" s="62">
        <v>311502</v>
      </c>
    </row>
    <row r="536" spans="1:14">
      <c r="A536" s="61" t="s">
        <v>4658</v>
      </c>
      <c r="B536" s="61" t="s">
        <v>4659</v>
      </c>
      <c r="C536" s="61" t="s">
        <v>4660</v>
      </c>
      <c r="D536" s="61" t="s">
        <v>4661</v>
      </c>
      <c r="E536" s="62">
        <v>2.113</v>
      </c>
      <c r="F536" s="69">
        <v>9.3800000000000003E-4</v>
      </c>
      <c r="G536" s="63" t="s">
        <v>2528</v>
      </c>
      <c r="H536" s="61" t="s">
        <v>2562</v>
      </c>
      <c r="I536" s="61" t="s">
        <v>2530</v>
      </c>
      <c r="J536" s="61" t="s">
        <v>2528</v>
      </c>
      <c r="K536" s="61" t="s">
        <v>2528</v>
      </c>
      <c r="L536" s="62">
        <v>5352</v>
      </c>
      <c r="M536" s="62">
        <v>26432</v>
      </c>
      <c r="N536" s="62">
        <v>300901</v>
      </c>
    </row>
    <row r="537" spans="1:14">
      <c r="A537" s="61" t="s">
        <v>4662</v>
      </c>
      <c r="B537" s="61" t="s">
        <v>4663</v>
      </c>
      <c r="C537" s="61" t="s">
        <v>4664</v>
      </c>
      <c r="D537" s="61" t="s">
        <v>4665</v>
      </c>
      <c r="E537" s="62">
        <v>-2.1509999999999998</v>
      </c>
      <c r="F537" s="69">
        <v>4.9300000000000004E-3</v>
      </c>
      <c r="G537" s="62">
        <v>14</v>
      </c>
      <c r="H537" s="61" t="s">
        <v>2535</v>
      </c>
      <c r="I537" s="61" t="s">
        <v>2551</v>
      </c>
      <c r="J537" s="61" t="s">
        <v>2528</v>
      </c>
      <c r="K537" s="61" t="s">
        <v>2528</v>
      </c>
      <c r="L537" s="62">
        <v>5354</v>
      </c>
      <c r="M537" s="62">
        <v>18823</v>
      </c>
      <c r="N537" s="62">
        <v>24943</v>
      </c>
    </row>
    <row r="538" spans="1:14">
      <c r="A538" s="61" t="s">
        <v>4666</v>
      </c>
      <c r="B538" s="61" t="s">
        <v>4667</v>
      </c>
      <c r="C538" s="61" t="s">
        <v>4595</v>
      </c>
      <c r="D538" s="61" t="s">
        <v>4596</v>
      </c>
      <c r="E538" s="62">
        <v>1.9810000000000001</v>
      </c>
      <c r="F538" s="69">
        <v>1.89E-3</v>
      </c>
      <c r="G538" s="62">
        <v>15</v>
      </c>
      <c r="H538" s="61" t="s">
        <v>2562</v>
      </c>
      <c r="I538" s="61" t="s">
        <v>2536</v>
      </c>
      <c r="J538" s="61" t="s">
        <v>2528</v>
      </c>
      <c r="K538" s="61" t="s">
        <v>2528</v>
      </c>
      <c r="L538" s="62">
        <v>5355</v>
      </c>
      <c r="M538" s="62">
        <v>18824</v>
      </c>
      <c r="N538" s="62">
        <v>302562</v>
      </c>
    </row>
    <row r="539" spans="1:14">
      <c r="A539" s="61" t="s">
        <v>4597</v>
      </c>
      <c r="B539" s="61" t="s">
        <v>4598</v>
      </c>
      <c r="C539" s="61" t="s">
        <v>4599</v>
      </c>
      <c r="D539" s="61" t="s">
        <v>4600</v>
      </c>
      <c r="E539" s="62">
        <v>2.5339999999999998</v>
      </c>
      <c r="F539" s="69">
        <v>1.06E-5</v>
      </c>
      <c r="G539" s="62">
        <v>7</v>
      </c>
      <c r="H539" s="61" t="s">
        <v>2545</v>
      </c>
      <c r="I539" s="61" t="s">
        <v>2551</v>
      </c>
      <c r="J539" s="61" t="s">
        <v>2528</v>
      </c>
      <c r="K539" s="61" t="s">
        <v>2528</v>
      </c>
      <c r="L539" s="62">
        <v>5360</v>
      </c>
      <c r="M539" s="62">
        <v>18830</v>
      </c>
      <c r="N539" s="62">
        <v>296371</v>
      </c>
    </row>
    <row r="540" spans="1:14">
      <c r="A540" s="61" t="s">
        <v>4601</v>
      </c>
      <c r="B540" s="61" t="s">
        <v>4602</v>
      </c>
      <c r="C540" s="61" t="s">
        <v>4603</v>
      </c>
      <c r="D540" s="61" t="s">
        <v>4604</v>
      </c>
      <c r="E540" s="62">
        <v>2.101</v>
      </c>
      <c r="F540" s="69">
        <v>2.58E-5</v>
      </c>
      <c r="G540" s="63" t="s">
        <v>2528</v>
      </c>
      <c r="H540" s="61" t="s">
        <v>2535</v>
      </c>
      <c r="I540" s="61" t="s">
        <v>2551</v>
      </c>
      <c r="J540" s="61" t="s">
        <v>2528</v>
      </c>
      <c r="K540" s="61" t="s">
        <v>2528</v>
      </c>
      <c r="L540" s="62">
        <v>23654</v>
      </c>
      <c r="M540" s="62">
        <v>140570</v>
      </c>
      <c r="N540" s="62">
        <v>315217</v>
      </c>
    </row>
    <row r="541" spans="1:14">
      <c r="A541" s="61" t="s">
        <v>4605</v>
      </c>
      <c r="B541" s="61" t="s">
        <v>4606</v>
      </c>
      <c r="C541" s="61" t="s">
        <v>4607</v>
      </c>
      <c r="D541" s="61" t="s">
        <v>4608</v>
      </c>
      <c r="E541" s="62">
        <v>1.794</v>
      </c>
      <c r="F541" s="69">
        <v>2.8800000000000001E-4</v>
      </c>
      <c r="G541" s="62">
        <v>7</v>
      </c>
      <c r="H541" s="61" t="s">
        <v>2550</v>
      </c>
      <c r="I541" s="61" t="s">
        <v>2685</v>
      </c>
      <c r="J541" s="61" t="s">
        <v>2528</v>
      </c>
      <c r="K541" s="61" t="s">
        <v>4609</v>
      </c>
      <c r="L541" s="62">
        <v>5371</v>
      </c>
      <c r="M541" s="62">
        <v>18854</v>
      </c>
      <c r="N541" s="62">
        <v>315713</v>
      </c>
    </row>
    <row r="542" spans="1:14">
      <c r="A542" s="61" t="s">
        <v>4610</v>
      </c>
      <c r="B542" s="61" t="s">
        <v>4611</v>
      </c>
      <c r="C542" s="61" t="s">
        <v>4612</v>
      </c>
      <c r="D542" s="61" t="s">
        <v>4613</v>
      </c>
      <c r="E542" s="62">
        <v>1.7669999999999999</v>
      </c>
      <c r="F542" s="69">
        <v>1.5299999999999999E-3</v>
      </c>
      <c r="G542" s="63" t="s">
        <v>2528</v>
      </c>
      <c r="H542" s="61" t="s">
        <v>2550</v>
      </c>
      <c r="I542" s="61" t="s">
        <v>2530</v>
      </c>
      <c r="J542" s="61" t="s">
        <v>2528</v>
      </c>
      <c r="K542" s="61" t="s">
        <v>2528</v>
      </c>
      <c r="L542" s="62">
        <v>51082</v>
      </c>
      <c r="M542" s="62">
        <v>20018</v>
      </c>
      <c r="N542" s="63" t="s">
        <v>2528</v>
      </c>
    </row>
    <row r="543" spans="1:14">
      <c r="A543" s="61" t="s">
        <v>4614</v>
      </c>
      <c r="B543" s="61" t="s">
        <v>4615</v>
      </c>
      <c r="C543" s="61" t="s">
        <v>4616</v>
      </c>
      <c r="D543" s="61" t="s">
        <v>2527</v>
      </c>
      <c r="E543" s="63" t="s">
        <v>2528</v>
      </c>
      <c r="F543" s="63" t="s">
        <v>2528</v>
      </c>
      <c r="G543" s="62">
        <v>18</v>
      </c>
      <c r="H543" s="61" t="s">
        <v>2550</v>
      </c>
      <c r="I543" s="61" t="s">
        <v>2530</v>
      </c>
      <c r="J543" s="61" t="s">
        <v>2528</v>
      </c>
      <c r="K543" s="61" t="s">
        <v>2528</v>
      </c>
      <c r="L543" s="62">
        <v>5431</v>
      </c>
      <c r="M543" s="62">
        <v>231329</v>
      </c>
      <c r="N543" s="62">
        <v>289561</v>
      </c>
    </row>
    <row r="544" spans="1:14">
      <c r="A544" s="61" t="s">
        <v>4617</v>
      </c>
      <c r="B544" s="61" t="s">
        <v>4618</v>
      </c>
      <c r="C544" s="61" t="s">
        <v>4619</v>
      </c>
      <c r="D544" s="61" t="s">
        <v>4620</v>
      </c>
      <c r="E544" s="62">
        <v>1.8779999999999999</v>
      </c>
      <c r="F544" s="69">
        <v>1.23E-3</v>
      </c>
      <c r="G544" s="63" t="s">
        <v>2528</v>
      </c>
      <c r="H544" s="61" t="s">
        <v>2562</v>
      </c>
      <c r="I544" s="61" t="s">
        <v>2530</v>
      </c>
      <c r="J544" s="61" t="s">
        <v>2528</v>
      </c>
      <c r="K544" s="61" t="s">
        <v>2528</v>
      </c>
      <c r="L544" s="62">
        <v>5442</v>
      </c>
      <c r="M544" s="62">
        <v>216151</v>
      </c>
      <c r="N544" s="62">
        <v>299604</v>
      </c>
    </row>
    <row r="545" spans="1:14">
      <c r="A545" s="61" t="s">
        <v>4621</v>
      </c>
      <c r="B545" s="61" t="s">
        <v>4622</v>
      </c>
      <c r="C545" s="61" t="s">
        <v>4623</v>
      </c>
      <c r="D545" s="61" t="s">
        <v>4624</v>
      </c>
      <c r="E545" s="62">
        <v>3.8889999999999998</v>
      </c>
      <c r="F545" s="69">
        <v>1.7799999999999999E-3</v>
      </c>
      <c r="G545" s="62">
        <v>1</v>
      </c>
      <c r="H545" s="61" t="s">
        <v>2545</v>
      </c>
      <c r="I545" s="61" t="s">
        <v>2551</v>
      </c>
      <c r="J545" s="61" t="s">
        <v>2528</v>
      </c>
      <c r="K545" s="61" t="s">
        <v>2528</v>
      </c>
      <c r="L545" s="62">
        <v>10631</v>
      </c>
      <c r="M545" s="62">
        <v>50706</v>
      </c>
      <c r="N545" s="62">
        <v>361945</v>
      </c>
    </row>
    <row r="546" spans="1:14">
      <c r="A546" s="61" t="s">
        <v>4625</v>
      </c>
      <c r="B546" s="61" t="s">
        <v>4695</v>
      </c>
      <c r="C546" s="61" t="s">
        <v>4696</v>
      </c>
      <c r="D546" s="61" t="s">
        <v>4697</v>
      </c>
      <c r="E546" s="62">
        <v>1.883</v>
      </c>
      <c r="F546" s="69">
        <v>4.5799999999999999E-3</v>
      </c>
      <c r="G546" s="62">
        <v>14</v>
      </c>
      <c r="H546" s="61" t="s">
        <v>2535</v>
      </c>
      <c r="I546" s="61" t="s">
        <v>3372</v>
      </c>
      <c r="J546" s="61" t="s">
        <v>2528</v>
      </c>
      <c r="K546" s="61" t="s">
        <v>2528</v>
      </c>
      <c r="L546" s="62">
        <v>8613</v>
      </c>
      <c r="M546" s="62">
        <v>67916</v>
      </c>
      <c r="N546" s="62">
        <v>192270</v>
      </c>
    </row>
    <row r="547" spans="1:14">
      <c r="A547" s="61" t="s">
        <v>4698</v>
      </c>
      <c r="B547" s="61" t="s">
        <v>4699</v>
      </c>
      <c r="C547" s="61" t="s">
        <v>4700</v>
      </c>
      <c r="D547" s="61" t="s">
        <v>2527</v>
      </c>
      <c r="E547" s="63" t="s">
        <v>2528</v>
      </c>
      <c r="F547" s="63" t="s">
        <v>2528</v>
      </c>
      <c r="G547" s="62">
        <v>12</v>
      </c>
      <c r="H547" s="61" t="s">
        <v>2550</v>
      </c>
      <c r="I547" s="61" t="s">
        <v>2666</v>
      </c>
      <c r="J547" s="61" t="s">
        <v>2653</v>
      </c>
      <c r="K547" s="61" t="s">
        <v>4701</v>
      </c>
      <c r="L547" s="62">
        <v>5468</v>
      </c>
      <c r="M547" s="62">
        <v>19016</v>
      </c>
      <c r="N547" s="62">
        <v>25664</v>
      </c>
    </row>
    <row r="548" spans="1:14">
      <c r="A548" s="61" t="s">
        <v>4702</v>
      </c>
      <c r="B548" s="61" t="s">
        <v>4703</v>
      </c>
      <c r="C548" s="61" t="s">
        <v>4704</v>
      </c>
      <c r="D548" s="61" t="s">
        <v>4626</v>
      </c>
      <c r="E548" s="62">
        <v>1.7290000000000001</v>
      </c>
      <c r="F548" s="69">
        <v>3.5500000000000001E-4</v>
      </c>
      <c r="G548" s="63" t="s">
        <v>2528</v>
      </c>
      <c r="H548" s="61" t="s">
        <v>2550</v>
      </c>
      <c r="I548" s="61" t="s">
        <v>3372</v>
      </c>
      <c r="J548" s="61" t="s">
        <v>2528</v>
      </c>
      <c r="K548" s="61" t="s">
        <v>2528</v>
      </c>
      <c r="L548" s="62">
        <v>5510</v>
      </c>
      <c r="M548" s="62">
        <v>66385</v>
      </c>
      <c r="N548" s="62">
        <v>301618</v>
      </c>
    </row>
    <row r="549" spans="1:14">
      <c r="A549" s="61" t="s">
        <v>4627</v>
      </c>
      <c r="B549" s="61" t="s">
        <v>4628</v>
      </c>
      <c r="C549" s="61" t="s">
        <v>4629</v>
      </c>
      <c r="D549" s="61" t="s">
        <v>2527</v>
      </c>
      <c r="E549" s="63" t="s">
        <v>2528</v>
      </c>
      <c r="F549" s="63" t="s">
        <v>2528</v>
      </c>
      <c r="G549" s="62">
        <v>15</v>
      </c>
      <c r="H549" s="61" t="s">
        <v>2562</v>
      </c>
      <c r="I549" s="61" t="s">
        <v>3372</v>
      </c>
      <c r="J549" s="61" t="s">
        <v>2528</v>
      </c>
      <c r="K549" s="61" t="s">
        <v>2528</v>
      </c>
      <c r="L549" s="62">
        <v>84152</v>
      </c>
      <c r="M549" s="62">
        <v>19049</v>
      </c>
      <c r="N549" s="62">
        <v>360616</v>
      </c>
    </row>
    <row r="550" spans="1:14">
      <c r="A550" s="61" t="s">
        <v>4630</v>
      </c>
      <c r="B550" s="61" t="s">
        <v>4631</v>
      </c>
      <c r="C550" s="61" t="s">
        <v>4632</v>
      </c>
      <c r="D550" s="61" t="s">
        <v>2527</v>
      </c>
      <c r="E550" s="63" t="s">
        <v>2528</v>
      </c>
      <c r="F550" s="63" t="s">
        <v>2528</v>
      </c>
      <c r="G550" s="62">
        <v>11</v>
      </c>
      <c r="H550" s="61" t="s">
        <v>2562</v>
      </c>
      <c r="I550" s="61" t="s">
        <v>3372</v>
      </c>
      <c r="J550" s="61" t="s">
        <v>2528</v>
      </c>
      <c r="K550" s="61" t="s">
        <v>2528</v>
      </c>
      <c r="L550" s="62">
        <v>5507</v>
      </c>
      <c r="M550" s="62">
        <v>53412</v>
      </c>
      <c r="N550" s="62">
        <v>309513</v>
      </c>
    </row>
    <row r="551" spans="1:14">
      <c r="A551" s="61" t="s">
        <v>4633</v>
      </c>
      <c r="B551" s="61" t="s">
        <v>4634</v>
      </c>
      <c r="C551" s="61" t="s">
        <v>4635</v>
      </c>
      <c r="D551" s="61" t="s">
        <v>4636</v>
      </c>
      <c r="E551" s="62">
        <v>-1.7310000000000001</v>
      </c>
      <c r="F551" s="69">
        <v>1.64E-3</v>
      </c>
      <c r="G551" s="63" t="s">
        <v>2528</v>
      </c>
      <c r="H551" s="61" t="s">
        <v>2562</v>
      </c>
      <c r="I551" s="61" t="s">
        <v>2611</v>
      </c>
      <c r="J551" s="61" t="s">
        <v>2528</v>
      </c>
      <c r="K551" s="61" t="s">
        <v>2528</v>
      </c>
      <c r="L551" s="62">
        <v>5567</v>
      </c>
      <c r="M551" s="62">
        <v>18749</v>
      </c>
      <c r="N551" s="62">
        <v>293508</v>
      </c>
    </row>
    <row r="552" spans="1:14">
      <c r="A552" s="61" t="s">
        <v>4637</v>
      </c>
      <c r="B552" s="61" t="s">
        <v>4638</v>
      </c>
      <c r="C552" s="61" t="s">
        <v>4639</v>
      </c>
      <c r="D552" s="61" t="s">
        <v>4640</v>
      </c>
      <c r="E552" s="62">
        <v>-1.84</v>
      </c>
      <c r="F552" s="69">
        <v>3.14E-3</v>
      </c>
      <c r="G552" s="63" t="s">
        <v>2528</v>
      </c>
      <c r="H552" s="61" t="s">
        <v>2562</v>
      </c>
      <c r="I552" s="61" t="s">
        <v>2611</v>
      </c>
      <c r="J552" s="61" t="s">
        <v>2528</v>
      </c>
      <c r="K552" s="61" t="s">
        <v>2528</v>
      </c>
      <c r="L552" s="62">
        <v>5573</v>
      </c>
      <c r="M552" s="62">
        <v>19084</v>
      </c>
      <c r="N552" s="62">
        <v>25725</v>
      </c>
    </row>
    <row r="553" spans="1:14">
      <c r="A553" s="61" t="s">
        <v>4641</v>
      </c>
      <c r="B553" s="61" t="s">
        <v>4642</v>
      </c>
      <c r="C553" s="61" t="s">
        <v>4643</v>
      </c>
      <c r="D553" s="61" t="s">
        <v>2527</v>
      </c>
      <c r="E553" s="63" t="s">
        <v>2528</v>
      </c>
      <c r="F553" s="63" t="s">
        <v>2528</v>
      </c>
      <c r="G553" s="62">
        <v>14</v>
      </c>
      <c r="H553" s="61" t="s">
        <v>2562</v>
      </c>
      <c r="I553" s="61" t="s">
        <v>2611</v>
      </c>
      <c r="J553" s="61" t="s">
        <v>2528</v>
      </c>
      <c r="K553" s="61" t="s">
        <v>2528</v>
      </c>
      <c r="L553" s="62">
        <v>5576</v>
      </c>
      <c r="M553" s="62">
        <v>19087</v>
      </c>
      <c r="N553" s="62">
        <v>29699</v>
      </c>
    </row>
    <row r="554" spans="1:14">
      <c r="A554" s="61" t="s">
        <v>4644</v>
      </c>
      <c r="B554" s="61" t="s">
        <v>4645</v>
      </c>
      <c r="C554" s="61" t="s">
        <v>4646</v>
      </c>
      <c r="D554" s="61" t="s">
        <v>2527</v>
      </c>
      <c r="E554" s="63" t="s">
        <v>2528</v>
      </c>
      <c r="F554" s="63" t="s">
        <v>2528</v>
      </c>
      <c r="G554" s="63" t="s">
        <v>4647</v>
      </c>
      <c r="H554" s="61" t="s">
        <v>2562</v>
      </c>
      <c r="I554" s="61" t="s">
        <v>2611</v>
      </c>
      <c r="J554" s="61" t="s">
        <v>2528</v>
      </c>
      <c r="K554" s="61" t="s">
        <v>2528</v>
      </c>
      <c r="L554" s="62">
        <v>5580</v>
      </c>
      <c r="M554" s="62">
        <v>18753</v>
      </c>
      <c r="N554" s="62">
        <v>170538</v>
      </c>
    </row>
    <row r="555" spans="1:14">
      <c r="A555" s="61" t="s">
        <v>4648</v>
      </c>
      <c r="B555" s="61" t="s">
        <v>4649</v>
      </c>
      <c r="C555" s="61" t="s">
        <v>4650</v>
      </c>
      <c r="D555" s="61" t="s">
        <v>2527</v>
      </c>
      <c r="E555" s="63" t="s">
        <v>2528</v>
      </c>
      <c r="F555" s="63" t="s">
        <v>2528</v>
      </c>
      <c r="G555" s="62">
        <v>13</v>
      </c>
      <c r="H555" s="61" t="s">
        <v>2562</v>
      </c>
      <c r="I555" s="61" t="s">
        <v>2611</v>
      </c>
      <c r="J555" s="61" t="s">
        <v>2528</v>
      </c>
      <c r="K555" s="61" t="s">
        <v>2528</v>
      </c>
      <c r="L555" s="62">
        <v>5581</v>
      </c>
      <c r="M555" s="62">
        <v>18754</v>
      </c>
      <c r="N555" s="62">
        <v>29340</v>
      </c>
    </row>
    <row r="556" spans="1:14">
      <c r="A556" s="61" t="s">
        <v>4651</v>
      </c>
      <c r="B556" s="61" t="s">
        <v>4739</v>
      </c>
      <c r="C556" s="61" t="s">
        <v>4740</v>
      </c>
      <c r="D556" s="61" t="s">
        <v>2527</v>
      </c>
      <c r="E556" s="63" t="s">
        <v>2528</v>
      </c>
      <c r="F556" s="63" t="s">
        <v>2528</v>
      </c>
      <c r="G556" s="62">
        <v>4</v>
      </c>
      <c r="H556" s="61" t="s">
        <v>2545</v>
      </c>
      <c r="I556" s="61" t="s">
        <v>2898</v>
      </c>
      <c r="J556" s="61" t="s">
        <v>3441</v>
      </c>
      <c r="K556" s="61" t="s">
        <v>2528</v>
      </c>
      <c r="L556" s="62">
        <v>5617</v>
      </c>
      <c r="M556" s="62">
        <v>19109</v>
      </c>
      <c r="N556" s="62">
        <v>24683</v>
      </c>
    </row>
    <row r="557" spans="1:14">
      <c r="A557" s="61" t="s">
        <v>4741</v>
      </c>
      <c r="B557" s="61" t="s">
        <v>4742</v>
      </c>
      <c r="C557" s="61" t="s">
        <v>4743</v>
      </c>
      <c r="D557" s="61" t="s">
        <v>2527</v>
      </c>
      <c r="E557" s="63" t="s">
        <v>2528</v>
      </c>
      <c r="F557" s="63" t="s">
        <v>2528</v>
      </c>
      <c r="G557" s="62">
        <v>15</v>
      </c>
      <c r="H557" s="61" t="s">
        <v>2535</v>
      </c>
      <c r="I557" s="61" t="s">
        <v>2575</v>
      </c>
      <c r="J557" s="61" t="s">
        <v>3723</v>
      </c>
      <c r="K557" s="61" t="s">
        <v>4744</v>
      </c>
      <c r="L557" s="62">
        <v>5663</v>
      </c>
      <c r="M557" s="62">
        <v>19164</v>
      </c>
      <c r="N557" s="62">
        <v>29192</v>
      </c>
    </row>
    <row r="558" spans="1:14">
      <c r="A558" s="61" t="s">
        <v>4745</v>
      </c>
      <c r="B558" s="61" t="s">
        <v>4746</v>
      </c>
      <c r="C558" s="61" t="s">
        <v>4747</v>
      </c>
      <c r="D558" s="61" t="s">
        <v>4748</v>
      </c>
      <c r="E558" s="62">
        <v>1.5920000000000001</v>
      </c>
      <c r="F558" s="69">
        <v>2.1800000000000001E-3</v>
      </c>
      <c r="G558" s="63" t="s">
        <v>2528</v>
      </c>
      <c r="H558" s="61" t="s">
        <v>2562</v>
      </c>
      <c r="I558" s="61" t="s">
        <v>2575</v>
      </c>
      <c r="J558" s="61" t="s">
        <v>2528</v>
      </c>
      <c r="K558" s="61" t="s">
        <v>2528</v>
      </c>
      <c r="L558" s="62">
        <v>5691</v>
      </c>
      <c r="M558" s="62">
        <v>26446</v>
      </c>
      <c r="N558" s="62">
        <v>29676</v>
      </c>
    </row>
    <row r="559" spans="1:14">
      <c r="A559" s="61" t="s">
        <v>4749</v>
      </c>
      <c r="B559" s="61" t="s">
        <v>4750</v>
      </c>
      <c r="C559" s="61" t="s">
        <v>4668</v>
      </c>
      <c r="D559" s="61" t="s">
        <v>4669</v>
      </c>
      <c r="E559" s="62">
        <v>1.8080000000000001</v>
      </c>
      <c r="F559" s="69">
        <v>5.0000000000000001E-3</v>
      </c>
      <c r="G559" s="62">
        <v>2</v>
      </c>
      <c r="H559" s="61" t="s">
        <v>2562</v>
      </c>
      <c r="I559" s="61" t="s">
        <v>2575</v>
      </c>
      <c r="J559" s="61" t="s">
        <v>2528</v>
      </c>
      <c r="K559" s="61" t="s">
        <v>2528</v>
      </c>
      <c r="L559" s="62">
        <v>5696</v>
      </c>
      <c r="M559" s="62">
        <v>16913</v>
      </c>
      <c r="N559" s="62">
        <v>24968</v>
      </c>
    </row>
    <row r="560" spans="1:14">
      <c r="A560" s="61" t="s">
        <v>4670</v>
      </c>
      <c r="B560" s="61" t="s">
        <v>4671</v>
      </c>
      <c r="C560" s="61" t="s">
        <v>4672</v>
      </c>
      <c r="D560" s="61" t="s">
        <v>4673</v>
      </c>
      <c r="E560" s="62">
        <v>2.3029999999999999</v>
      </c>
      <c r="F560" s="69">
        <v>9.0700000000000004E-4</v>
      </c>
      <c r="G560" s="62">
        <v>2</v>
      </c>
      <c r="H560" s="61" t="s">
        <v>2562</v>
      </c>
      <c r="I560" s="61" t="s">
        <v>2575</v>
      </c>
      <c r="J560" s="61" t="s">
        <v>2528</v>
      </c>
      <c r="K560" s="61" t="s">
        <v>2528</v>
      </c>
      <c r="L560" s="62">
        <v>5698</v>
      </c>
      <c r="M560" s="62">
        <v>16912</v>
      </c>
      <c r="N560" s="62">
        <v>24967</v>
      </c>
    </row>
    <row r="561" spans="1:14">
      <c r="A561" s="61" t="s">
        <v>4674</v>
      </c>
      <c r="B561" s="61" t="s">
        <v>4675</v>
      </c>
      <c r="C561" s="61" t="s">
        <v>4676</v>
      </c>
      <c r="D561" s="61" t="s">
        <v>4677</v>
      </c>
      <c r="E561" s="62">
        <v>2.157</v>
      </c>
      <c r="F561" s="69">
        <v>2.6700000000000001E-3</v>
      </c>
      <c r="G561" s="62">
        <v>13</v>
      </c>
      <c r="H561" s="61" t="s">
        <v>2529</v>
      </c>
      <c r="I561" s="61" t="s">
        <v>2551</v>
      </c>
      <c r="J561" s="61" t="s">
        <v>2528</v>
      </c>
      <c r="K561" s="61" t="s">
        <v>2528</v>
      </c>
      <c r="L561" s="62">
        <v>84722</v>
      </c>
      <c r="M561" s="62">
        <v>56742</v>
      </c>
      <c r="N561" s="62">
        <v>691380</v>
      </c>
    </row>
    <row r="562" spans="1:14">
      <c r="A562" s="61" t="s">
        <v>4678</v>
      </c>
      <c r="B562" s="61" t="s">
        <v>4679</v>
      </c>
      <c r="C562" s="61" t="s">
        <v>4680</v>
      </c>
      <c r="D562" s="61" t="s">
        <v>4681</v>
      </c>
      <c r="E562" s="62">
        <v>2.1019999999999999</v>
      </c>
      <c r="F562" s="69">
        <v>5.0900000000000001E-4</v>
      </c>
      <c r="G562" s="63" t="s">
        <v>2528</v>
      </c>
      <c r="H562" s="61" t="s">
        <v>2535</v>
      </c>
      <c r="I562" s="61" t="s">
        <v>2551</v>
      </c>
      <c r="J562" s="61" t="s">
        <v>2528</v>
      </c>
      <c r="K562" s="61" t="s">
        <v>2528</v>
      </c>
      <c r="L562" s="62">
        <v>5738</v>
      </c>
      <c r="M562" s="62">
        <v>19221</v>
      </c>
      <c r="N562" s="62">
        <v>29602</v>
      </c>
    </row>
    <row r="563" spans="1:14">
      <c r="A563" s="61" t="s">
        <v>4682</v>
      </c>
      <c r="B563" s="61" t="s">
        <v>4683</v>
      </c>
      <c r="C563" s="61" t="s">
        <v>4684</v>
      </c>
      <c r="D563" s="61" t="s">
        <v>2527</v>
      </c>
      <c r="E563" s="63" t="s">
        <v>2528</v>
      </c>
      <c r="F563" s="63" t="s">
        <v>2528</v>
      </c>
      <c r="G563" s="62">
        <v>16</v>
      </c>
      <c r="H563" s="61" t="s">
        <v>2545</v>
      </c>
      <c r="I563" s="61" t="s">
        <v>2551</v>
      </c>
      <c r="J563" s="61" t="s">
        <v>3441</v>
      </c>
      <c r="K563" s="61" t="s">
        <v>2528</v>
      </c>
      <c r="L563" s="62">
        <v>5741</v>
      </c>
      <c r="M563" s="62">
        <v>19226</v>
      </c>
      <c r="N563" s="62">
        <v>24694</v>
      </c>
    </row>
    <row r="564" spans="1:14">
      <c r="A564" s="61" t="s">
        <v>4685</v>
      </c>
      <c r="B564" s="61" t="s">
        <v>4686</v>
      </c>
      <c r="C564" s="61" t="s">
        <v>4687</v>
      </c>
      <c r="D564" s="61" t="s">
        <v>4688</v>
      </c>
      <c r="E564" s="62">
        <v>-2.1339999999999999</v>
      </c>
      <c r="F564" s="69">
        <v>8.2899999999999998E-4</v>
      </c>
      <c r="G564" s="63" t="s">
        <v>4689</v>
      </c>
      <c r="H564" s="61" t="s">
        <v>2562</v>
      </c>
      <c r="I564" s="61" t="s">
        <v>2611</v>
      </c>
      <c r="J564" s="61" t="s">
        <v>2741</v>
      </c>
      <c r="K564" s="61" t="s">
        <v>2528</v>
      </c>
      <c r="L564" s="62">
        <v>5747</v>
      </c>
      <c r="M564" s="62">
        <v>14083</v>
      </c>
      <c r="N564" s="62">
        <v>25614</v>
      </c>
    </row>
    <row r="565" spans="1:14">
      <c r="A565" s="61" t="s">
        <v>4690</v>
      </c>
      <c r="B565" s="61" t="s">
        <v>4691</v>
      </c>
      <c r="C565" s="61" t="s">
        <v>4692</v>
      </c>
      <c r="D565" s="61" t="s">
        <v>4693</v>
      </c>
      <c r="E565" s="62">
        <v>-2.0259999999999998</v>
      </c>
      <c r="F565" s="69">
        <v>1.2600000000000001E-3</v>
      </c>
      <c r="G565" s="63" t="s">
        <v>2528</v>
      </c>
      <c r="H565" s="61" t="s">
        <v>2535</v>
      </c>
      <c r="I565" s="61" t="s">
        <v>3372</v>
      </c>
      <c r="J565" s="61" t="s">
        <v>2528</v>
      </c>
      <c r="K565" s="61" t="s">
        <v>2528</v>
      </c>
      <c r="L565" s="62">
        <v>5789</v>
      </c>
      <c r="M565" s="62">
        <v>19266</v>
      </c>
      <c r="N565" s="62">
        <v>313278</v>
      </c>
    </row>
    <row r="566" spans="1:14">
      <c r="A566" s="61" t="s">
        <v>4694</v>
      </c>
      <c r="B566" s="61" t="s">
        <v>4783</v>
      </c>
      <c r="C566" s="61" t="s">
        <v>4784</v>
      </c>
      <c r="D566" s="61" t="s">
        <v>4785</v>
      </c>
      <c r="E566" s="62">
        <v>1.7010000000000001</v>
      </c>
      <c r="F566" s="69">
        <v>4.1599999999999997E-4</v>
      </c>
      <c r="G566" s="62">
        <v>17</v>
      </c>
      <c r="H566" s="61" t="s">
        <v>2550</v>
      </c>
      <c r="I566" s="61" t="s">
        <v>2685</v>
      </c>
      <c r="J566" s="61" t="s">
        <v>2528</v>
      </c>
      <c r="K566" s="61" t="s">
        <v>2528</v>
      </c>
      <c r="L566" s="62">
        <v>284119</v>
      </c>
      <c r="M566" s="62">
        <v>19285</v>
      </c>
      <c r="N566" s="62">
        <v>287710</v>
      </c>
    </row>
    <row r="567" spans="1:14">
      <c r="A567" s="61" t="s">
        <v>4786</v>
      </c>
      <c r="B567" s="61" t="s">
        <v>4787</v>
      </c>
      <c r="C567" s="61" t="s">
        <v>4788</v>
      </c>
      <c r="D567" s="61" t="s">
        <v>4789</v>
      </c>
      <c r="E567" s="62">
        <v>2.3820000000000001</v>
      </c>
      <c r="F567" s="69">
        <v>2.1299999999999999E-3</v>
      </c>
      <c r="G567" s="63" t="s">
        <v>2528</v>
      </c>
      <c r="H567" s="61" t="s">
        <v>2529</v>
      </c>
      <c r="I567" s="61" t="s">
        <v>2551</v>
      </c>
      <c r="J567" s="61" t="s">
        <v>4790</v>
      </c>
      <c r="K567" s="61" t="s">
        <v>2528</v>
      </c>
      <c r="L567" s="62">
        <v>5820</v>
      </c>
      <c r="M567" s="62">
        <v>19296</v>
      </c>
      <c r="N567" s="63" t="s">
        <v>2528</v>
      </c>
    </row>
    <row r="568" spans="1:14">
      <c r="A568" s="61" t="s">
        <v>4791</v>
      </c>
      <c r="B568" s="61" t="s">
        <v>4792</v>
      </c>
      <c r="C568" s="61" t="s">
        <v>4793</v>
      </c>
      <c r="D568" s="61" t="s">
        <v>4794</v>
      </c>
      <c r="E568" s="62">
        <v>1.7170000000000001</v>
      </c>
      <c r="F568" s="69">
        <v>3.1900000000000001E-3</v>
      </c>
      <c r="G568" s="63" t="s">
        <v>2528</v>
      </c>
      <c r="H568" s="61" t="s">
        <v>2529</v>
      </c>
      <c r="I568" s="61" t="s">
        <v>2530</v>
      </c>
      <c r="J568" s="61" t="s">
        <v>2528</v>
      </c>
      <c r="K568" s="61" t="s">
        <v>2528</v>
      </c>
      <c r="L568" s="62">
        <v>5836</v>
      </c>
      <c r="M568" s="62">
        <v>110095</v>
      </c>
      <c r="N568" s="62">
        <v>64035</v>
      </c>
    </row>
    <row r="569" spans="1:14">
      <c r="A569" s="61" t="s">
        <v>4795</v>
      </c>
      <c r="B569" s="61" t="s">
        <v>4796</v>
      </c>
      <c r="C569" s="61" t="s">
        <v>4797</v>
      </c>
      <c r="D569" s="61" t="s">
        <v>4798</v>
      </c>
      <c r="E569" s="62">
        <v>1.6579999999999999</v>
      </c>
      <c r="F569" s="69">
        <v>6.8300000000000001E-3</v>
      </c>
      <c r="G569" s="63" t="s">
        <v>2528</v>
      </c>
      <c r="H569" s="61" t="s">
        <v>2535</v>
      </c>
      <c r="I569" s="61" t="s">
        <v>2530</v>
      </c>
      <c r="J569" s="61" t="s">
        <v>2528</v>
      </c>
      <c r="K569" s="61" t="s">
        <v>2528</v>
      </c>
      <c r="L569" s="62">
        <v>5872</v>
      </c>
      <c r="M569" s="62">
        <v>68328</v>
      </c>
      <c r="N569" s="62">
        <v>81756</v>
      </c>
    </row>
    <row r="570" spans="1:14">
      <c r="A570" s="61" t="s">
        <v>4799</v>
      </c>
      <c r="B570" s="61" t="s">
        <v>4705</v>
      </c>
      <c r="C570" s="61" t="s">
        <v>4706</v>
      </c>
      <c r="D570" s="61" t="s">
        <v>4707</v>
      </c>
      <c r="E570" s="62">
        <v>1.742</v>
      </c>
      <c r="F570" s="69">
        <v>6.9899999999999997E-4</v>
      </c>
      <c r="G570" s="62">
        <v>11</v>
      </c>
      <c r="H570" s="61" t="s">
        <v>2562</v>
      </c>
      <c r="I570" s="61" t="s">
        <v>2551</v>
      </c>
      <c r="J570" s="61" t="s">
        <v>2528</v>
      </c>
      <c r="K570" s="61" t="s">
        <v>2528</v>
      </c>
      <c r="L570" s="62">
        <v>10981</v>
      </c>
      <c r="M570" s="62">
        <v>67844</v>
      </c>
      <c r="N570" s="62">
        <v>365042</v>
      </c>
    </row>
    <row r="571" spans="1:14">
      <c r="A571" s="61" t="s">
        <v>4708</v>
      </c>
      <c r="B571" s="61" t="s">
        <v>4709</v>
      </c>
      <c r="C571" s="61" t="s">
        <v>4710</v>
      </c>
      <c r="D571" s="61" t="s">
        <v>4711</v>
      </c>
      <c r="E571" s="62">
        <v>2.1629999999999998</v>
      </c>
      <c r="F571" s="69">
        <v>2.5700000000000001E-4</v>
      </c>
      <c r="G571" s="62">
        <v>8</v>
      </c>
      <c r="H571" s="61" t="s">
        <v>2562</v>
      </c>
      <c r="I571" s="61" t="s">
        <v>2530</v>
      </c>
      <c r="J571" s="61" t="s">
        <v>2528</v>
      </c>
      <c r="K571" s="61" t="s">
        <v>2528</v>
      </c>
      <c r="L571" s="62">
        <v>83871</v>
      </c>
      <c r="M571" s="62">
        <v>19376</v>
      </c>
      <c r="N571" s="62">
        <v>360571</v>
      </c>
    </row>
    <row r="572" spans="1:14">
      <c r="A572" s="61" t="s">
        <v>4712</v>
      </c>
      <c r="B572" s="61" t="s">
        <v>4713</v>
      </c>
      <c r="C572" s="61" t="s">
        <v>4714</v>
      </c>
      <c r="D572" s="61" t="s">
        <v>4715</v>
      </c>
      <c r="E572" s="62">
        <v>2.0249999999999999</v>
      </c>
      <c r="F572" s="69">
        <v>6.9099999999999999E-4</v>
      </c>
      <c r="G572" s="62">
        <v>15</v>
      </c>
      <c r="H572" s="61" t="s">
        <v>2562</v>
      </c>
      <c r="I572" s="61" t="s">
        <v>2530</v>
      </c>
      <c r="J572" s="61" t="s">
        <v>2528</v>
      </c>
      <c r="K572" s="61" t="s">
        <v>2528</v>
      </c>
      <c r="L572" s="62">
        <v>5873</v>
      </c>
      <c r="M572" s="62">
        <v>11891</v>
      </c>
      <c r="N572" s="62">
        <v>50645</v>
      </c>
    </row>
    <row r="573" spans="1:14">
      <c r="A573" s="61" t="s">
        <v>4716</v>
      </c>
      <c r="B573" s="61" t="s">
        <v>4717</v>
      </c>
      <c r="C573" s="61" t="s">
        <v>4718</v>
      </c>
      <c r="D573" s="61" t="s">
        <v>4719</v>
      </c>
      <c r="E573" s="62">
        <v>-1.679</v>
      </c>
      <c r="F573" s="69">
        <v>7.9500000000000005E-3</v>
      </c>
      <c r="G573" s="63" t="s">
        <v>2528</v>
      </c>
      <c r="H573" s="61" t="s">
        <v>2535</v>
      </c>
      <c r="I573" s="61" t="s">
        <v>2530</v>
      </c>
      <c r="J573" s="61" t="s">
        <v>2528</v>
      </c>
      <c r="K573" s="61" t="s">
        <v>2528</v>
      </c>
      <c r="L573" s="62">
        <v>10966</v>
      </c>
      <c r="M573" s="62">
        <v>217371</v>
      </c>
      <c r="N573" s="62">
        <v>303754</v>
      </c>
    </row>
    <row r="574" spans="1:14">
      <c r="A574" s="61" t="s">
        <v>4720</v>
      </c>
      <c r="B574" s="61" t="s">
        <v>4721</v>
      </c>
      <c r="C574" s="61" t="s">
        <v>4722</v>
      </c>
      <c r="D574" s="61" t="s">
        <v>4723</v>
      </c>
      <c r="E574" s="62">
        <v>1.825</v>
      </c>
      <c r="F574" s="69">
        <v>4.7499999999999999E-3</v>
      </c>
      <c r="G574" s="62">
        <v>11</v>
      </c>
      <c r="H574" s="61" t="s">
        <v>2545</v>
      </c>
      <c r="I574" s="61" t="s">
        <v>2762</v>
      </c>
      <c r="J574" s="61" t="s">
        <v>2528</v>
      </c>
      <c r="K574" s="61" t="s">
        <v>2528</v>
      </c>
      <c r="L574" s="62">
        <v>79874</v>
      </c>
      <c r="M574" s="62">
        <v>70314</v>
      </c>
      <c r="N574" s="62">
        <v>80754</v>
      </c>
    </row>
    <row r="575" spans="1:14">
      <c r="A575" s="61" t="s">
        <v>4724</v>
      </c>
      <c r="B575" s="61" t="s">
        <v>4725</v>
      </c>
      <c r="C575" s="61" t="s">
        <v>4726</v>
      </c>
      <c r="D575" s="61" t="s">
        <v>4727</v>
      </c>
      <c r="E575" s="62">
        <v>2.0579999999999998</v>
      </c>
      <c r="F575" s="69">
        <v>1.06E-5</v>
      </c>
      <c r="G575" s="63" t="s">
        <v>2528</v>
      </c>
      <c r="H575" s="61" t="s">
        <v>2529</v>
      </c>
      <c r="I575" s="61" t="s">
        <v>2551</v>
      </c>
      <c r="J575" s="61" t="s">
        <v>2528</v>
      </c>
      <c r="K575" s="61" t="s">
        <v>2528</v>
      </c>
      <c r="L575" s="62">
        <v>64792</v>
      </c>
      <c r="M575" s="62">
        <v>67286</v>
      </c>
      <c r="N575" s="62">
        <v>288585</v>
      </c>
    </row>
    <row r="576" spans="1:14">
      <c r="A576" s="61" t="s">
        <v>4728</v>
      </c>
      <c r="B576" s="61" t="s">
        <v>4729</v>
      </c>
      <c r="C576" s="61" t="s">
        <v>4730</v>
      </c>
      <c r="D576" s="61" t="s">
        <v>4731</v>
      </c>
      <c r="E576" s="62">
        <v>-1.895</v>
      </c>
      <c r="F576" s="69">
        <v>2.5400000000000002E-3</v>
      </c>
      <c r="G576" s="62">
        <v>14</v>
      </c>
      <c r="H576" s="61" t="s">
        <v>2562</v>
      </c>
      <c r="I576" s="61" t="s">
        <v>2551</v>
      </c>
      <c r="J576" s="61" t="s">
        <v>2528</v>
      </c>
      <c r="K576" s="61" t="s">
        <v>2528</v>
      </c>
      <c r="L576" s="62">
        <v>11069</v>
      </c>
      <c r="M576" s="62">
        <v>56508</v>
      </c>
      <c r="N576" s="62">
        <v>252857</v>
      </c>
    </row>
    <row r="577" spans="1:14">
      <c r="A577" s="61" t="s">
        <v>4732</v>
      </c>
      <c r="B577" s="61" t="s">
        <v>4733</v>
      </c>
      <c r="C577" s="61" t="s">
        <v>4734</v>
      </c>
      <c r="D577" s="61" t="s">
        <v>4735</v>
      </c>
      <c r="E577" s="62">
        <v>-1.6850000000000001</v>
      </c>
      <c r="F577" s="69">
        <v>1.9599999999999999E-4</v>
      </c>
      <c r="G577" s="63" t="s">
        <v>2528</v>
      </c>
      <c r="H577" s="61" t="s">
        <v>2535</v>
      </c>
      <c r="I577" s="61" t="s">
        <v>2551</v>
      </c>
      <c r="J577" s="61" t="s">
        <v>2528</v>
      </c>
      <c r="K577" s="61" t="s">
        <v>2528</v>
      </c>
      <c r="L577" s="62">
        <v>51735</v>
      </c>
      <c r="M577" s="62">
        <v>192786</v>
      </c>
      <c r="N577" s="62">
        <v>303141</v>
      </c>
    </row>
    <row r="578" spans="1:14">
      <c r="A578" s="61" t="s">
        <v>4736</v>
      </c>
      <c r="B578" s="61" t="s">
        <v>4737</v>
      </c>
      <c r="C578" s="61" t="s">
        <v>4738</v>
      </c>
      <c r="D578" s="61" t="s">
        <v>2527</v>
      </c>
      <c r="E578" s="63" t="s">
        <v>2528</v>
      </c>
      <c r="F578" s="63" t="s">
        <v>2528</v>
      </c>
      <c r="G578" s="62">
        <v>15</v>
      </c>
      <c r="H578" s="61" t="s">
        <v>2550</v>
      </c>
      <c r="I578" s="61" t="s">
        <v>2666</v>
      </c>
      <c r="J578" s="61" t="s">
        <v>2874</v>
      </c>
      <c r="K578" s="61" t="s">
        <v>4832</v>
      </c>
      <c r="L578" s="62">
        <v>5915</v>
      </c>
      <c r="M578" s="62">
        <v>218772</v>
      </c>
      <c r="N578" s="62">
        <v>24706</v>
      </c>
    </row>
    <row r="579" spans="1:14">
      <c r="A579" s="61" t="s">
        <v>4833</v>
      </c>
      <c r="B579" s="61" t="s">
        <v>4834</v>
      </c>
      <c r="C579" s="61" t="s">
        <v>4835</v>
      </c>
      <c r="D579" s="61" t="s">
        <v>4836</v>
      </c>
      <c r="E579" s="62">
        <v>2.6349999999999998</v>
      </c>
      <c r="F579" s="69">
        <v>1.5900000000000001E-3</v>
      </c>
      <c r="G579" s="62">
        <v>9</v>
      </c>
      <c r="H579" s="61" t="s">
        <v>2562</v>
      </c>
      <c r="I579" s="61" t="s">
        <v>2551</v>
      </c>
      <c r="J579" s="61" t="s">
        <v>2528</v>
      </c>
      <c r="K579" s="61" t="s">
        <v>2528</v>
      </c>
      <c r="L579" s="62">
        <v>5920</v>
      </c>
      <c r="M579" s="63" t="s">
        <v>2528</v>
      </c>
      <c r="N579" s="63" t="s">
        <v>2528</v>
      </c>
    </row>
    <row r="580" spans="1:14">
      <c r="A580" s="61" t="s">
        <v>4837</v>
      </c>
      <c r="B580" s="61" t="s">
        <v>4838</v>
      </c>
      <c r="C580" s="61" t="s">
        <v>4839</v>
      </c>
      <c r="D580" s="61" t="s">
        <v>2527</v>
      </c>
      <c r="E580" s="63" t="s">
        <v>2528</v>
      </c>
      <c r="F580" s="63" t="s">
        <v>2528</v>
      </c>
      <c r="G580" s="62">
        <v>18</v>
      </c>
      <c r="H580" s="61" t="s">
        <v>2550</v>
      </c>
      <c r="I580" s="61" t="s">
        <v>2551</v>
      </c>
      <c r="J580" s="61" t="s">
        <v>2528</v>
      </c>
      <c r="K580" s="61" t="s">
        <v>2528</v>
      </c>
      <c r="L580" s="62">
        <v>5929</v>
      </c>
      <c r="M580" s="62">
        <v>213464</v>
      </c>
      <c r="N580" s="62">
        <v>304794</v>
      </c>
    </row>
    <row r="581" spans="1:14">
      <c r="A581" s="61" t="s">
        <v>4840</v>
      </c>
      <c r="B581" s="61" t="s">
        <v>4841</v>
      </c>
      <c r="C581" s="61" t="s">
        <v>4842</v>
      </c>
      <c r="D581" s="61" t="s">
        <v>4843</v>
      </c>
      <c r="E581" s="62">
        <v>3.5059999999999998</v>
      </c>
      <c r="F581" s="69">
        <v>1.01E-4</v>
      </c>
      <c r="G581" s="62">
        <v>9</v>
      </c>
      <c r="H581" s="61" t="s">
        <v>2545</v>
      </c>
      <c r="I581" s="61" t="s">
        <v>2536</v>
      </c>
      <c r="J581" s="61" t="s">
        <v>2528</v>
      </c>
      <c r="K581" s="61" t="s">
        <v>2528</v>
      </c>
      <c r="L581" s="62">
        <v>5947</v>
      </c>
      <c r="M581" s="62">
        <v>19659</v>
      </c>
      <c r="N581" s="62">
        <v>25056</v>
      </c>
    </row>
    <row r="582" spans="1:14">
      <c r="A582" s="61" t="s">
        <v>4844</v>
      </c>
      <c r="B582" s="61" t="s">
        <v>4845</v>
      </c>
      <c r="C582" s="61" t="s">
        <v>4846</v>
      </c>
      <c r="D582" s="61" t="s">
        <v>4751</v>
      </c>
      <c r="E582" s="62">
        <v>2.6339999999999999</v>
      </c>
      <c r="F582" s="69">
        <v>9.87E-5</v>
      </c>
      <c r="G582" s="62">
        <v>11</v>
      </c>
      <c r="H582" s="61" t="s">
        <v>2529</v>
      </c>
      <c r="I582" s="61" t="s">
        <v>2551</v>
      </c>
      <c r="J582" s="61" t="s">
        <v>2528</v>
      </c>
      <c r="K582" s="61" t="s">
        <v>2528</v>
      </c>
      <c r="L582" s="62">
        <v>11030</v>
      </c>
      <c r="M582" s="62">
        <v>19663</v>
      </c>
      <c r="N582" s="62">
        <v>498642</v>
      </c>
    </row>
    <row r="583" spans="1:14">
      <c r="A583" s="61" t="s">
        <v>4752</v>
      </c>
      <c r="B583" s="61" t="s">
        <v>4753</v>
      </c>
      <c r="C583" s="61" t="s">
        <v>4754</v>
      </c>
      <c r="D583" s="61" t="s">
        <v>4755</v>
      </c>
      <c r="E583" s="62">
        <v>-2.4350000000000001</v>
      </c>
      <c r="F583" s="69">
        <v>2.9300000000000002E-4</v>
      </c>
      <c r="G583" s="62">
        <v>18</v>
      </c>
      <c r="H583" s="61" t="s">
        <v>2562</v>
      </c>
      <c r="I583" s="61" t="s">
        <v>2551</v>
      </c>
      <c r="J583" s="61" t="s">
        <v>2528</v>
      </c>
      <c r="K583" s="61" t="s">
        <v>2528</v>
      </c>
      <c r="L583" s="62">
        <v>9185</v>
      </c>
      <c r="M583" s="62">
        <v>194590</v>
      </c>
      <c r="N583" s="62">
        <v>363466</v>
      </c>
    </row>
    <row r="584" spans="1:14">
      <c r="A584" s="61" t="s">
        <v>4756</v>
      </c>
      <c r="B584" s="61" t="s">
        <v>4757</v>
      </c>
      <c r="C584" s="61" t="s">
        <v>4758</v>
      </c>
      <c r="D584" s="61" t="s">
        <v>2527</v>
      </c>
      <c r="E584" s="63" t="s">
        <v>2528</v>
      </c>
      <c r="F584" s="63" t="s">
        <v>2528</v>
      </c>
      <c r="G584" s="62">
        <v>13</v>
      </c>
      <c r="H584" s="61" t="s">
        <v>2550</v>
      </c>
      <c r="I584" s="61" t="s">
        <v>2685</v>
      </c>
      <c r="J584" s="61" t="s">
        <v>2528</v>
      </c>
      <c r="K584" s="61" t="s">
        <v>2528</v>
      </c>
      <c r="L584" s="62">
        <v>5978</v>
      </c>
      <c r="M584" s="62">
        <v>19712</v>
      </c>
      <c r="N584" s="62">
        <v>83618</v>
      </c>
    </row>
    <row r="585" spans="1:14">
      <c r="A585" s="61" t="s">
        <v>4759</v>
      </c>
      <c r="B585" s="61" t="s">
        <v>2528</v>
      </c>
      <c r="C585" s="61" t="s">
        <v>4760</v>
      </c>
      <c r="D585" s="61" t="s">
        <v>2527</v>
      </c>
      <c r="E585" s="63" t="s">
        <v>2528</v>
      </c>
      <c r="F585" s="63" t="s">
        <v>2528</v>
      </c>
      <c r="G585" s="62">
        <v>3</v>
      </c>
      <c r="H585" s="61" t="s">
        <v>2550</v>
      </c>
      <c r="I585" s="61" t="s">
        <v>2685</v>
      </c>
      <c r="J585" s="61" t="s">
        <v>2528</v>
      </c>
      <c r="K585" s="61" t="s">
        <v>2528</v>
      </c>
      <c r="L585" s="62">
        <v>5993</v>
      </c>
      <c r="M585" s="62">
        <v>53970</v>
      </c>
      <c r="N585" s="62">
        <v>310659</v>
      </c>
    </row>
    <row r="586" spans="1:14">
      <c r="A586" s="61" t="s">
        <v>4761</v>
      </c>
      <c r="B586" s="61" t="s">
        <v>4762</v>
      </c>
      <c r="C586" s="61" t="s">
        <v>4763</v>
      </c>
      <c r="D586" s="61" t="s">
        <v>4764</v>
      </c>
      <c r="E586" s="62">
        <v>-1.9470000000000001</v>
      </c>
      <c r="F586" s="69">
        <v>1.9300000000000001E-3</v>
      </c>
      <c r="G586" s="63" t="s">
        <v>2528</v>
      </c>
      <c r="H586" s="61" t="s">
        <v>2529</v>
      </c>
      <c r="I586" s="61" t="s">
        <v>2575</v>
      </c>
      <c r="J586" s="61" t="s">
        <v>2528</v>
      </c>
      <c r="K586" s="61" t="s">
        <v>2528</v>
      </c>
      <c r="L586" s="62">
        <v>57484</v>
      </c>
      <c r="M586" s="62">
        <v>330812</v>
      </c>
      <c r="N586" s="62">
        <v>364983</v>
      </c>
    </row>
    <row r="587" spans="1:14">
      <c r="A587" s="61" t="s">
        <v>4765</v>
      </c>
      <c r="B587" s="61" t="s">
        <v>4766</v>
      </c>
      <c r="C587" s="61" t="s">
        <v>4767</v>
      </c>
      <c r="D587" s="61" t="s">
        <v>2527</v>
      </c>
      <c r="E587" s="63" t="s">
        <v>2528</v>
      </c>
      <c r="F587" s="63" t="s">
        <v>2528</v>
      </c>
      <c r="G587" s="62">
        <v>5</v>
      </c>
      <c r="H587" s="61" t="s">
        <v>2550</v>
      </c>
      <c r="I587" s="61" t="s">
        <v>2666</v>
      </c>
      <c r="J587" s="61" t="s">
        <v>2528</v>
      </c>
      <c r="K587" s="61" t="s">
        <v>2528</v>
      </c>
      <c r="L587" s="62">
        <v>6097</v>
      </c>
      <c r="M587" s="62">
        <v>19885</v>
      </c>
      <c r="N587" s="62">
        <v>368158</v>
      </c>
    </row>
    <row r="588" spans="1:14">
      <c r="A588" s="61" t="s">
        <v>4768</v>
      </c>
      <c r="B588" s="61" t="s">
        <v>4769</v>
      </c>
      <c r="C588" s="61" t="s">
        <v>4770</v>
      </c>
      <c r="D588" s="61" t="s">
        <v>4771</v>
      </c>
      <c r="E588" s="62">
        <v>-2.1059999999999999</v>
      </c>
      <c r="F588" s="69">
        <v>1.8600000000000001E-3</v>
      </c>
      <c r="G588" s="63" t="s">
        <v>2528</v>
      </c>
      <c r="H588" s="61" t="s">
        <v>2529</v>
      </c>
      <c r="I588" s="61" t="s">
        <v>2551</v>
      </c>
      <c r="J588" s="61" t="s">
        <v>2528</v>
      </c>
      <c r="K588" s="61" t="s">
        <v>2528</v>
      </c>
      <c r="L588" s="62">
        <v>54886</v>
      </c>
      <c r="M588" s="62">
        <v>272031</v>
      </c>
      <c r="N588" s="62">
        <v>298062</v>
      </c>
    </row>
    <row r="589" spans="1:14">
      <c r="A589" s="61" t="s">
        <v>4772</v>
      </c>
      <c r="B589" s="61" t="s">
        <v>4773</v>
      </c>
      <c r="C589" s="61" t="s">
        <v>4774</v>
      </c>
      <c r="D589" s="61" t="s">
        <v>4775</v>
      </c>
      <c r="E589" s="62">
        <v>-2.121</v>
      </c>
      <c r="F589" s="69">
        <v>6.4300000000000004E-5</v>
      </c>
      <c r="G589" s="63" t="s">
        <v>2528</v>
      </c>
      <c r="H589" s="61" t="s">
        <v>2562</v>
      </c>
      <c r="I589" s="61" t="s">
        <v>2551</v>
      </c>
      <c r="J589" s="61" t="s">
        <v>2528</v>
      </c>
      <c r="K589" s="61" t="s">
        <v>2528</v>
      </c>
      <c r="L589" s="62">
        <v>56475</v>
      </c>
      <c r="M589" s="62">
        <v>67874</v>
      </c>
      <c r="N589" s="62">
        <v>680110</v>
      </c>
    </row>
    <row r="590" spans="1:14">
      <c r="A590" s="61" t="s">
        <v>4776</v>
      </c>
      <c r="B590" s="61" t="s">
        <v>4777</v>
      </c>
      <c r="C590" s="61" t="s">
        <v>4778</v>
      </c>
      <c r="D590" s="61" t="s">
        <v>4779</v>
      </c>
      <c r="E590" s="62">
        <v>1.8580000000000001</v>
      </c>
      <c r="F590" s="69">
        <v>7.9000000000000001E-4</v>
      </c>
      <c r="G590" s="62">
        <v>7</v>
      </c>
      <c r="H590" s="61" t="s">
        <v>2550</v>
      </c>
      <c r="I590" s="61" t="s">
        <v>2530</v>
      </c>
      <c r="J590" s="61" t="s">
        <v>2528</v>
      </c>
      <c r="K590" s="61" t="s">
        <v>4780</v>
      </c>
      <c r="L590" s="62">
        <v>6241</v>
      </c>
      <c r="M590" s="62">
        <v>20135</v>
      </c>
      <c r="N590" s="62">
        <v>362720</v>
      </c>
    </row>
    <row r="591" spans="1:14">
      <c r="A591" s="61" t="s">
        <v>4781</v>
      </c>
      <c r="B591" s="61" t="s">
        <v>4782</v>
      </c>
      <c r="C591" s="61" t="s">
        <v>4883</v>
      </c>
      <c r="D591" s="61" t="s">
        <v>2527</v>
      </c>
      <c r="E591" s="63" t="s">
        <v>2528</v>
      </c>
      <c r="F591" s="63" t="s">
        <v>2528</v>
      </c>
      <c r="G591" s="62">
        <v>7</v>
      </c>
      <c r="H591" s="61" t="s">
        <v>2550</v>
      </c>
      <c r="I591" s="61" t="s">
        <v>2530</v>
      </c>
      <c r="J591" s="61" t="s">
        <v>2985</v>
      </c>
      <c r="K591" s="61" t="s">
        <v>4884</v>
      </c>
      <c r="L591" s="62">
        <v>6240</v>
      </c>
      <c r="M591" s="62">
        <v>20133</v>
      </c>
      <c r="N591" s="62">
        <v>365320</v>
      </c>
    </row>
    <row r="592" spans="1:14">
      <c r="A592" s="61" t="s">
        <v>4885</v>
      </c>
      <c r="B592" s="61" t="s">
        <v>4886</v>
      </c>
      <c r="C592" s="61" t="s">
        <v>4887</v>
      </c>
      <c r="D592" s="61" t="s">
        <v>2527</v>
      </c>
      <c r="E592" s="63" t="s">
        <v>2528</v>
      </c>
      <c r="F592" s="63" t="s">
        <v>2528</v>
      </c>
      <c r="G592" s="62">
        <v>7</v>
      </c>
      <c r="H592" s="61" t="s">
        <v>2550</v>
      </c>
      <c r="I592" s="61" t="s">
        <v>2530</v>
      </c>
      <c r="J592" s="61" t="s">
        <v>2528</v>
      </c>
      <c r="K592" s="61" t="s">
        <v>4888</v>
      </c>
      <c r="L592" s="62">
        <v>50484</v>
      </c>
      <c r="M592" s="62">
        <v>382985</v>
      </c>
      <c r="N592" s="62">
        <v>299976</v>
      </c>
    </row>
    <row r="593" spans="1:14">
      <c r="A593" s="61" t="s">
        <v>4889</v>
      </c>
      <c r="B593" s="61" t="s">
        <v>4890</v>
      </c>
      <c r="C593" s="61" t="s">
        <v>4800</v>
      </c>
      <c r="D593" s="61" t="s">
        <v>2527</v>
      </c>
      <c r="E593" s="63" t="s">
        <v>2528</v>
      </c>
      <c r="F593" s="63" t="s">
        <v>2528</v>
      </c>
      <c r="G593" s="62">
        <v>11</v>
      </c>
      <c r="H593" s="61" t="s">
        <v>2550</v>
      </c>
      <c r="I593" s="61" t="s">
        <v>2685</v>
      </c>
      <c r="J593" s="61" t="s">
        <v>4801</v>
      </c>
      <c r="K593" s="61" t="s">
        <v>2528</v>
      </c>
      <c r="L593" s="62">
        <v>860</v>
      </c>
      <c r="M593" s="62">
        <v>12393</v>
      </c>
      <c r="N593" s="62">
        <v>367218</v>
      </c>
    </row>
    <row r="594" spans="1:14">
      <c r="A594" s="61" t="s">
        <v>4802</v>
      </c>
      <c r="B594" s="61" t="s">
        <v>4803</v>
      </c>
      <c r="C594" s="61" t="s">
        <v>4804</v>
      </c>
      <c r="D594" s="61" t="s">
        <v>4805</v>
      </c>
      <c r="E594" s="62">
        <v>1.831</v>
      </c>
      <c r="F594" s="69">
        <v>5.0899999999999999E-3</v>
      </c>
      <c r="G594" s="62">
        <v>10</v>
      </c>
      <c r="H594" s="61" t="s">
        <v>2550</v>
      </c>
      <c r="I594" s="61" t="s">
        <v>2685</v>
      </c>
      <c r="J594" s="61" t="s">
        <v>2599</v>
      </c>
      <c r="K594" s="61" t="s">
        <v>2528</v>
      </c>
      <c r="L594" s="62">
        <v>864</v>
      </c>
      <c r="M594" s="62">
        <v>12399</v>
      </c>
      <c r="N594" s="62">
        <v>156726</v>
      </c>
    </row>
    <row r="595" spans="1:14">
      <c r="A595" s="61" t="s">
        <v>4806</v>
      </c>
      <c r="B595" s="61" t="s">
        <v>4807</v>
      </c>
      <c r="C595" s="61" t="s">
        <v>4808</v>
      </c>
      <c r="D595" s="61" t="s">
        <v>4809</v>
      </c>
      <c r="E595" s="62">
        <v>-2.036</v>
      </c>
      <c r="F595" s="69">
        <v>4.8200000000000001E-4</v>
      </c>
      <c r="G595" s="63" t="s">
        <v>2528</v>
      </c>
      <c r="H595" s="61" t="s">
        <v>2550</v>
      </c>
      <c r="I595" s="61" t="s">
        <v>2685</v>
      </c>
      <c r="J595" s="61" t="s">
        <v>2528</v>
      </c>
      <c r="K595" s="61" t="s">
        <v>2528</v>
      </c>
      <c r="L595" s="62">
        <v>862</v>
      </c>
      <c r="M595" s="62">
        <v>12395</v>
      </c>
      <c r="N595" s="62">
        <v>362489</v>
      </c>
    </row>
    <row r="596" spans="1:14">
      <c r="A596" s="61" t="s">
        <v>4810</v>
      </c>
      <c r="B596" s="61" t="s">
        <v>4811</v>
      </c>
      <c r="C596" s="61" t="s">
        <v>4812</v>
      </c>
      <c r="D596" s="61" t="s">
        <v>4813</v>
      </c>
      <c r="E596" s="62">
        <v>2.0070000000000001</v>
      </c>
      <c r="F596" s="69">
        <v>1.9000000000000001E-4</v>
      </c>
      <c r="G596" s="62">
        <v>18</v>
      </c>
      <c r="H596" s="61" t="s">
        <v>2550</v>
      </c>
      <c r="I596" s="61" t="s">
        <v>2685</v>
      </c>
      <c r="J596" s="61" t="s">
        <v>2528</v>
      </c>
      <c r="K596" s="61" t="s">
        <v>2528</v>
      </c>
      <c r="L596" s="62">
        <v>8607</v>
      </c>
      <c r="M596" s="62">
        <v>56505</v>
      </c>
      <c r="N596" s="62">
        <v>65137</v>
      </c>
    </row>
    <row r="597" spans="1:14">
      <c r="A597" s="61" t="s">
        <v>4814</v>
      </c>
      <c r="B597" s="61" t="s">
        <v>4815</v>
      </c>
      <c r="C597" s="61" t="s">
        <v>4816</v>
      </c>
      <c r="D597" s="61" t="s">
        <v>4817</v>
      </c>
      <c r="E597" s="62">
        <v>2.347</v>
      </c>
      <c r="F597" s="69">
        <v>8.2100000000000003E-5</v>
      </c>
      <c r="G597" s="63" t="s">
        <v>2528</v>
      </c>
      <c r="H597" s="61" t="s">
        <v>2562</v>
      </c>
      <c r="I597" s="61" t="s">
        <v>2551</v>
      </c>
      <c r="J597" s="61" t="s">
        <v>2528</v>
      </c>
      <c r="K597" s="61" t="s">
        <v>2528</v>
      </c>
      <c r="L597" s="62">
        <v>6273</v>
      </c>
      <c r="M597" s="62">
        <v>628324</v>
      </c>
      <c r="N597" s="63" t="s">
        <v>2528</v>
      </c>
    </row>
    <row r="598" spans="1:14">
      <c r="A598" s="61" t="s">
        <v>4818</v>
      </c>
      <c r="B598" s="61" t="s">
        <v>4819</v>
      </c>
      <c r="C598" s="61" t="s">
        <v>4820</v>
      </c>
      <c r="D598" s="61" t="s">
        <v>4821</v>
      </c>
      <c r="E598" s="62">
        <v>2.847</v>
      </c>
      <c r="F598" s="69">
        <v>1.2899999999999999E-4</v>
      </c>
      <c r="G598" s="62">
        <v>1</v>
      </c>
      <c r="H598" s="61" t="s">
        <v>2562</v>
      </c>
      <c r="I598" s="61" t="s">
        <v>2551</v>
      </c>
      <c r="J598" s="61" t="s">
        <v>2528</v>
      </c>
      <c r="K598" s="61" t="s">
        <v>2528</v>
      </c>
      <c r="L598" s="62">
        <v>6275</v>
      </c>
      <c r="M598" s="62">
        <v>20198</v>
      </c>
      <c r="N598" s="62">
        <v>24615</v>
      </c>
    </row>
    <row r="599" spans="1:14">
      <c r="A599" s="61" t="s">
        <v>4822</v>
      </c>
      <c r="B599" s="61" t="s">
        <v>4823</v>
      </c>
      <c r="C599" s="61" t="s">
        <v>4824</v>
      </c>
      <c r="D599" s="61" t="s">
        <v>4825</v>
      </c>
      <c r="E599" s="62">
        <v>2.226</v>
      </c>
      <c r="F599" s="69">
        <v>4.6100000000000004E-3</v>
      </c>
      <c r="G599" s="62">
        <v>8</v>
      </c>
      <c r="H599" s="61" t="s">
        <v>2562</v>
      </c>
      <c r="I599" s="61" t="s">
        <v>2536</v>
      </c>
      <c r="J599" s="61" t="s">
        <v>2852</v>
      </c>
      <c r="K599" s="61" t="s">
        <v>2528</v>
      </c>
      <c r="L599" s="62">
        <v>6277</v>
      </c>
      <c r="M599" s="62">
        <v>20200</v>
      </c>
      <c r="N599" s="62">
        <v>85247</v>
      </c>
    </row>
    <row r="600" spans="1:14">
      <c r="A600" s="61" t="s">
        <v>4826</v>
      </c>
      <c r="B600" s="61" t="s">
        <v>4827</v>
      </c>
      <c r="C600" s="61" t="s">
        <v>4828</v>
      </c>
      <c r="D600" s="61" t="s">
        <v>4829</v>
      </c>
      <c r="E600" s="62">
        <v>3.9119999999999999</v>
      </c>
      <c r="F600" s="69">
        <v>8.6799999999999996E-4</v>
      </c>
      <c r="G600" s="62">
        <v>5</v>
      </c>
      <c r="H600" s="61" t="s">
        <v>2562</v>
      </c>
      <c r="I600" s="61" t="s">
        <v>2551</v>
      </c>
      <c r="J600" s="61" t="s">
        <v>4830</v>
      </c>
      <c r="K600" s="61" t="s">
        <v>2528</v>
      </c>
      <c r="L600" s="62">
        <v>6279</v>
      </c>
      <c r="M600" s="62">
        <v>20201</v>
      </c>
      <c r="N600" s="62">
        <v>116547</v>
      </c>
    </row>
    <row r="601" spans="1:14">
      <c r="A601" s="61" t="s">
        <v>4831</v>
      </c>
      <c r="B601" s="61" t="s">
        <v>4915</v>
      </c>
      <c r="C601" s="61" t="s">
        <v>4916</v>
      </c>
      <c r="D601" s="61" t="s">
        <v>4917</v>
      </c>
      <c r="E601" s="62">
        <v>2.29</v>
      </c>
      <c r="F601" s="69">
        <v>4.0600000000000002E-3</v>
      </c>
      <c r="G601" s="62">
        <v>5</v>
      </c>
      <c r="H601" s="61" t="s">
        <v>2562</v>
      </c>
      <c r="I601" s="61" t="s">
        <v>2551</v>
      </c>
      <c r="J601" s="61" t="s">
        <v>2852</v>
      </c>
      <c r="K601" s="61" t="s">
        <v>2528</v>
      </c>
      <c r="L601" s="62">
        <v>6280</v>
      </c>
      <c r="M601" s="62">
        <v>20202</v>
      </c>
      <c r="N601" s="62">
        <v>94195</v>
      </c>
    </row>
    <row r="602" spans="1:14">
      <c r="A602" s="61" t="s">
        <v>4918</v>
      </c>
      <c r="B602" s="61" t="s">
        <v>4919</v>
      </c>
      <c r="C602" s="61" t="s">
        <v>4847</v>
      </c>
      <c r="D602" s="61" t="s">
        <v>4848</v>
      </c>
      <c r="E602" s="62">
        <v>1.61</v>
      </c>
      <c r="F602" s="69">
        <v>1.9599999999999999E-4</v>
      </c>
      <c r="G602" s="62">
        <v>10</v>
      </c>
      <c r="H602" s="61" t="s">
        <v>2562</v>
      </c>
      <c r="I602" s="61" t="s">
        <v>2551</v>
      </c>
      <c r="J602" s="61" t="s">
        <v>2528</v>
      </c>
      <c r="K602" s="61" t="s">
        <v>2528</v>
      </c>
      <c r="L602" s="62">
        <v>6281</v>
      </c>
      <c r="M602" s="62">
        <v>20194</v>
      </c>
      <c r="N602" s="62">
        <v>81778</v>
      </c>
    </row>
    <row r="603" spans="1:14">
      <c r="A603" s="61" t="s">
        <v>4849</v>
      </c>
      <c r="B603" s="61" t="s">
        <v>4850</v>
      </c>
      <c r="C603" s="61" t="s">
        <v>4851</v>
      </c>
      <c r="D603" s="61" t="s">
        <v>4852</v>
      </c>
      <c r="E603" s="62">
        <v>1.673</v>
      </c>
      <c r="F603" s="69">
        <v>6.8100000000000001E-3</v>
      </c>
      <c r="G603" s="62">
        <v>8</v>
      </c>
      <c r="H603" s="61" t="s">
        <v>2562</v>
      </c>
      <c r="I603" s="61" t="s">
        <v>2551</v>
      </c>
      <c r="J603" s="61" t="s">
        <v>2528</v>
      </c>
      <c r="K603" s="61" t="s">
        <v>2528</v>
      </c>
      <c r="L603" s="62">
        <v>6282</v>
      </c>
      <c r="M603" s="63" t="s">
        <v>4853</v>
      </c>
      <c r="N603" s="62">
        <v>502110</v>
      </c>
    </row>
    <row r="604" spans="1:14">
      <c r="A604" s="61" t="s">
        <v>4854</v>
      </c>
      <c r="B604" s="61" t="s">
        <v>4855</v>
      </c>
      <c r="C604" s="61" t="s">
        <v>4856</v>
      </c>
      <c r="D604" s="61" t="s">
        <v>4857</v>
      </c>
      <c r="E604" s="62">
        <v>4.1630000000000003</v>
      </c>
      <c r="F604" s="69">
        <v>1.5500000000000001E-5</v>
      </c>
      <c r="G604" s="63" t="s">
        <v>2528</v>
      </c>
      <c r="H604" s="61" t="s">
        <v>2535</v>
      </c>
      <c r="I604" s="61" t="s">
        <v>2919</v>
      </c>
      <c r="J604" s="61" t="s">
        <v>2528</v>
      </c>
      <c r="K604" s="61" t="s">
        <v>2528</v>
      </c>
      <c r="L604" s="62">
        <v>1903</v>
      </c>
      <c r="M604" s="62">
        <v>13610</v>
      </c>
      <c r="N604" s="62">
        <v>306792</v>
      </c>
    </row>
    <row r="605" spans="1:14">
      <c r="A605" s="61" t="s">
        <v>4858</v>
      </c>
      <c r="B605" s="61" t="s">
        <v>4859</v>
      </c>
      <c r="C605" s="61" t="s">
        <v>4860</v>
      </c>
      <c r="D605" s="61" t="s">
        <v>4861</v>
      </c>
      <c r="E605" s="62">
        <v>2.4529999999999998</v>
      </c>
      <c r="F605" s="69">
        <v>1.66E-3</v>
      </c>
      <c r="G605" s="62">
        <v>2</v>
      </c>
      <c r="H605" s="61" t="s">
        <v>2545</v>
      </c>
      <c r="I605" s="61" t="s">
        <v>2536</v>
      </c>
      <c r="J605" s="61" t="s">
        <v>2528</v>
      </c>
      <c r="K605" s="61" t="s">
        <v>2528</v>
      </c>
      <c r="L605" s="62">
        <v>6288</v>
      </c>
      <c r="M605" s="62">
        <v>20210</v>
      </c>
      <c r="N605" s="63" t="s">
        <v>2528</v>
      </c>
    </row>
    <row r="606" spans="1:14">
      <c r="A606" s="61" t="s">
        <v>4862</v>
      </c>
      <c r="B606" s="61" t="s">
        <v>4863</v>
      </c>
      <c r="C606" s="61" t="s">
        <v>4864</v>
      </c>
      <c r="D606" s="61" t="s">
        <v>4865</v>
      </c>
      <c r="E606" s="62">
        <v>1.5940000000000001</v>
      </c>
      <c r="F606" s="69">
        <v>7.3200000000000001E-3</v>
      </c>
      <c r="G606" s="63" t="s">
        <v>2528</v>
      </c>
      <c r="H606" s="61" t="s">
        <v>2529</v>
      </c>
      <c r="I606" s="61" t="s">
        <v>2551</v>
      </c>
      <c r="J606" s="61" t="s">
        <v>2528</v>
      </c>
      <c r="K606" s="61" t="s">
        <v>2528</v>
      </c>
      <c r="L606" s="62">
        <v>54809</v>
      </c>
      <c r="M606" s="63" t="s">
        <v>2528</v>
      </c>
      <c r="N606" s="62">
        <v>500011</v>
      </c>
    </row>
    <row r="607" spans="1:14">
      <c r="A607" s="61" t="s">
        <v>4866</v>
      </c>
      <c r="B607" s="61" t="s">
        <v>4867</v>
      </c>
      <c r="C607" s="61" t="s">
        <v>4868</v>
      </c>
      <c r="D607" s="61" t="s">
        <v>2527</v>
      </c>
      <c r="E607" s="63" t="s">
        <v>2528</v>
      </c>
      <c r="F607" s="63" t="s">
        <v>2528</v>
      </c>
      <c r="G607" s="62">
        <v>8</v>
      </c>
      <c r="H607" s="61" t="s">
        <v>2535</v>
      </c>
      <c r="I607" s="61" t="s">
        <v>2536</v>
      </c>
      <c r="J607" s="61" t="s">
        <v>2528</v>
      </c>
      <c r="K607" s="61" t="s">
        <v>2528</v>
      </c>
      <c r="L607" s="62">
        <v>949</v>
      </c>
      <c r="M607" s="62">
        <v>20778</v>
      </c>
      <c r="N607" s="62">
        <v>25073</v>
      </c>
    </row>
    <row r="608" spans="1:14">
      <c r="A608" s="61" t="s">
        <v>4869</v>
      </c>
      <c r="B608" s="61" t="s">
        <v>4870</v>
      </c>
      <c r="C608" s="61" t="s">
        <v>4871</v>
      </c>
      <c r="D608" s="61" t="s">
        <v>4872</v>
      </c>
      <c r="E608" s="62">
        <v>-2.2440000000000002</v>
      </c>
      <c r="F608" s="69">
        <v>5.8799999999999998E-3</v>
      </c>
      <c r="G608" s="62">
        <v>13</v>
      </c>
      <c r="H608" s="61" t="s">
        <v>2535</v>
      </c>
      <c r="I608" s="61" t="s">
        <v>2556</v>
      </c>
      <c r="J608" s="61" t="s">
        <v>2528</v>
      </c>
      <c r="K608" s="61" t="s">
        <v>4873</v>
      </c>
      <c r="L608" s="62">
        <v>6326</v>
      </c>
      <c r="M608" s="62">
        <v>110876</v>
      </c>
      <c r="N608" s="62">
        <v>24766</v>
      </c>
    </row>
    <row r="609" spans="1:14">
      <c r="A609" s="61" t="s">
        <v>4874</v>
      </c>
      <c r="B609" s="61" t="s">
        <v>4875</v>
      </c>
      <c r="C609" s="61" t="s">
        <v>4876</v>
      </c>
      <c r="D609" s="61" t="s">
        <v>4877</v>
      </c>
      <c r="E609" s="62">
        <v>-1.613</v>
      </c>
      <c r="F609" s="69">
        <v>7.8100000000000001E-3</v>
      </c>
      <c r="G609" s="63" t="s">
        <v>2528</v>
      </c>
      <c r="H609" s="61" t="s">
        <v>2535</v>
      </c>
      <c r="I609" s="61" t="s">
        <v>2556</v>
      </c>
      <c r="J609" s="61" t="s">
        <v>2528</v>
      </c>
      <c r="K609" s="61" t="s">
        <v>4873</v>
      </c>
      <c r="L609" s="62">
        <v>6328</v>
      </c>
      <c r="M609" s="62">
        <v>20269</v>
      </c>
      <c r="N609" s="62">
        <v>497770</v>
      </c>
    </row>
    <row r="610" spans="1:14">
      <c r="A610" s="61" t="s">
        <v>4878</v>
      </c>
      <c r="B610" s="61" t="s">
        <v>4879</v>
      </c>
      <c r="C610" s="61" t="s">
        <v>4880</v>
      </c>
      <c r="D610" s="61" t="s">
        <v>4881</v>
      </c>
      <c r="E610" s="62">
        <v>1.7310000000000001</v>
      </c>
      <c r="F610" s="69">
        <v>3.6800000000000001E-3</v>
      </c>
      <c r="G610" s="62">
        <v>9</v>
      </c>
      <c r="H610" s="61" t="s">
        <v>2535</v>
      </c>
      <c r="I610" s="61" t="s">
        <v>2551</v>
      </c>
      <c r="J610" s="61" t="s">
        <v>2528</v>
      </c>
      <c r="K610" s="61" t="s">
        <v>2528</v>
      </c>
      <c r="L610" s="62">
        <v>6383</v>
      </c>
      <c r="M610" s="62">
        <v>15529</v>
      </c>
      <c r="N610" s="62">
        <v>25615</v>
      </c>
    </row>
    <row r="611" spans="1:14">
      <c r="A611" s="61" t="s">
        <v>4882</v>
      </c>
      <c r="B611" s="61" t="s">
        <v>4952</v>
      </c>
      <c r="C611" s="61" t="s">
        <v>4953</v>
      </c>
      <c r="D611" s="61" t="s">
        <v>4954</v>
      </c>
      <c r="E611" s="62">
        <v>1.726</v>
      </c>
      <c r="F611" s="69">
        <v>9.2200000000000008E-3</v>
      </c>
      <c r="G611" s="62">
        <v>1</v>
      </c>
      <c r="H611" s="61" t="s">
        <v>2535</v>
      </c>
      <c r="I611" s="61" t="s">
        <v>2551</v>
      </c>
      <c r="J611" s="61" t="s">
        <v>2528</v>
      </c>
      <c r="K611" s="61" t="s">
        <v>2528</v>
      </c>
      <c r="L611" s="62">
        <v>6385</v>
      </c>
      <c r="M611" s="62">
        <v>20971</v>
      </c>
      <c r="N611" s="62">
        <v>24771</v>
      </c>
    </row>
    <row r="612" spans="1:14">
      <c r="A612" s="61" t="s">
        <v>4955</v>
      </c>
      <c r="B612" s="61" t="s">
        <v>4956</v>
      </c>
      <c r="C612" s="61" t="s">
        <v>4957</v>
      </c>
      <c r="D612" s="61" t="s">
        <v>4958</v>
      </c>
      <c r="E612" s="62">
        <v>2.105</v>
      </c>
      <c r="F612" s="69">
        <v>7.9699999999999999E-5</v>
      </c>
      <c r="G612" s="63" t="s">
        <v>2528</v>
      </c>
      <c r="H612" s="61" t="s">
        <v>2529</v>
      </c>
      <c r="I612" s="61" t="s">
        <v>2551</v>
      </c>
      <c r="J612" s="61" t="s">
        <v>2528</v>
      </c>
      <c r="K612" s="61" t="s">
        <v>2528</v>
      </c>
      <c r="L612" s="62">
        <v>23231</v>
      </c>
      <c r="M612" s="62">
        <v>231238</v>
      </c>
      <c r="N612" s="62">
        <v>360945</v>
      </c>
    </row>
    <row r="613" spans="1:14">
      <c r="A613" s="61" t="s">
        <v>4959</v>
      </c>
      <c r="B613" s="61" t="s">
        <v>4960</v>
      </c>
      <c r="C613" s="61" t="s">
        <v>4961</v>
      </c>
      <c r="D613" s="61" t="s">
        <v>2527</v>
      </c>
      <c r="E613" s="63" t="s">
        <v>2528</v>
      </c>
      <c r="F613" s="63" t="s">
        <v>2528</v>
      </c>
      <c r="G613" s="62">
        <v>6</v>
      </c>
      <c r="H613" s="61" t="s">
        <v>2562</v>
      </c>
      <c r="I613" s="61" t="s">
        <v>2530</v>
      </c>
      <c r="J613" s="61" t="s">
        <v>2528</v>
      </c>
      <c r="K613" s="61" t="s">
        <v>2528</v>
      </c>
      <c r="L613" s="62">
        <v>4735</v>
      </c>
      <c r="M613" s="62">
        <v>18000</v>
      </c>
      <c r="N613" s="62">
        <v>117515</v>
      </c>
    </row>
    <row r="614" spans="1:14">
      <c r="A614" s="61" t="s">
        <v>4962</v>
      </c>
      <c r="B614" s="61" t="s">
        <v>4891</v>
      </c>
      <c r="C614" s="61" t="s">
        <v>4892</v>
      </c>
      <c r="D614" s="61" t="s">
        <v>4893</v>
      </c>
      <c r="E614" s="62">
        <v>2.6739999999999999</v>
      </c>
      <c r="F614" s="69">
        <v>1.13E-4</v>
      </c>
      <c r="G614" s="62">
        <v>6</v>
      </c>
      <c r="H614" s="61" t="s">
        <v>2562</v>
      </c>
      <c r="I614" s="61" t="s">
        <v>2551</v>
      </c>
      <c r="J614" s="61" t="s">
        <v>2528</v>
      </c>
      <c r="K614" s="61" t="s">
        <v>2528</v>
      </c>
      <c r="L614" s="62">
        <v>23157</v>
      </c>
      <c r="M614" s="62">
        <v>56526</v>
      </c>
      <c r="N614" s="62">
        <v>691335</v>
      </c>
    </row>
    <row r="615" spans="1:14">
      <c r="A615" s="61" t="s">
        <v>4894</v>
      </c>
      <c r="B615" s="61" t="s">
        <v>4895</v>
      </c>
      <c r="C615" s="61" t="s">
        <v>4896</v>
      </c>
      <c r="D615" s="61" t="s">
        <v>4897</v>
      </c>
      <c r="E615" s="62">
        <v>1.9259999999999999</v>
      </c>
      <c r="F615" s="69">
        <v>5.0900000000000001E-4</v>
      </c>
      <c r="G615" s="62">
        <v>6</v>
      </c>
      <c r="H615" s="61" t="s">
        <v>2562</v>
      </c>
      <c r="I615" s="61" t="s">
        <v>2530</v>
      </c>
      <c r="J615" s="61" t="s">
        <v>2634</v>
      </c>
      <c r="K615" s="61" t="s">
        <v>2528</v>
      </c>
      <c r="L615" s="62">
        <v>10801</v>
      </c>
      <c r="M615" s="62">
        <v>53860</v>
      </c>
      <c r="N615" s="62">
        <v>83788</v>
      </c>
    </row>
    <row r="616" spans="1:14">
      <c r="A616" s="61" t="s">
        <v>4898</v>
      </c>
      <c r="B616" s="61" t="s">
        <v>4899</v>
      </c>
      <c r="C616" s="61" t="s">
        <v>4900</v>
      </c>
      <c r="D616" s="61" t="s">
        <v>4901</v>
      </c>
      <c r="E616" s="62">
        <v>1.6879999999999999</v>
      </c>
      <c r="F616" s="69">
        <v>4.0200000000000001E-4</v>
      </c>
      <c r="G616" s="63" t="s">
        <v>2528</v>
      </c>
      <c r="H616" s="61" t="s">
        <v>2535</v>
      </c>
      <c r="I616" s="61" t="s">
        <v>2536</v>
      </c>
      <c r="J616" s="61" t="s">
        <v>2528</v>
      </c>
      <c r="K616" s="61" t="s">
        <v>2528</v>
      </c>
      <c r="L616" s="62">
        <v>347735</v>
      </c>
      <c r="M616" s="62">
        <v>230779</v>
      </c>
      <c r="N616" s="62">
        <v>313057</v>
      </c>
    </row>
    <row r="617" spans="1:14">
      <c r="A617" s="61" t="s">
        <v>4902</v>
      </c>
      <c r="B617" s="61" t="s">
        <v>4903</v>
      </c>
      <c r="C617" s="61" t="s">
        <v>4904</v>
      </c>
      <c r="D617" s="61" t="s">
        <v>4905</v>
      </c>
      <c r="E617" s="62">
        <v>3.1389999999999998</v>
      </c>
      <c r="F617" s="69">
        <v>4.2599999999999999E-3</v>
      </c>
      <c r="G617" s="62">
        <v>6</v>
      </c>
      <c r="H617" s="61" t="s">
        <v>2545</v>
      </c>
      <c r="I617" s="61" t="s">
        <v>2551</v>
      </c>
      <c r="J617" s="61" t="s">
        <v>2852</v>
      </c>
      <c r="K617" s="61" t="s">
        <v>2528</v>
      </c>
      <c r="L617" s="62">
        <v>12</v>
      </c>
      <c r="M617" s="62">
        <v>20716</v>
      </c>
      <c r="N617" s="62">
        <v>24795</v>
      </c>
    </row>
    <row r="618" spans="1:14">
      <c r="A618" s="61" t="s">
        <v>4906</v>
      </c>
      <c r="B618" s="61" t="s">
        <v>4907</v>
      </c>
      <c r="C618" s="61" t="s">
        <v>4908</v>
      </c>
      <c r="D618" s="61" t="s">
        <v>2527</v>
      </c>
      <c r="E618" s="63" t="s">
        <v>2528</v>
      </c>
      <c r="F618" s="63" t="s">
        <v>2528</v>
      </c>
      <c r="G618" s="62">
        <v>10</v>
      </c>
      <c r="H618" s="61" t="s">
        <v>2545</v>
      </c>
      <c r="I618" s="61" t="s">
        <v>2551</v>
      </c>
      <c r="J618" s="61" t="s">
        <v>3434</v>
      </c>
      <c r="K618" s="61" t="s">
        <v>4909</v>
      </c>
      <c r="L618" s="62">
        <v>5054</v>
      </c>
      <c r="M618" s="62">
        <v>18787</v>
      </c>
      <c r="N618" s="62">
        <v>24617</v>
      </c>
    </row>
    <row r="619" spans="1:14">
      <c r="A619" s="61" t="s">
        <v>2819</v>
      </c>
      <c r="B619" s="61" t="s">
        <v>4910</v>
      </c>
      <c r="C619" s="61" t="s">
        <v>4911</v>
      </c>
      <c r="D619" s="61" t="s">
        <v>4912</v>
      </c>
      <c r="E619" s="62">
        <v>2.4390000000000001</v>
      </c>
      <c r="F619" s="69">
        <v>5.4500000000000002E-4</v>
      </c>
      <c r="G619" s="62">
        <v>15</v>
      </c>
      <c r="H619" s="61" t="s">
        <v>2545</v>
      </c>
      <c r="I619" s="61" t="s">
        <v>2551</v>
      </c>
      <c r="J619" s="61" t="s">
        <v>2528</v>
      </c>
      <c r="K619" s="61" t="s">
        <v>2528</v>
      </c>
      <c r="L619" s="62">
        <v>710</v>
      </c>
      <c r="M619" s="62">
        <v>12258</v>
      </c>
      <c r="N619" s="62">
        <v>295703</v>
      </c>
    </row>
    <row r="620" spans="1:14">
      <c r="A620" s="61" t="s">
        <v>4913</v>
      </c>
      <c r="B620" s="61" t="s">
        <v>4914</v>
      </c>
      <c r="C620" s="61" t="s">
        <v>4997</v>
      </c>
      <c r="D620" s="61" t="s">
        <v>4998</v>
      </c>
      <c r="E620" s="62">
        <v>-1.7649999999999999</v>
      </c>
      <c r="F620" s="69">
        <v>4.6299999999999996E-3</v>
      </c>
      <c r="G620" s="63" t="s">
        <v>2528</v>
      </c>
      <c r="H620" s="61" t="s">
        <v>2535</v>
      </c>
      <c r="I620" s="61" t="s">
        <v>2551</v>
      </c>
      <c r="J620" s="61" t="s">
        <v>2528</v>
      </c>
      <c r="K620" s="61" t="s">
        <v>2528</v>
      </c>
      <c r="L620" s="62">
        <v>23544</v>
      </c>
      <c r="M620" s="62">
        <v>56747</v>
      </c>
      <c r="N620" s="62">
        <v>304554</v>
      </c>
    </row>
    <row r="621" spans="1:14">
      <c r="A621" s="61" t="s">
        <v>4999</v>
      </c>
      <c r="B621" s="61" t="s">
        <v>5000</v>
      </c>
      <c r="C621" s="61" t="s">
        <v>5001</v>
      </c>
      <c r="D621" s="61" t="s">
        <v>5002</v>
      </c>
      <c r="E621" s="62">
        <v>3.3450000000000002</v>
      </c>
      <c r="F621" s="69">
        <v>9.87E-5</v>
      </c>
      <c r="G621" s="62">
        <v>16</v>
      </c>
      <c r="H621" s="61" t="s">
        <v>2535</v>
      </c>
      <c r="I621" s="61" t="s">
        <v>2924</v>
      </c>
      <c r="J621" s="61" t="s">
        <v>2528</v>
      </c>
      <c r="K621" s="61" t="s">
        <v>2528</v>
      </c>
      <c r="L621" s="62">
        <v>6424</v>
      </c>
      <c r="M621" s="62">
        <v>20379</v>
      </c>
      <c r="N621" s="62">
        <v>89803</v>
      </c>
    </row>
    <row r="622" spans="1:14">
      <c r="A622" s="61" t="s">
        <v>5003</v>
      </c>
      <c r="B622" s="61" t="s">
        <v>5004</v>
      </c>
      <c r="C622" s="61" t="s">
        <v>5005</v>
      </c>
      <c r="D622" s="61" t="s">
        <v>5006</v>
      </c>
      <c r="E622" s="62">
        <v>1.8939999999999999</v>
      </c>
      <c r="F622" s="69">
        <v>5.7299999999999999E-3</v>
      </c>
      <c r="G622" s="62">
        <v>2</v>
      </c>
      <c r="H622" s="61" t="s">
        <v>2562</v>
      </c>
      <c r="I622" s="61" t="s">
        <v>2551</v>
      </c>
      <c r="J622" s="61" t="s">
        <v>2528</v>
      </c>
      <c r="K622" s="61" t="s">
        <v>2528</v>
      </c>
      <c r="L622" s="62">
        <v>9047</v>
      </c>
      <c r="M622" s="62">
        <v>27371</v>
      </c>
      <c r="N622" s="62">
        <v>310688</v>
      </c>
    </row>
    <row r="623" spans="1:14">
      <c r="A623" s="61" t="s">
        <v>5007</v>
      </c>
      <c r="B623" s="61" t="s">
        <v>5008</v>
      </c>
      <c r="C623" s="61" t="s">
        <v>5009</v>
      </c>
      <c r="D623" s="61" t="s">
        <v>5010</v>
      </c>
      <c r="E623" s="62">
        <v>-1.7769999999999999</v>
      </c>
      <c r="F623" s="69">
        <v>7.0099999999999997E-3</v>
      </c>
      <c r="G623" s="63" t="s">
        <v>2528</v>
      </c>
      <c r="H623" s="61" t="s">
        <v>2535</v>
      </c>
      <c r="I623" s="61" t="s">
        <v>2530</v>
      </c>
      <c r="J623" s="61" t="s">
        <v>2528</v>
      </c>
      <c r="K623" s="61" t="s">
        <v>2528</v>
      </c>
      <c r="L623" s="62">
        <v>6456</v>
      </c>
      <c r="M623" s="62">
        <v>20404</v>
      </c>
      <c r="N623" s="62">
        <v>116743</v>
      </c>
    </row>
    <row r="624" spans="1:14">
      <c r="A624" s="61" t="s">
        <v>5011</v>
      </c>
      <c r="B624" s="61" t="s">
        <v>4920</v>
      </c>
      <c r="C624" s="61" t="s">
        <v>4921</v>
      </c>
      <c r="D624" s="61" t="s">
        <v>4922</v>
      </c>
      <c r="E624" s="62">
        <v>-2.4769999999999999</v>
      </c>
      <c r="F624" s="69">
        <v>2.2000000000000001E-4</v>
      </c>
      <c r="G624" s="63" t="s">
        <v>2528</v>
      </c>
      <c r="H624" s="61" t="s">
        <v>2562</v>
      </c>
      <c r="I624" s="61" t="s">
        <v>2551</v>
      </c>
      <c r="J624" s="61" t="s">
        <v>2528</v>
      </c>
      <c r="K624" s="61" t="s">
        <v>2528</v>
      </c>
      <c r="L624" s="62">
        <v>6457</v>
      </c>
      <c r="M624" s="62">
        <v>20408</v>
      </c>
      <c r="N624" s="62">
        <v>81921</v>
      </c>
    </row>
    <row r="625" spans="1:14">
      <c r="A625" s="61" t="s">
        <v>4923</v>
      </c>
      <c r="B625" s="61" t="s">
        <v>4924</v>
      </c>
      <c r="C625" s="61" t="s">
        <v>4925</v>
      </c>
      <c r="D625" s="61" t="s">
        <v>2527</v>
      </c>
      <c r="E625" s="63" t="s">
        <v>2528</v>
      </c>
      <c r="F625" s="63" t="s">
        <v>2528</v>
      </c>
      <c r="G625" s="63" t="s">
        <v>4288</v>
      </c>
      <c r="H625" s="61" t="s">
        <v>2562</v>
      </c>
      <c r="I625" s="61" t="s">
        <v>2551</v>
      </c>
      <c r="J625" s="61" t="s">
        <v>2528</v>
      </c>
      <c r="K625" s="61" t="s">
        <v>2528</v>
      </c>
      <c r="L625" s="62">
        <v>6464</v>
      </c>
      <c r="M625" s="62">
        <v>20416</v>
      </c>
      <c r="N625" s="62">
        <v>85385</v>
      </c>
    </row>
    <row r="626" spans="1:14">
      <c r="A626" s="61" t="s">
        <v>4926</v>
      </c>
      <c r="B626" s="61" t="s">
        <v>4927</v>
      </c>
      <c r="C626" s="61" t="s">
        <v>4928</v>
      </c>
      <c r="D626" s="61" t="s">
        <v>4929</v>
      </c>
      <c r="E626" s="62">
        <v>1.921</v>
      </c>
      <c r="F626" s="69">
        <v>2.0200000000000001E-3</v>
      </c>
      <c r="G626" s="63" t="s">
        <v>2528</v>
      </c>
      <c r="H626" s="61" t="s">
        <v>2529</v>
      </c>
      <c r="I626" s="61" t="s">
        <v>2551</v>
      </c>
      <c r="J626" s="61" t="s">
        <v>2528</v>
      </c>
      <c r="K626" s="61" t="s">
        <v>2528</v>
      </c>
      <c r="L626" s="62">
        <v>92799</v>
      </c>
      <c r="M626" s="62">
        <v>192192</v>
      </c>
      <c r="N626" s="62">
        <v>292735</v>
      </c>
    </row>
    <row r="627" spans="1:14">
      <c r="A627" s="61" t="s">
        <v>4930</v>
      </c>
      <c r="B627" s="61" t="s">
        <v>4931</v>
      </c>
      <c r="C627" s="61" t="s">
        <v>4932</v>
      </c>
      <c r="D627" s="61" t="s">
        <v>4933</v>
      </c>
      <c r="E627" s="62">
        <v>3.3650000000000002</v>
      </c>
      <c r="F627" s="69">
        <v>6.2199999999999998E-3</v>
      </c>
      <c r="G627" s="63" t="s">
        <v>2528</v>
      </c>
      <c r="H627" s="61" t="s">
        <v>2550</v>
      </c>
      <c r="I627" s="61" t="s">
        <v>2685</v>
      </c>
      <c r="J627" s="61" t="s">
        <v>2528</v>
      </c>
      <c r="K627" s="61" t="s">
        <v>2528</v>
      </c>
      <c r="L627" s="62">
        <v>6474</v>
      </c>
      <c r="M627" s="62">
        <v>20429</v>
      </c>
      <c r="N627" s="62">
        <v>25546</v>
      </c>
    </row>
    <row r="628" spans="1:14">
      <c r="A628" s="61" t="s">
        <v>4934</v>
      </c>
      <c r="B628" s="61" t="s">
        <v>4935</v>
      </c>
      <c r="C628" s="61" t="s">
        <v>4936</v>
      </c>
      <c r="D628" s="61" t="s">
        <v>2527</v>
      </c>
      <c r="E628" s="63" t="s">
        <v>2528</v>
      </c>
      <c r="F628" s="63" t="s">
        <v>2528</v>
      </c>
      <c r="G628" s="63" t="s">
        <v>3680</v>
      </c>
      <c r="H628" s="61" t="s">
        <v>2550</v>
      </c>
      <c r="I628" s="61" t="s">
        <v>2685</v>
      </c>
      <c r="J628" s="61" t="s">
        <v>2528</v>
      </c>
      <c r="K628" s="61" t="s">
        <v>2528</v>
      </c>
      <c r="L628" s="62">
        <v>25942</v>
      </c>
      <c r="M628" s="62">
        <v>20466</v>
      </c>
      <c r="N628" s="62">
        <v>363067</v>
      </c>
    </row>
    <row r="629" spans="1:14">
      <c r="A629" s="61" t="s">
        <v>4937</v>
      </c>
      <c r="B629" s="61" t="s">
        <v>4938</v>
      </c>
      <c r="C629" s="61" t="s">
        <v>4939</v>
      </c>
      <c r="D629" s="61" t="s">
        <v>2527</v>
      </c>
      <c r="E629" s="63" t="s">
        <v>2528</v>
      </c>
      <c r="F629" s="63" t="s">
        <v>2528</v>
      </c>
      <c r="G629" s="62">
        <v>14</v>
      </c>
      <c r="H629" s="61" t="s">
        <v>2562</v>
      </c>
      <c r="I629" s="61" t="s">
        <v>2551</v>
      </c>
      <c r="J629" s="61" t="s">
        <v>2528</v>
      </c>
      <c r="K629" s="61" t="s">
        <v>2528</v>
      </c>
      <c r="L629" s="62">
        <v>26037</v>
      </c>
      <c r="M629" s="62">
        <v>217692</v>
      </c>
      <c r="N629" s="62">
        <v>246212</v>
      </c>
    </row>
    <row r="630" spans="1:14">
      <c r="A630" s="61" t="s">
        <v>4940</v>
      </c>
      <c r="B630" s="61" t="s">
        <v>4941</v>
      </c>
      <c r="C630" s="61" t="s">
        <v>4942</v>
      </c>
      <c r="D630" s="61" t="s">
        <v>2527</v>
      </c>
      <c r="E630" s="63" t="s">
        <v>2528</v>
      </c>
      <c r="F630" s="63" t="s">
        <v>2528</v>
      </c>
      <c r="G630" s="62">
        <v>18</v>
      </c>
      <c r="H630" s="61" t="s">
        <v>2550</v>
      </c>
      <c r="I630" s="61" t="s">
        <v>2551</v>
      </c>
      <c r="J630" s="61" t="s">
        <v>2528</v>
      </c>
      <c r="K630" s="61" t="s">
        <v>2528</v>
      </c>
      <c r="L630" s="62">
        <v>6502</v>
      </c>
      <c r="M630" s="62">
        <v>27401</v>
      </c>
      <c r="N630" s="62">
        <v>294790</v>
      </c>
    </row>
    <row r="631" spans="1:14">
      <c r="A631" s="61" t="s">
        <v>4943</v>
      </c>
      <c r="B631" s="61" t="s">
        <v>4944</v>
      </c>
      <c r="C631" s="61" t="s">
        <v>4945</v>
      </c>
      <c r="D631" s="61" t="s">
        <v>4946</v>
      </c>
      <c r="E631" s="62">
        <v>1.635</v>
      </c>
      <c r="F631" s="69">
        <v>5.8699999999999996E-4</v>
      </c>
      <c r="G631" s="63" t="s">
        <v>2528</v>
      </c>
      <c r="H631" s="61" t="s">
        <v>2535</v>
      </c>
      <c r="I631" s="61" t="s">
        <v>2536</v>
      </c>
      <c r="J631" s="61" t="s">
        <v>2528</v>
      </c>
      <c r="K631" s="61" t="s">
        <v>2528</v>
      </c>
      <c r="L631" s="62">
        <v>10723</v>
      </c>
      <c r="M631" s="62">
        <v>20499</v>
      </c>
      <c r="N631" s="62">
        <v>308069</v>
      </c>
    </row>
    <row r="632" spans="1:14">
      <c r="A632" s="61" t="s">
        <v>4947</v>
      </c>
      <c r="B632" s="61" t="s">
        <v>4948</v>
      </c>
      <c r="C632" s="61" t="s">
        <v>4949</v>
      </c>
      <c r="D632" s="61" t="s">
        <v>4950</v>
      </c>
      <c r="E632" s="62">
        <v>-1.6459999999999999</v>
      </c>
      <c r="F632" s="69">
        <v>4.4999999999999997E-3</v>
      </c>
      <c r="G632" s="63" t="s">
        <v>2528</v>
      </c>
      <c r="H632" s="61" t="s">
        <v>2562</v>
      </c>
      <c r="I632" s="61" t="s">
        <v>2536</v>
      </c>
      <c r="J632" s="61" t="s">
        <v>2528</v>
      </c>
      <c r="K632" s="61" t="s">
        <v>2528</v>
      </c>
      <c r="L632" s="62">
        <v>9481</v>
      </c>
      <c r="M632" s="62">
        <v>74011</v>
      </c>
      <c r="N632" s="62">
        <v>85262</v>
      </c>
    </row>
    <row r="633" spans="1:14">
      <c r="A633" s="61" t="s">
        <v>4951</v>
      </c>
      <c r="B633" s="61" t="s">
        <v>5044</v>
      </c>
      <c r="C633" s="61" t="s">
        <v>5045</v>
      </c>
      <c r="D633" s="61" t="s">
        <v>5046</v>
      </c>
      <c r="E633" s="62">
        <v>-2.1579999999999999</v>
      </c>
      <c r="F633" s="69">
        <v>4.7399999999999997E-4</v>
      </c>
      <c r="G633" s="62">
        <v>6</v>
      </c>
      <c r="H633" s="61" t="s">
        <v>2535</v>
      </c>
      <c r="I633" s="61" t="s">
        <v>2536</v>
      </c>
      <c r="J633" s="61" t="s">
        <v>2528</v>
      </c>
      <c r="K633" s="61" t="s">
        <v>5047</v>
      </c>
      <c r="L633" s="62">
        <v>6529</v>
      </c>
      <c r="M633" s="62">
        <v>232333</v>
      </c>
      <c r="N633" s="62">
        <v>79212</v>
      </c>
    </row>
    <row r="634" spans="1:14">
      <c r="A634" s="61" t="s">
        <v>5048</v>
      </c>
      <c r="B634" s="61" t="s">
        <v>5049</v>
      </c>
      <c r="C634" s="61" t="s">
        <v>5050</v>
      </c>
      <c r="D634" s="61" t="s">
        <v>5051</v>
      </c>
      <c r="E634" s="62">
        <v>-2.637</v>
      </c>
      <c r="F634" s="69">
        <v>9.4700000000000003E-4</v>
      </c>
      <c r="G634" s="63" t="s">
        <v>2528</v>
      </c>
      <c r="H634" s="61" t="s">
        <v>2535</v>
      </c>
      <c r="I634" s="61" t="s">
        <v>2536</v>
      </c>
      <c r="J634" s="61" t="s">
        <v>2528</v>
      </c>
      <c r="K634" s="61" t="s">
        <v>2528</v>
      </c>
      <c r="L634" s="62">
        <v>6547</v>
      </c>
      <c r="M634" s="62">
        <v>110893</v>
      </c>
      <c r="N634" s="62">
        <v>140448</v>
      </c>
    </row>
    <row r="635" spans="1:14">
      <c r="A635" s="61" t="s">
        <v>5052</v>
      </c>
      <c r="B635" s="61" t="s">
        <v>5053</v>
      </c>
      <c r="C635" s="61" t="s">
        <v>5054</v>
      </c>
      <c r="D635" s="61" t="s">
        <v>5055</v>
      </c>
      <c r="E635" s="62">
        <v>-1.609</v>
      </c>
      <c r="F635" s="69">
        <v>6.6600000000000001E-3</v>
      </c>
      <c r="G635" s="63" t="s">
        <v>2528</v>
      </c>
      <c r="H635" s="61" t="s">
        <v>2545</v>
      </c>
      <c r="I635" s="61" t="s">
        <v>2551</v>
      </c>
      <c r="J635" s="61" t="s">
        <v>2528</v>
      </c>
      <c r="K635" s="61" t="s">
        <v>2528</v>
      </c>
      <c r="L635" s="62">
        <v>6585</v>
      </c>
      <c r="M635" s="62">
        <v>20562</v>
      </c>
      <c r="N635" s="62">
        <v>65047</v>
      </c>
    </row>
    <row r="636" spans="1:14">
      <c r="A636" s="61" t="s">
        <v>5056</v>
      </c>
      <c r="B636" s="61" t="s">
        <v>5057</v>
      </c>
      <c r="C636" s="61" t="s">
        <v>5058</v>
      </c>
      <c r="D636" s="61" t="s">
        <v>5059</v>
      </c>
      <c r="E636" s="62">
        <v>-2.6219999999999999</v>
      </c>
      <c r="F636" s="69">
        <v>3.2499999999999999E-4</v>
      </c>
      <c r="G636" s="63" t="s">
        <v>2528</v>
      </c>
      <c r="H636" s="61" t="s">
        <v>2529</v>
      </c>
      <c r="I636" s="61" t="s">
        <v>2551</v>
      </c>
      <c r="J636" s="61" t="s">
        <v>2528</v>
      </c>
      <c r="K636" s="61" t="s">
        <v>2528</v>
      </c>
      <c r="L636" s="62">
        <v>114798</v>
      </c>
      <c r="M636" s="62">
        <v>76965</v>
      </c>
      <c r="N636" s="62">
        <v>306147</v>
      </c>
    </row>
    <row r="637" spans="1:14">
      <c r="A637" s="61" t="s">
        <v>4963</v>
      </c>
      <c r="B637" s="61" t="s">
        <v>4964</v>
      </c>
      <c r="C637" s="61" t="s">
        <v>4965</v>
      </c>
      <c r="D637" s="61" t="s">
        <v>4966</v>
      </c>
      <c r="E637" s="62">
        <v>2.694</v>
      </c>
      <c r="F637" s="69">
        <v>1.9000000000000001E-4</v>
      </c>
      <c r="G637" s="62">
        <v>9</v>
      </c>
      <c r="H637" s="61" t="s">
        <v>2562</v>
      </c>
      <c r="I637" s="61" t="s">
        <v>2551</v>
      </c>
      <c r="J637" s="61" t="s">
        <v>2537</v>
      </c>
      <c r="K637" s="61" t="s">
        <v>2528</v>
      </c>
      <c r="L637" s="62">
        <v>6590</v>
      </c>
      <c r="M637" s="62">
        <v>20568</v>
      </c>
      <c r="N637" s="62">
        <v>84386</v>
      </c>
    </row>
    <row r="638" spans="1:14">
      <c r="A638" s="61" t="s">
        <v>4967</v>
      </c>
      <c r="B638" s="61" t="s">
        <v>4968</v>
      </c>
      <c r="C638" s="61" t="s">
        <v>4969</v>
      </c>
      <c r="D638" s="61" t="s">
        <v>2527</v>
      </c>
      <c r="E638" s="63" t="s">
        <v>2528</v>
      </c>
      <c r="F638" s="63" t="s">
        <v>2528</v>
      </c>
      <c r="G638" s="63" t="s">
        <v>4970</v>
      </c>
      <c r="H638" s="61" t="s">
        <v>2550</v>
      </c>
      <c r="I638" s="61" t="s">
        <v>2685</v>
      </c>
      <c r="J638" s="61" t="s">
        <v>2528</v>
      </c>
      <c r="K638" s="61" t="s">
        <v>2528</v>
      </c>
      <c r="L638" s="62">
        <v>4088</v>
      </c>
      <c r="M638" s="62">
        <v>17127</v>
      </c>
      <c r="N638" s="62">
        <v>25631</v>
      </c>
    </row>
    <row r="639" spans="1:14">
      <c r="A639" s="61" t="s">
        <v>4971</v>
      </c>
      <c r="B639" s="61" t="s">
        <v>4972</v>
      </c>
      <c r="C639" s="61" t="s">
        <v>4973</v>
      </c>
      <c r="D639" s="61" t="s">
        <v>4974</v>
      </c>
      <c r="E639" s="62">
        <v>1.6870000000000001</v>
      </c>
      <c r="F639" s="69">
        <v>7.3499999999999998E-4</v>
      </c>
      <c r="G639" s="62">
        <v>17</v>
      </c>
      <c r="H639" s="61" t="s">
        <v>2550</v>
      </c>
      <c r="I639" s="61" t="s">
        <v>2685</v>
      </c>
      <c r="J639" s="61" t="s">
        <v>2528</v>
      </c>
      <c r="K639" s="61" t="s">
        <v>2528</v>
      </c>
      <c r="L639" s="62">
        <v>6597</v>
      </c>
      <c r="M639" s="62">
        <v>20586</v>
      </c>
      <c r="N639" s="62">
        <v>171379</v>
      </c>
    </row>
    <row r="640" spans="1:14">
      <c r="A640" s="61" t="s">
        <v>4975</v>
      </c>
      <c r="B640" s="61" t="s">
        <v>4976</v>
      </c>
      <c r="C640" s="61" t="s">
        <v>4977</v>
      </c>
      <c r="D640" s="61" t="s">
        <v>4978</v>
      </c>
      <c r="E640" s="62">
        <v>-2.6080000000000001</v>
      </c>
      <c r="F640" s="69">
        <v>3.82E-5</v>
      </c>
      <c r="G640" s="63" t="s">
        <v>2528</v>
      </c>
      <c r="H640" s="61" t="s">
        <v>2545</v>
      </c>
      <c r="I640" s="61" t="s">
        <v>2551</v>
      </c>
      <c r="J640" s="61" t="s">
        <v>2528</v>
      </c>
      <c r="K640" s="61" t="s">
        <v>2528</v>
      </c>
      <c r="L640" s="62">
        <v>64093</v>
      </c>
      <c r="M640" s="62">
        <v>64075</v>
      </c>
      <c r="N640" s="62">
        <v>314280</v>
      </c>
    </row>
    <row r="641" spans="1:14">
      <c r="A641" s="61" t="s">
        <v>4979</v>
      </c>
      <c r="B641" s="61" t="s">
        <v>4980</v>
      </c>
      <c r="C641" s="61" t="s">
        <v>4981</v>
      </c>
      <c r="D641" s="61" t="s">
        <v>4982</v>
      </c>
      <c r="E641" s="62">
        <v>1.7689999999999999</v>
      </c>
      <c r="F641" s="69">
        <v>4.9299999999999995E-4</v>
      </c>
      <c r="G641" s="63" t="s">
        <v>2528</v>
      </c>
      <c r="H641" s="61" t="s">
        <v>2529</v>
      </c>
      <c r="I641" s="61" t="s">
        <v>2551</v>
      </c>
      <c r="J641" s="61" t="s">
        <v>2528</v>
      </c>
      <c r="K641" s="61" t="s">
        <v>2528</v>
      </c>
      <c r="L641" s="62">
        <v>56950</v>
      </c>
      <c r="M641" s="62">
        <v>226830</v>
      </c>
      <c r="N641" s="62">
        <v>289372</v>
      </c>
    </row>
    <row r="642" spans="1:14">
      <c r="A642" s="61" t="s">
        <v>4983</v>
      </c>
      <c r="B642" s="61" t="s">
        <v>4984</v>
      </c>
      <c r="C642" s="61" t="s">
        <v>4985</v>
      </c>
      <c r="D642" s="61" t="s">
        <v>4986</v>
      </c>
      <c r="E642" s="62">
        <v>-2.7570000000000001</v>
      </c>
      <c r="F642" s="69">
        <v>1.2199999999999999E-3</v>
      </c>
      <c r="G642" s="62">
        <v>25</v>
      </c>
      <c r="H642" s="61" t="s">
        <v>2535</v>
      </c>
      <c r="I642" s="61" t="s">
        <v>2551</v>
      </c>
      <c r="J642" s="61" t="s">
        <v>2528</v>
      </c>
      <c r="K642" s="61" t="s">
        <v>2528</v>
      </c>
      <c r="L642" s="62">
        <v>9892</v>
      </c>
      <c r="M642" s="62">
        <v>20616</v>
      </c>
      <c r="N642" s="62">
        <v>65178</v>
      </c>
    </row>
    <row r="643" spans="1:14">
      <c r="A643" s="61" t="s">
        <v>4987</v>
      </c>
      <c r="B643" s="61" t="s">
        <v>4988</v>
      </c>
      <c r="C643" s="61" t="s">
        <v>4989</v>
      </c>
      <c r="D643" s="61" t="s">
        <v>4990</v>
      </c>
      <c r="E643" s="62">
        <v>1.732</v>
      </c>
      <c r="F643" s="69">
        <v>4.5399999999999999E-5</v>
      </c>
      <c r="G643" s="62">
        <v>18</v>
      </c>
      <c r="H643" s="61" t="s">
        <v>2550</v>
      </c>
      <c r="I643" s="61" t="s">
        <v>2551</v>
      </c>
      <c r="J643" s="61" t="s">
        <v>2528</v>
      </c>
      <c r="K643" s="61" t="s">
        <v>2528</v>
      </c>
      <c r="L643" s="62">
        <v>6626</v>
      </c>
      <c r="M643" s="62">
        <v>53607</v>
      </c>
      <c r="N643" s="62">
        <v>292729</v>
      </c>
    </row>
    <row r="644" spans="1:14">
      <c r="A644" s="61" t="s">
        <v>4991</v>
      </c>
      <c r="B644" s="61" t="s">
        <v>4992</v>
      </c>
      <c r="C644" s="61" t="s">
        <v>4993</v>
      </c>
      <c r="D644" s="61" t="s">
        <v>4994</v>
      </c>
      <c r="E644" s="62">
        <v>3.1339999999999999</v>
      </c>
      <c r="F644" s="69">
        <v>4.5399999999999999E-5</v>
      </c>
      <c r="G644" s="62">
        <v>4</v>
      </c>
      <c r="H644" s="61" t="s">
        <v>2562</v>
      </c>
      <c r="I644" s="61" t="s">
        <v>2551</v>
      </c>
      <c r="J644" s="61" t="s">
        <v>2528</v>
      </c>
      <c r="K644" s="61" t="s">
        <v>2528</v>
      </c>
      <c r="L644" s="62">
        <v>8835</v>
      </c>
      <c r="M644" s="63" t="s">
        <v>4995</v>
      </c>
      <c r="N644" s="62">
        <v>84607</v>
      </c>
    </row>
    <row r="645" spans="1:14">
      <c r="A645" s="61" t="s">
        <v>4996</v>
      </c>
      <c r="B645" s="61" t="s">
        <v>5088</v>
      </c>
      <c r="C645" s="61" t="s">
        <v>5089</v>
      </c>
      <c r="D645" s="61" t="s">
        <v>2527</v>
      </c>
      <c r="E645" s="63" t="s">
        <v>2528</v>
      </c>
      <c r="F645" s="63" t="s">
        <v>2528</v>
      </c>
      <c r="G645" s="63" t="s">
        <v>3914</v>
      </c>
      <c r="H645" s="61" t="s">
        <v>2562</v>
      </c>
      <c r="I645" s="61" t="s">
        <v>2551</v>
      </c>
      <c r="J645" s="61" t="s">
        <v>2528</v>
      </c>
      <c r="K645" s="61" t="s">
        <v>2528</v>
      </c>
      <c r="L645" s="62">
        <v>9021</v>
      </c>
      <c r="M645" s="62">
        <v>12702</v>
      </c>
      <c r="N645" s="62">
        <v>89829</v>
      </c>
    </row>
    <row r="646" spans="1:14">
      <c r="A646" s="61" t="s">
        <v>5090</v>
      </c>
      <c r="B646" s="61" t="s">
        <v>5091</v>
      </c>
      <c r="C646" s="61" t="s">
        <v>5092</v>
      </c>
      <c r="D646" s="61" t="s">
        <v>2527</v>
      </c>
      <c r="E646" s="63" t="s">
        <v>2528</v>
      </c>
      <c r="F646" s="63" t="s">
        <v>2528</v>
      </c>
      <c r="G646" s="62">
        <v>17</v>
      </c>
      <c r="H646" s="61" t="s">
        <v>2562</v>
      </c>
      <c r="I646" s="61" t="s">
        <v>2530</v>
      </c>
      <c r="J646" s="61" t="s">
        <v>2852</v>
      </c>
      <c r="K646" s="61" t="s">
        <v>2528</v>
      </c>
      <c r="L646" s="62">
        <v>6647</v>
      </c>
      <c r="M646" s="63" t="s">
        <v>5093</v>
      </c>
      <c r="N646" s="62">
        <v>24786</v>
      </c>
    </row>
    <row r="647" spans="1:14">
      <c r="A647" s="61" t="s">
        <v>5094</v>
      </c>
      <c r="B647" s="61" t="s">
        <v>5095</v>
      </c>
      <c r="C647" s="61" t="s">
        <v>5096</v>
      </c>
      <c r="D647" s="61" t="s">
        <v>2527</v>
      </c>
      <c r="E647" s="63" t="s">
        <v>2528</v>
      </c>
      <c r="F647" s="63" t="s">
        <v>2528</v>
      </c>
      <c r="G647" s="63" t="s">
        <v>4647</v>
      </c>
      <c r="H647" s="61" t="s">
        <v>2562</v>
      </c>
      <c r="I647" s="61" t="s">
        <v>2530</v>
      </c>
      <c r="J647" s="61" t="s">
        <v>2599</v>
      </c>
      <c r="K647" s="61" t="s">
        <v>2528</v>
      </c>
      <c r="L647" s="62">
        <v>6648</v>
      </c>
      <c r="M647" s="62">
        <v>20656</v>
      </c>
      <c r="N647" s="62">
        <v>24787</v>
      </c>
    </row>
    <row r="648" spans="1:14">
      <c r="A648" s="61" t="s">
        <v>5097</v>
      </c>
      <c r="B648" s="61" t="s">
        <v>5012</v>
      </c>
      <c r="C648" s="61" t="s">
        <v>5013</v>
      </c>
      <c r="D648" s="61" t="s">
        <v>5014</v>
      </c>
      <c r="E648" s="62">
        <v>-2.6419999999999999</v>
      </c>
      <c r="F648" s="69">
        <v>8.2100000000000003E-5</v>
      </c>
      <c r="G648" s="63" t="s">
        <v>2528</v>
      </c>
      <c r="H648" s="61" t="s">
        <v>2550</v>
      </c>
      <c r="I648" s="61" t="s">
        <v>2685</v>
      </c>
      <c r="J648" s="61" t="s">
        <v>2528</v>
      </c>
      <c r="K648" s="61" t="s">
        <v>2528</v>
      </c>
      <c r="L648" s="62">
        <v>55553</v>
      </c>
      <c r="M648" s="62">
        <v>20679</v>
      </c>
      <c r="N648" s="62">
        <v>293165</v>
      </c>
    </row>
    <row r="649" spans="1:14">
      <c r="A649" s="61" t="s">
        <v>5015</v>
      </c>
      <c r="B649" s="61" t="s">
        <v>5016</v>
      </c>
      <c r="C649" s="61" t="s">
        <v>5017</v>
      </c>
      <c r="D649" s="61" t="s">
        <v>5018</v>
      </c>
      <c r="E649" s="62">
        <v>-1.7230000000000001</v>
      </c>
      <c r="F649" s="69">
        <v>1.98E-3</v>
      </c>
      <c r="G649" s="62">
        <v>11</v>
      </c>
      <c r="H649" s="61" t="s">
        <v>2550</v>
      </c>
      <c r="I649" s="61" t="s">
        <v>2685</v>
      </c>
      <c r="J649" s="61" t="s">
        <v>2528</v>
      </c>
      <c r="K649" s="61" t="s">
        <v>2528</v>
      </c>
      <c r="L649" s="62">
        <v>30812</v>
      </c>
      <c r="M649" s="62">
        <v>20681</v>
      </c>
      <c r="N649" s="62">
        <v>302993</v>
      </c>
    </row>
    <row r="650" spans="1:14">
      <c r="A650" s="61" t="s">
        <v>5019</v>
      </c>
      <c r="B650" s="61" t="s">
        <v>5020</v>
      </c>
      <c r="C650" s="61" t="s">
        <v>5021</v>
      </c>
      <c r="D650" s="61" t="s">
        <v>2527</v>
      </c>
      <c r="E650" s="63" t="s">
        <v>2528</v>
      </c>
      <c r="F650" s="63" t="s">
        <v>2528</v>
      </c>
      <c r="G650" s="62">
        <v>12</v>
      </c>
      <c r="H650" s="61" t="s">
        <v>2550</v>
      </c>
      <c r="I650" s="61" t="s">
        <v>2685</v>
      </c>
      <c r="J650" s="61" t="s">
        <v>2528</v>
      </c>
      <c r="K650" s="61" t="s">
        <v>2528</v>
      </c>
      <c r="L650" s="62">
        <v>6670</v>
      </c>
      <c r="M650" s="62">
        <v>20687</v>
      </c>
      <c r="N650" s="62">
        <v>367846</v>
      </c>
    </row>
    <row r="651" spans="1:14">
      <c r="A651" s="61" t="s">
        <v>5022</v>
      </c>
      <c r="B651" s="61" t="s">
        <v>5023</v>
      </c>
      <c r="C651" s="61" t="s">
        <v>5024</v>
      </c>
      <c r="D651" s="61" t="s">
        <v>2527</v>
      </c>
      <c r="E651" s="63" t="s">
        <v>2528</v>
      </c>
      <c r="F651" s="63" t="s">
        <v>2528</v>
      </c>
      <c r="G651" s="62">
        <v>4</v>
      </c>
      <c r="H651" s="61" t="s">
        <v>2545</v>
      </c>
      <c r="I651" s="61" t="s">
        <v>2551</v>
      </c>
      <c r="J651" s="61" t="s">
        <v>2594</v>
      </c>
      <c r="K651" s="61" t="s">
        <v>2528</v>
      </c>
      <c r="L651" s="62">
        <v>6678</v>
      </c>
      <c r="M651" s="62">
        <v>20692</v>
      </c>
      <c r="N651" s="62">
        <v>24791</v>
      </c>
    </row>
    <row r="652" spans="1:14">
      <c r="A652" s="61" t="s">
        <v>5025</v>
      </c>
      <c r="B652" s="61" t="s">
        <v>5026</v>
      </c>
      <c r="C652" s="61" t="s">
        <v>5027</v>
      </c>
      <c r="D652" s="61" t="s">
        <v>5028</v>
      </c>
      <c r="E652" s="62">
        <v>-2.9390000000000001</v>
      </c>
      <c r="F652" s="69">
        <v>7.1899999999999999E-5</v>
      </c>
      <c r="G652" s="63" t="s">
        <v>2528</v>
      </c>
      <c r="H652" s="61" t="s">
        <v>2529</v>
      </c>
      <c r="I652" s="61" t="s">
        <v>2551</v>
      </c>
      <c r="J652" s="61" t="s">
        <v>2528</v>
      </c>
      <c r="K652" s="61" t="s">
        <v>2528</v>
      </c>
      <c r="L652" s="62">
        <v>80309</v>
      </c>
      <c r="M652" s="62">
        <v>77629</v>
      </c>
      <c r="N652" s="62">
        <v>316561</v>
      </c>
    </row>
    <row r="653" spans="1:14">
      <c r="A653" s="61" t="s">
        <v>5029</v>
      </c>
      <c r="B653" s="61" t="s">
        <v>5030</v>
      </c>
      <c r="C653" s="61" t="s">
        <v>5031</v>
      </c>
      <c r="D653" s="61" t="s">
        <v>5032</v>
      </c>
      <c r="E653" s="62">
        <v>-3.0489999999999999</v>
      </c>
      <c r="F653" s="69">
        <v>1.6899999999999999E-4</v>
      </c>
      <c r="G653" s="63" t="s">
        <v>2528</v>
      </c>
      <c r="H653" s="61" t="s">
        <v>2545</v>
      </c>
      <c r="I653" s="61" t="s">
        <v>2551</v>
      </c>
      <c r="J653" s="61" t="s">
        <v>2528</v>
      </c>
      <c r="K653" s="61" t="s">
        <v>2528</v>
      </c>
      <c r="L653" s="62">
        <v>50859</v>
      </c>
      <c r="M653" s="62">
        <v>72902</v>
      </c>
      <c r="N653" s="62">
        <v>306404</v>
      </c>
    </row>
    <row r="654" spans="1:14">
      <c r="A654" s="61" t="s">
        <v>5033</v>
      </c>
      <c r="B654" s="61" t="s">
        <v>5034</v>
      </c>
      <c r="C654" s="61" t="s">
        <v>5035</v>
      </c>
      <c r="D654" s="61" t="s">
        <v>2527</v>
      </c>
      <c r="E654" s="63" t="s">
        <v>2528</v>
      </c>
      <c r="F654" s="63" t="s">
        <v>2528</v>
      </c>
      <c r="G654" s="62">
        <v>16</v>
      </c>
      <c r="H654" s="61" t="s">
        <v>2545</v>
      </c>
      <c r="I654" s="61" t="s">
        <v>2898</v>
      </c>
      <c r="J654" s="61" t="s">
        <v>3723</v>
      </c>
      <c r="K654" s="61" t="s">
        <v>2528</v>
      </c>
      <c r="L654" s="62">
        <v>6696</v>
      </c>
      <c r="M654" s="62">
        <v>20750</v>
      </c>
      <c r="N654" s="62">
        <v>25353</v>
      </c>
    </row>
    <row r="655" spans="1:14">
      <c r="A655" s="61" t="s">
        <v>5036</v>
      </c>
      <c r="B655" s="61" t="s">
        <v>5037</v>
      </c>
      <c r="C655" s="61" t="s">
        <v>5038</v>
      </c>
      <c r="D655" s="61" t="s">
        <v>2527</v>
      </c>
      <c r="E655" s="63" t="s">
        <v>2528</v>
      </c>
      <c r="F655" s="63" t="s">
        <v>2528</v>
      </c>
      <c r="G655" s="62">
        <v>9</v>
      </c>
      <c r="H655" s="61" t="s">
        <v>2562</v>
      </c>
      <c r="I655" s="61" t="s">
        <v>2685</v>
      </c>
      <c r="J655" s="61" t="s">
        <v>2528</v>
      </c>
      <c r="K655" s="61" t="s">
        <v>2528</v>
      </c>
      <c r="L655" s="62">
        <v>8878</v>
      </c>
      <c r="M655" s="62">
        <v>18412</v>
      </c>
      <c r="N655" s="62">
        <v>113894</v>
      </c>
    </row>
    <row r="656" spans="1:14">
      <c r="A656" s="61" t="s">
        <v>5039</v>
      </c>
      <c r="B656" s="61" t="s">
        <v>5040</v>
      </c>
      <c r="C656" s="61" t="s">
        <v>5041</v>
      </c>
      <c r="D656" s="61" t="s">
        <v>5042</v>
      </c>
      <c r="E656" s="62">
        <v>1.597</v>
      </c>
      <c r="F656" s="69">
        <v>6.1700000000000004E-4</v>
      </c>
      <c r="G656" s="62">
        <v>15</v>
      </c>
      <c r="H656" s="61" t="s">
        <v>2529</v>
      </c>
      <c r="I656" s="61" t="s">
        <v>2530</v>
      </c>
      <c r="J656" s="61" t="s">
        <v>2528</v>
      </c>
      <c r="K656" s="61" t="s">
        <v>2528</v>
      </c>
      <c r="L656" s="62">
        <v>6723</v>
      </c>
      <c r="M656" s="62">
        <v>20810</v>
      </c>
      <c r="N656" s="62">
        <v>84596</v>
      </c>
    </row>
    <row r="657" spans="1:14">
      <c r="A657" s="61" t="s">
        <v>5043</v>
      </c>
      <c r="B657" s="61" t="s">
        <v>5128</v>
      </c>
      <c r="C657" s="61" t="s">
        <v>5129</v>
      </c>
      <c r="D657" s="61" t="s">
        <v>5130</v>
      </c>
      <c r="E657" s="62">
        <v>2.58</v>
      </c>
      <c r="F657" s="69">
        <v>8.9800000000000001E-5</v>
      </c>
      <c r="G657" s="62">
        <v>8</v>
      </c>
      <c r="H657" s="61" t="s">
        <v>2562</v>
      </c>
      <c r="I657" s="61" t="s">
        <v>2551</v>
      </c>
      <c r="J657" s="61" t="s">
        <v>2528</v>
      </c>
      <c r="K657" s="61" t="s">
        <v>2528</v>
      </c>
      <c r="L657" s="62">
        <v>8406</v>
      </c>
      <c r="M657" s="62">
        <v>51795</v>
      </c>
      <c r="N657" s="62">
        <v>64316</v>
      </c>
    </row>
    <row r="658" spans="1:14">
      <c r="A658" s="61" t="s">
        <v>5131</v>
      </c>
      <c r="B658" s="61" t="s">
        <v>5132</v>
      </c>
      <c r="C658" s="61" t="s">
        <v>5133</v>
      </c>
      <c r="D658" s="61" t="s">
        <v>5134</v>
      </c>
      <c r="E658" s="62">
        <v>-3.3359999999999999</v>
      </c>
      <c r="F658" s="69">
        <v>1.11E-4</v>
      </c>
      <c r="G658" s="62">
        <v>4</v>
      </c>
      <c r="H658" s="61" t="s">
        <v>2535</v>
      </c>
      <c r="I658" s="61" t="s">
        <v>2919</v>
      </c>
      <c r="J658" s="61" t="s">
        <v>2634</v>
      </c>
      <c r="K658" s="61" t="s">
        <v>5135</v>
      </c>
      <c r="L658" s="62">
        <v>6751</v>
      </c>
      <c r="M658" s="62">
        <v>20605</v>
      </c>
      <c r="N658" s="62">
        <v>25033</v>
      </c>
    </row>
    <row r="659" spans="1:14">
      <c r="A659" s="61" t="s">
        <v>2504</v>
      </c>
      <c r="B659" s="61" t="s">
        <v>5136</v>
      </c>
      <c r="C659" s="61" t="s">
        <v>5137</v>
      </c>
      <c r="D659" s="61" t="s">
        <v>5138</v>
      </c>
      <c r="E659" s="62">
        <v>-2.0990000000000002</v>
      </c>
      <c r="F659" s="69">
        <v>1.7600000000000001E-3</v>
      </c>
      <c r="G659" s="62">
        <v>15</v>
      </c>
      <c r="H659" s="61" t="s">
        <v>2562</v>
      </c>
      <c r="I659" s="61" t="s">
        <v>2530</v>
      </c>
      <c r="J659" s="61" t="s">
        <v>2528</v>
      </c>
      <c r="K659" s="61" t="s">
        <v>2528</v>
      </c>
      <c r="L659" s="62">
        <v>51046</v>
      </c>
      <c r="M659" s="62">
        <v>20451</v>
      </c>
      <c r="N659" s="62">
        <v>25547</v>
      </c>
    </row>
    <row r="660" spans="1:14">
      <c r="A660" s="61" t="s">
        <v>5139</v>
      </c>
      <c r="B660" s="61" t="s">
        <v>5140</v>
      </c>
      <c r="C660" s="61" t="s">
        <v>5141</v>
      </c>
      <c r="D660" s="61" t="s">
        <v>5142</v>
      </c>
      <c r="E660" s="62">
        <v>1.704</v>
      </c>
      <c r="F660" s="69">
        <v>2.8900000000000002E-3</v>
      </c>
      <c r="G660" s="62">
        <v>11</v>
      </c>
      <c r="H660" s="61" t="s">
        <v>2562</v>
      </c>
      <c r="I660" s="61" t="s">
        <v>2551</v>
      </c>
      <c r="J660" s="61" t="s">
        <v>2528</v>
      </c>
      <c r="K660" s="61" t="s">
        <v>2528</v>
      </c>
      <c r="L660" s="62">
        <v>6769</v>
      </c>
      <c r="M660" s="62">
        <v>20840</v>
      </c>
      <c r="N660" s="62">
        <v>363152</v>
      </c>
    </row>
    <row r="661" spans="1:14">
      <c r="A661" s="61" t="s">
        <v>5143</v>
      </c>
      <c r="B661" s="61" t="s">
        <v>5060</v>
      </c>
      <c r="C661" s="61" t="s">
        <v>5061</v>
      </c>
      <c r="D661" s="61" t="s">
        <v>2527</v>
      </c>
      <c r="E661" s="63" t="s">
        <v>2528</v>
      </c>
      <c r="F661" s="63" t="s">
        <v>2528</v>
      </c>
      <c r="G661" s="62">
        <v>11</v>
      </c>
      <c r="H661" s="61" t="s">
        <v>2550</v>
      </c>
      <c r="I661" s="61" t="s">
        <v>2685</v>
      </c>
      <c r="J661" s="61" t="s">
        <v>2741</v>
      </c>
      <c r="K661" s="61" t="s">
        <v>2528</v>
      </c>
      <c r="L661" s="62">
        <v>6772</v>
      </c>
      <c r="M661" s="62">
        <v>20846</v>
      </c>
      <c r="N661" s="62">
        <v>25124</v>
      </c>
    </row>
    <row r="662" spans="1:14">
      <c r="A662" s="61" t="s">
        <v>5062</v>
      </c>
      <c r="B662" s="61" t="s">
        <v>5063</v>
      </c>
      <c r="C662" s="61" t="s">
        <v>5064</v>
      </c>
      <c r="D662" s="61" t="s">
        <v>2527</v>
      </c>
      <c r="E662" s="63" t="s">
        <v>2528</v>
      </c>
      <c r="F662" s="63" t="s">
        <v>2528</v>
      </c>
      <c r="G662" s="63" t="s">
        <v>3914</v>
      </c>
      <c r="H662" s="61" t="s">
        <v>2550</v>
      </c>
      <c r="I662" s="61" t="s">
        <v>2685</v>
      </c>
      <c r="J662" s="61" t="s">
        <v>2741</v>
      </c>
      <c r="K662" s="61" t="s">
        <v>2528</v>
      </c>
      <c r="L662" s="62">
        <v>6774</v>
      </c>
      <c r="M662" s="62">
        <v>20848</v>
      </c>
      <c r="N662" s="62">
        <v>25125</v>
      </c>
    </row>
    <row r="663" spans="1:14">
      <c r="A663" s="61" t="s">
        <v>5065</v>
      </c>
      <c r="B663" s="61" t="s">
        <v>5066</v>
      </c>
      <c r="C663" s="61" t="s">
        <v>5067</v>
      </c>
      <c r="D663" s="61" t="s">
        <v>5068</v>
      </c>
      <c r="E663" s="62">
        <v>2.4079999999999999</v>
      </c>
      <c r="F663" s="69">
        <v>2.7699999999999999E-3</v>
      </c>
      <c r="G663" s="62">
        <v>2</v>
      </c>
      <c r="H663" s="61" t="s">
        <v>2550</v>
      </c>
      <c r="I663" s="61" t="s">
        <v>2685</v>
      </c>
      <c r="J663" s="61" t="s">
        <v>2528</v>
      </c>
      <c r="K663" s="61" t="s">
        <v>2528</v>
      </c>
      <c r="L663" s="62">
        <v>6775</v>
      </c>
      <c r="M663" s="62">
        <v>20849</v>
      </c>
      <c r="N663" s="62">
        <v>367264</v>
      </c>
    </row>
    <row r="664" spans="1:14">
      <c r="A664" s="61" t="s">
        <v>5069</v>
      </c>
      <c r="B664" s="61" t="s">
        <v>5070</v>
      </c>
      <c r="C664" s="61" t="s">
        <v>5071</v>
      </c>
      <c r="D664" s="61" t="s">
        <v>2527</v>
      </c>
      <c r="E664" s="63" t="s">
        <v>2528</v>
      </c>
      <c r="F664" s="63" t="s">
        <v>2528</v>
      </c>
      <c r="G664" s="62">
        <v>10</v>
      </c>
      <c r="H664" s="61" t="s">
        <v>2550</v>
      </c>
      <c r="I664" s="61" t="s">
        <v>2685</v>
      </c>
      <c r="J664" s="61" t="s">
        <v>2537</v>
      </c>
      <c r="K664" s="61" t="s">
        <v>2528</v>
      </c>
      <c r="L664" s="62">
        <v>6778</v>
      </c>
      <c r="M664" s="62">
        <v>20852</v>
      </c>
      <c r="N664" s="62">
        <v>362896</v>
      </c>
    </row>
    <row r="665" spans="1:14">
      <c r="A665" s="61" t="s">
        <v>5072</v>
      </c>
      <c r="B665" s="61" t="s">
        <v>5073</v>
      </c>
      <c r="C665" s="61" t="s">
        <v>5074</v>
      </c>
      <c r="D665" s="61" t="s">
        <v>2527</v>
      </c>
      <c r="E665" s="63" t="s">
        <v>2528</v>
      </c>
      <c r="F665" s="63" t="s">
        <v>2528</v>
      </c>
      <c r="G665" s="62">
        <v>4</v>
      </c>
      <c r="H665" s="61" t="s">
        <v>2550</v>
      </c>
      <c r="I665" s="61" t="s">
        <v>2685</v>
      </c>
      <c r="J665" s="61" t="s">
        <v>2528</v>
      </c>
      <c r="K665" s="61" t="s">
        <v>2528</v>
      </c>
      <c r="L665" s="62">
        <v>6777</v>
      </c>
      <c r="M665" s="62">
        <v>20851</v>
      </c>
      <c r="N665" s="62">
        <v>25126</v>
      </c>
    </row>
    <row r="666" spans="1:14">
      <c r="A666" s="61" t="s">
        <v>5075</v>
      </c>
      <c r="B666" s="61" t="s">
        <v>5076</v>
      </c>
      <c r="C666" s="61" t="s">
        <v>5077</v>
      </c>
      <c r="D666" s="61" t="s">
        <v>5078</v>
      </c>
      <c r="E666" s="62">
        <v>2.14</v>
      </c>
      <c r="F666" s="69">
        <v>7.9600000000000005E-4</v>
      </c>
      <c r="G666" s="62">
        <v>11</v>
      </c>
      <c r="H666" s="61" t="s">
        <v>2562</v>
      </c>
      <c r="I666" s="61" t="s">
        <v>2536</v>
      </c>
      <c r="J666" s="61" t="s">
        <v>2528</v>
      </c>
      <c r="K666" s="61" t="s">
        <v>2528</v>
      </c>
      <c r="L666" s="62">
        <v>55240</v>
      </c>
      <c r="M666" s="62">
        <v>68428</v>
      </c>
      <c r="N666" s="62">
        <v>170824</v>
      </c>
    </row>
    <row r="667" spans="1:14">
      <c r="A667" s="61" t="s">
        <v>5079</v>
      </c>
      <c r="B667" s="61" t="s">
        <v>5080</v>
      </c>
      <c r="C667" s="61" t="s">
        <v>5081</v>
      </c>
      <c r="D667" s="61" t="s">
        <v>2527</v>
      </c>
      <c r="E667" s="63" t="s">
        <v>2528</v>
      </c>
      <c r="F667" s="63" t="s">
        <v>2528</v>
      </c>
      <c r="G667" s="63" t="s">
        <v>5082</v>
      </c>
      <c r="H667" s="61" t="s">
        <v>2562</v>
      </c>
      <c r="I667" s="61" t="s">
        <v>2530</v>
      </c>
      <c r="J667" s="61" t="s">
        <v>2528</v>
      </c>
      <c r="K667" s="61" t="s">
        <v>2528</v>
      </c>
      <c r="L667" s="62">
        <v>10273</v>
      </c>
      <c r="M667" s="62">
        <v>56424</v>
      </c>
      <c r="N667" s="62">
        <v>287155</v>
      </c>
    </row>
    <row r="668" spans="1:14">
      <c r="A668" s="61" t="s">
        <v>5083</v>
      </c>
      <c r="B668" s="61" t="s">
        <v>5084</v>
      </c>
      <c r="C668" s="61" t="s">
        <v>5085</v>
      </c>
      <c r="D668" s="61" t="s">
        <v>2527</v>
      </c>
      <c r="E668" s="63" t="s">
        <v>2528</v>
      </c>
      <c r="F668" s="63" t="s">
        <v>2528</v>
      </c>
      <c r="G668" s="62">
        <v>15</v>
      </c>
      <c r="H668" s="61" t="s">
        <v>2562</v>
      </c>
      <c r="I668" s="61" t="s">
        <v>2536</v>
      </c>
      <c r="J668" s="61" t="s">
        <v>2528</v>
      </c>
      <c r="K668" s="61" t="s">
        <v>2528</v>
      </c>
      <c r="L668" s="62">
        <v>6804</v>
      </c>
      <c r="M668" s="62">
        <v>20907</v>
      </c>
      <c r="N668" s="62">
        <v>116470</v>
      </c>
    </row>
    <row r="669" spans="1:14">
      <c r="A669" s="61" t="s">
        <v>5086</v>
      </c>
      <c r="B669" s="61" t="s">
        <v>5087</v>
      </c>
      <c r="C669" s="61" t="s">
        <v>5164</v>
      </c>
      <c r="D669" s="61" t="s">
        <v>2527</v>
      </c>
      <c r="E669" s="63" t="s">
        <v>2528</v>
      </c>
      <c r="F669" s="63" t="s">
        <v>2528</v>
      </c>
      <c r="G669" s="62">
        <v>6</v>
      </c>
      <c r="H669" s="61" t="s">
        <v>2550</v>
      </c>
      <c r="I669" s="61" t="s">
        <v>2530</v>
      </c>
      <c r="J669" s="61" t="s">
        <v>2528</v>
      </c>
      <c r="K669" s="61" t="s">
        <v>2528</v>
      </c>
      <c r="L669" s="62">
        <v>23512</v>
      </c>
      <c r="M669" s="62">
        <v>52615</v>
      </c>
      <c r="N669" s="63" t="s">
        <v>2528</v>
      </c>
    </row>
    <row r="670" spans="1:14">
      <c r="A670" s="61" t="s">
        <v>5165</v>
      </c>
      <c r="B670" s="61" t="s">
        <v>5166</v>
      </c>
      <c r="C670" s="61" t="s">
        <v>5167</v>
      </c>
      <c r="D670" s="61" t="s">
        <v>5168</v>
      </c>
      <c r="E670" s="62">
        <v>2.073</v>
      </c>
      <c r="F670" s="69">
        <v>5.5400000000000002E-4</v>
      </c>
      <c r="G670" s="62">
        <v>11</v>
      </c>
      <c r="H670" s="61" t="s">
        <v>2562</v>
      </c>
      <c r="I670" s="61" t="s">
        <v>2551</v>
      </c>
      <c r="J670" s="61" t="s">
        <v>2528</v>
      </c>
      <c r="K670" s="61" t="s">
        <v>2528</v>
      </c>
      <c r="L670" s="62">
        <v>11346</v>
      </c>
      <c r="M670" s="62">
        <v>104027</v>
      </c>
      <c r="N670" s="62">
        <v>60324</v>
      </c>
    </row>
    <row r="671" spans="1:14">
      <c r="A671" s="61" t="s">
        <v>5169</v>
      </c>
      <c r="B671" s="61" t="s">
        <v>5170</v>
      </c>
      <c r="C671" s="61" t="s">
        <v>5171</v>
      </c>
      <c r="D671" s="61" t="s">
        <v>2527</v>
      </c>
      <c r="E671" s="63" t="s">
        <v>2528</v>
      </c>
      <c r="F671" s="63" t="s">
        <v>2528</v>
      </c>
      <c r="G671" s="62">
        <v>6</v>
      </c>
      <c r="H671" s="61" t="s">
        <v>2562</v>
      </c>
      <c r="I671" s="61" t="s">
        <v>2536</v>
      </c>
      <c r="J671" s="61" t="s">
        <v>2537</v>
      </c>
      <c r="K671" s="61" t="s">
        <v>2528</v>
      </c>
      <c r="L671" s="62">
        <v>6855</v>
      </c>
      <c r="M671" s="62">
        <v>20977</v>
      </c>
      <c r="N671" s="62">
        <v>24804</v>
      </c>
    </row>
    <row r="672" spans="1:14">
      <c r="A672" s="61" t="s">
        <v>5172</v>
      </c>
      <c r="B672" s="61" t="s">
        <v>5173</v>
      </c>
      <c r="C672" s="61" t="s">
        <v>5174</v>
      </c>
      <c r="D672" s="61" t="s">
        <v>5175</v>
      </c>
      <c r="E672" s="62">
        <v>1.7</v>
      </c>
      <c r="F672" s="69">
        <v>4.4799999999999996E-3</v>
      </c>
      <c r="G672" s="63" t="s">
        <v>2528</v>
      </c>
      <c r="H672" s="61" t="s">
        <v>2562</v>
      </c>
      <c r="I672" s="61" t="s">
        <v>2551</v>
      </c>
      <c r="J672" s="61" t="s">
        <v>2528</v>
      </c>
      <c r="K672" s="61" t="s">
        <v>2528</v>
      </c>
      <c r="L672" s="62">
        <v>94120</v>
      </c>
      <c r="M672" s="62">
        <v>83672</v>
      </c>
      <c r="N672" s="62">
        <v>499017</v>
      </c>
    </row>
    <row r="673" spans="1:14">
      <c r="A673" s="61" t="s">
        <v>5176</v>
      </c>
      <c r="B673" s="61" t="s">
        <v>5177</v>
      </c>
      <c r="C673" s="61" t="s">
        <v>5178</v>
      </c>
      <c r="D673" s="61" t="s">
        <v>2527</v>
      </c>
      <c r="E673" s="63" t="s">
        <v>2528</v>
      </c>
      <c r="F673" s="63" t="s">
        <v>2528</v>
      </c>
      <c r="G673" s="62">
        <v>15</v>
      </c>
      <c r="H673" s="61" t="s">
        <v>2562</v>
      </c>
      <c r="I673" s="61" t="s">
        <v>2536</v>
      </c>
      <c r="J673" s="61" t="s">
        <v>2528</v>
      </c>
      <c r="K673" s="61" t="s">
        <v>2528</v>
      </c>
      <c r="L673" s="62">
        <v>94121</v>
      </c>
      <c r="M673" s="62">
        <v>27359</v>
      </c>
      <c r="N673" s="62">
        <v>140594</v>
      </c>
    </row>
    <row r="674" spans="1:14">
      <c r="A674" s="61" t="s">
        <v>5098</v>
      </c>
      <c r="B674" s="61" t="s">
        <v>5099</v>
      </c>
      <c r="C674" s="61" t="s">
        <v>5100</v>
      </c>
      <c r="D674" s="61" t="s">
        <v>5101</v>
      </c>
      <c r="E674" s="62">
        <v>2.677</v>
      </c>
      <c r="F674" s="69">
        <v>4.3399999999999998E-4</v>
      </c>
      <c r="G674" s="62">
        <v>7</v>
      </c>
      <c r="H674" s="61" t="s">
        <v>2562</v>
      </c>
      <c r="I674" s="61" t="s">
        <v>2551</v>
      </c>
      <c r="J674" s="61" t="s">
        <v>2528</v>
      </c>
      <c r="K674" s="61" t="s">
        <v>2528</v>
      </c>
      <c r="L674" s="62">
        <v>8407</v>
      </c>
      <c r="M674" s="62">
        <v>21346</v>
      </c>
      <c r="N674" s="62">
        <v>304983</v>
      </c>
    </row>
    <row r="675" spans="1:14">
      <c r="A675" s="61" t="s">
        <v>5102</v>
      </c>
      <c r="B675" s="61" t="s">
        <v>5103</v>
      </c>
      <c r="C675" s="61" t="s">
        <v>5104</v>
      </c>
      <c r="D675" s="61" t="s">
        <v>5105</v>
      </c>
      <c r="E675" s="62">
        <v>1.649</v>
      </c>
      <c r="F675" s="69">
        <v>1.4599999999999999E-3</v>
      </c>
      <c r="G675" s="62">
        <v>5</v>
      </c>
      <c r="H675" s="61" t="s">
        <v>2562</v>
      </c>
      <c r="I675" s="61" t="s">
        <v>2536</v>
      </c>
      <c r="J675" s="61" t="s">
        <v>2528</v>
      </c>
      <c r="K675" s="61" t="s">
        <v>2528</v>
      </c>
      <c r="L675" s="62">
        <v>6890</v>
      </c>
      <c r="M675" s="62">
        <v>21354</v>
      </c>
      <c r="N675" s="62">
        <v>24811</v>
      </c>
    </row>
    <row r="676" spans="1:14">
      <c r="A676" s="61" t="s">
        <v>5106</v>
      </c>
      <c r="B676" s="61" t="s">
        <v>5107</v>
      </c>
      <c r="C676" s="61" t="s">
        <v>5108</v>
      </c>
      <c r="D676" s="61" t="s">
        <v>5109</v>
      </c>
      <c r="E676" s="62">
        <v>1.7849999999999999</v>
      </c>
      <c r="F676" s="69">
        <v>5.8300000000000001E-3</v>
      </c>
      <c r="G676" s="63" t="s">
        <v>2528</v>
      </c>
      <c r="H676" s="61" t="s">
        <v>2550</v>
      </c>
      <c r="I676" s="61" t="s">
        <v>2551</v>
      </c>
      <c r="J676" s="61" t="s">
        <v>2528</v>
      </c>
      <c r="K676" s="61" t="s">
        <v>2528</v>
      </c>
      <c r="L676" s="62">
        <v>23216</v>
      </c>
      <c r="M676" s="62">
        <v>57915</v>
      </c>
      <c r="N676" s="62">
        <v>360937</v>
      </c>
    </row>
    <row r="677" spans="1:14">
      <c r="A677" s="61" t="s">
        <v>5110</v>
      </c>
      <c r="B677" s="61" t="s">
        <v>5111</v>
      </c>
      <c r="C677" s="61" t="s">
        <v>5112</v>
      </c>
      <c r="D677" s="61" t="s">
        <v>2527</v>
      </c>
      <c r="E677" s="63" t="s">
        <v>2528</v>
      </c>
      <c r="F677" s="63" t="s">
        <v>2528</v>
      </c>
      <c r="G677" s="62">
        <v>10</v>
      </c>
      <c r="H677" s="61" t="s">
        <v>2550</v>
      </c>
      <c r="I677" s="61" t="s">
        <v>2685</v>
      </c>
      <c r="J677" s="61" t="s">
        <v>2528</v>
      </c>
      <c r="K677" s="61" t="s">
        <v>2528</v>
      </c>
      <c r="L677" s="62">
        <v>30009</v>
      </c>
      <c r="M677" s="62">
        <v>57765</v>
      </c>
      <c r="N677" s="62">
        <v>303496</v>
      </c>
    </row>
    <row r="678" spans="1:14">
      <c r="A678" s="61" t="s">
        <v>5113</v>
      </c>
      <c r="B678" s="61" t="s">
        <v>5114</v>
      </c>
      <c r="C678" s="61" t="s">
        <v>5115</v>
      </c>
      <c r="D678" s="61" t="s">
        <v>2527</v>
      </c>
      <c r="E678" s="63" t="s">
        <v>2528</v>
      </c>
      <c r="F678" s="63" t="s">
        <v>2528</v>
      </c>
      <c r="G678" s="62">
        <v>8</v>
      </c>
      <c r="H678" s="61" t="s">
        <v>2550</v>
      </c>
      <c r="I678" s="61" t="s">
        <v>2685</v>
      </c>
      <c r="J678" s="61" t="s">
        <v>2852</v>
      </c>
      <c r="K678" s="61" t="s">
        <v>2528</v>
      </c>
      <c r="L678" s="62">
        <v>6929</v>
      </c>
      <c r="M678" s="62">
        <v>21423</v>
      </c>
      <c r="N678" s="62">
        <v>171046</v>
      </c>
    </row>
    <row r="679" spans="1:14">
      <c r="A679" s="61" t="s">
        <v>5116</v>
      </c>
      <c r="B679" s="61" t="s">
        <v>5117</v>
      </c>
      <c r="C679" s="61" t="s">
        <v>5118</v>
      </c>
      <c r="D679" s="61" t="s">
        <v>5119</v>
      </c>
      <c r="E679" s="62">
        <v>-1.611</v>
      </c>
      <c r="F679" s="69">
        <v>2.8E-3</v>
      </c>
      <c r="G679" s="62">
        <v>12</v>
      </c>
      <c r="H679" s="61" t="s">
        <v>2550</v>
      </c>
      <c r="I679" s="61" t="s">
        <v>2685</v>
      </c>
      <c r="J679" s="61" t="s">
        <v>2528</v>
      </c>
      <c r="K679" s="61" t="s">
        <v>2528</v>
      </c>
      <c r="L679" s="62">
        <v>6938</v>
      </c>
      <c r="M679" s="62">
        <v>21406</v>
      </c>
      <c r="N679" s="62">
        <v>25720</v>
      </c>
    </row>
    <row r="680" spans="1:14">
      <c r="A680" s="61" t="s">
        <v>5120</v>
      </c>
      <c r="B680" s="61" t="s">
        <v>5121</v>
      </c>
      <c r="C680" s="61" t="s">
        <v>5122</v>
      </c>
      <c r="D680" s="61" t="s">
        <v>2527</v>
      </c>
      <c r="E680" s="63" t="s">
        <v>2528</v>
      </c>
      <c r="F680" s="63" t="s">
        <v>2528</v>
      </c>
      <c r="G680" s="62">
        <v>6</v>
      </c>
      <c r="H680" s="61" t="s">
        <v>2545</v>
      </c>
      <c r="I680" s="61" t="s">
        <v>2762</v>
      </c>
      <c r="J680" s="61" t="s">
        <v>2528</v>
      </c>
      <c r="K680" s="61" t="s">
        <v>2528</v>
      </c>
      <c r="L680" s="62">
        <v>6997</v>
      </c>
      <c r="M680" s="63" t="s">
        <v>5123</v>
      </c>
      <c r="N680" s="62">
        <v>680246</v>
      </c>
    </row>
    <row r="681" spans="1:14">
      <c r="A681" s="61" t="s">
        <v>5124</v>
      </c>
      <c r="B681" s="61" t="s">
        <v>5125</v>
      </c>
      <c r="C681" s="61" t="s">
        <v>5126</v>
      </c>
      <c r="D681" s="61" t="s">
        <v>5127</v>
      </c>
      <c r="E681" s="62">
        <v>2.3090000000000002</v>
      </c>
      <c r="F681" s="69">
        <v>1.94E-4</v>
      </c>
      <c r="G681" s="63" t="s">
        <v>2528</v>
      </c>
      <c r="H681" s="61" t="s">
        <v>2562</v>
      </c>
      <c r="I681" s="61" t="s">
        <v>2530</v>
      </c>
      <c r="J681" s="61" t="s">
        <v>2528</v>
      </c>
      <c r="K681" s="61" t="s">
        <v>2528</v>
      </c>
      <c r="L681" s="62">
        <v>6999</v>
      </c>
      <c r="M681" s="62">
        <v>56720</v>
      </c>
      <c r="N681" s="62">
        <v>64206</v>
      </c>
    </row>
    <row r="682" spans="1:14">
      <c r="A682" s="61" t="s">
        <v>5210</v>
      </c>
      <c r="B682" s="61" t="s">
        <v>5211</v>
      </c>
      <c r="C682" s="61" t="s">
        <v>5212</v>
      </c>
      <c r="D682" s="61" t="s">
        <v>2527</v>
      </c>
      <c r="E682" s="63" t="s">
        <v>2528</v>
      </c>
      <c r="F682" s="63" t="s">
        <v>2528</v>
      </c>
      <c r="G682" s="62">
        <v>12</v>
      </c>
      <c r="H682" s="61" t="s">
        <v>2550</v>
      </c>
      <c r="I682" s="61" t="s">
        <v>2530</v>
      </c>
      <c r="J682" s="61" t="s">
        <v>2599</v>
      </c>
      <c r="K682" s="61" t="s">
        <v>5213</v>
      </c>
      <c r="L682" s="62">
        <v>7015</v>
      </c>
      <c r="M682" s="62">
        <v>21752</v>
      </c>
      <c r="N682" s="62">
        <v>301965</v>
      </c>
    </row>
    <row r="683" spans="1:14">
      <c r="A683" s="61" t="s">
        <v>5214</v>
      </c>
      <c r="B683" s="61" t="s">
        <v>5215</v>
      </c>
      <c r="C683" s="61" t="s">
        <v>5216</v>
      </c>
      <c r="D683" s="61" t="s">
        <v>5217</v>
      </c>
      <c r="E683" s="62">
        <v>1.633</v>
      </c>
      <c r="F683" s="69">
        <v>1.33E-3</v>
      </c>
      <c r="G683" s="63" t="s">
        <v>5218</v>
      </c>
      <c r="H683" s="61" t="s">
        <v>2545</v>
      </c>
      <c r="I683" s="61" t="s">
        <v>2762</v>
      </c>
      <c r="J683" s="61" t="s">
        <v>5219</v>
      </c>
      <c r="K683" s="61" t="s">
        <v>2528</v>
      </c>
      <c r="L683" s="62">
        <v>7040</v>
      </c>
      <c r="M683" s="62">
        <v>21803</v>
      </c>
      <c r="N683" s="62">
        <v>59086</v>
      </c>
    </row>
    <row r="684" spans="1:14">
      <c r="A684" s="61" t="s">
        <v>5220</v>
      </c>
      <c r="B684" s="61" t="s">
        <v>5221</v>
      </c>
      <c r="C684" s="61" t="s">
        <v>5222</v>
      </c>
      <c r="D684" s="61" t="s">
        <v>2527</v>
      </c>
      <c r="E684" s="63" t="s">
        <v>2528</v>
      </c>
      <c r="F684" s="63" t="s">
        <v>2528</v>
      </c>
      <c r="G684" s="62">
        <v>3</v>
      </c>
      <c r="H684" s="61" t="s">
        <v>2545</v>
      </c>
      <c r="I684" s="61" t="s">
        <v>2762</v>
      </c>
      <c r="J684" s="61" t="s">
        <v>2528</v>
      </c>
      <c r="K684" s="61" t="s">
        <v>2528</v>
      </c>
      <c r="L684" s="62">
        <v>7043</v>
      </c>
      <c r="M684" s="62">
        <v>21809</v>
      </c>
      <c r="N684" s="62">
        <v>25717</v>
      </c>
    </row>
    <row r="685" spans="1:14">
      <c r="A685" s="61" t="s">
        <v>5223</v>
      </c>
      <c r="B685" s="61" t="s">
        <v>5224</v>
      </c>
      <c r="C685" s="61" t="s">
        <v>5225</v>
      </c>
      <c r="D685" s="61" t="s">
        <v>5226</v>
      </c>
      <c r="E685" s="62">
        <v>1.9039999999999999</v>
      </c>
      <c r="F685" s="69">
        <v>3.1099999999999999E-3</v>
      </c>
      <c r="G685" s="62">
        <v>8</v>
      </c>
      <c r="H685" s="61" t="s">
        <v>2550</v>
      </c>
      <c r="I685" s="61" t="s">
        <v>2685</v>
      </c>
      <c r="J685" s="61" t="s">
        <v>2528</v>
      </c>
      <c r="K685" s="61" t="s">
        <v>2528</v>
      </c>
      <c r="L685" s="62">
        <v>7041</v>
      </c>
      <c r="M685" s="62">
        <v>21804</v>
      </c>
      <c r="N685" s="62">
        <v>84574</v>
      </c>
    </row>
    <row r="686" spans="1:14">
      <c r="A686" s="61" t="s">
        <v>5144</v>
      </c>
      <c r="B686" s="61" t="s">
        <v>5145</v>
      </c>
      <c r="C686" s="61" t="s">
        <v>5146</v>
      </c>
      <c r="D686" s="61" t="s">
        <v>5147</v>
      </c>
      <c r="E686" s="62">
        <v>3.4340000000000002</v>
      </c>
      <c r="F686" s="69">
        <v>2.0400000000000001E-3</v>
      </c>
      <c r="G686" s="62">
        <v>7</v>
      </c>
      <c r="H686" s="61" t="s">
        <v>2545</v>
      </c>
      <c r="I686" s="61" t="s">
        <v>2551</v>
      </c>
      <c r="J686" s="61" t="s">
        <v>2528</v>
      </c>
      <c r="K686" s="61" t="s">
        <v>2528</v>
      </c>
      <c r="L686" s="62">
        <v>7045</v>
      </c>
      <c r="M686" s="62">
        <v>21810</v>
      </c>
      <c r="N686" s="62">
        <v>116487</v>
      </c>
    </row>
    <row r="687" spans="1:14">
      <c r="A687" s="61" t="s">
        <v>5148</v>
      </c>
      <c r="B687" s="61" t="s">
        <v>5149</v>
      </c>
      <c r="C687" s="61" t="s">
        <v>5150</v>
      </c>
      <c r="D687" s="61" t="s">
        <v>2527</v>
      </c>
      <c r="E687" s="63" t="s">
        <v>2528</v>
      </c>
      <c r="F687" s="63" t="s">
        <v>2528</v>
      </c>
      <c r="G687" s="62">
        <v>3</v>
      </c>
      <c r="H687" s="61" t="s">
        <v>2535</v>
      </c>
      <c r="I687" s="61" t="s">
        <v>2611</v>
      </c>
      <c r="J687" s="61" t="s">
        <v>2528</v>
      </c>
      <c r="K687" s="61" t="s">
        <v>2528</v>
      </c>
      <c r="L687" s="62">
        <v>7048</v>
      </c>
      <c r="M687" s="62">
        <v>21813</v>
      </c>
      <c r="N687" s="62">
        <v>81810</v>
      </c>
    </row>
    <row r="688" spans="1:14">
      <c r="A688" s="61" t="s">
        <v>5151</v>
      </c>
      <c r="B688" s="61" t="s">
        <v>5152</v>
      </c>
      <c r="C688" s="61" t="s">
        <v>5153</v>
      </c>
      <c r="D688" s="61" t="s">
        <v>5154</v>
      </c>
      <c r="E688" s="62">
        <v>1.585</v>
      </c>
      <c r="F688" s="69">
        <v>4.62E-3</v>
      </c>
      <c r="G688" s="62">
        <v>1</v>
      </c>
      <c r="H688" s="61" t="s">
        <v>2550</v>
      </c>
      <c r="I688" s="61" t="s">
        <v>2685</v>
      </c>
      <c r="J688" s="61" t="s">
        <v>2528</v>
      </c>
      <c r="K688" s="61" t="s">
        <v>2528</v>
      </c>
      <c r="L688" s="62">
        <v>7050</v>
      </c>
      <c r="M688" s="62">
        <v>21815</v>
      </c>
      <c r="N688" s="62">
        <v>316742</v>
      </c>
    </row>
    <row r="689" spans="1:14">
      <c r="A689" s="61" t="s">
        <v>5155</v>
      </c>
      <c r="B689" s="61" t="s">
        <v>5156</v>
      </c>
      <c r="C689" s="61" t="s">
        <v>5157</v>
      </c>
      <c r="D689" s="61" t="s">
        <v>5158</v>
      </c>
      <c r="E689" s="62">
        <v>2.3650000000000002</v>
      </c>
      <c r="F689" s="69">
        <v>6.3800000000000003E-3</v>
      </c>
      <c r="G689" s="62">
        <v>1</v>
      </c>
      <c r="H689" s="61" t="s">
        <v>2562</v>
      </c>
      <c r="I689" s="61" t="s">
        <v>2530</v>
      </c>
      <c r="J689" s="61" t="s">
        <v>2528</v>
      </c>
      <c r="K689" s="61" t="s">
        <v>2528</v>
      </c>
      <c r="L689" s="62">
        <v>7052</v>
      </c>
      <c r="M689" s="62">
        <v>21817</v>
      </c>
      <c r="N689" s="62">
        <v>56083</v>
      </c>
    </row>
    <row r="690" spans="1:14">
      <c r="A690" s="61" t="s">
        <v>5159</v>
      </c>
      <c r="B690" s="61" t="s">
        <v>5160</v>
      </c>
      <c r="C690" s="61" t="s">
        <v>5161</v>
      </c>
      <c r="D690" s="61" t="s">
        <v>2527</v>
      </c>
      <c r="E690" s="63" t="s">
        <v>2528</v>
      </c>
      <c r="F690" s="63" t="s">
        <v>2528</v>
      </c>
      <c r="G690" s="62">
        <v>4</v>
      </c>
      <c r="H690" s="61" t="s">
        <v>2562</v>
      </c>
      <c r="I690" s="61" t="s">
        <v>2530</v>
      </c>
      <c r="J690" s="61" t="s">
        <v>2528</v>
      </c>
      <c r="K690" s="61" t="s">
        <v>2528</v>
      </c>
      <c r="L690" s="62">
        <v>7054</v>
      </c>
      <c r="M690" s="62">
        <v>21823</v>
      </c>
      <c r="N690" s="62">
        <v>25085</v>
      </c>
    </row>
    <row r="691" spans="1:14">
      <c r="A691" s="61" t="s">
        <v>5162</v>
      </c>
      <c r="B691" s="61" t="s">
        <v>5163</v>
      </c>
      <c r="C691" s="61" t="s">
        <v>5249</v>
      </c>
      <c r="D691" s="61" t="s">
        <v>5250</v>
      </c>
      <c r="E691" s="62">
        <v>2.1349999999999998</v>
      </c>
      <c r="F691" s="69">
        <v>2.2100000000000001E-4</v>
      </c>
      <c r="G691" s="62">
        <v>8</v>
      </c>
      <c r="H691" s="61" t="s">
        <v>2545</v>
      </c>
      <c r="I691" s="61" t="s">
        <v>2551</v>
      </c>
      <c r="J691" s="61" t="s">
        <v>2874</v>
      </c>
      <c r="K691" s="61" t="s">
        <v>2528</v>
      </c>
      <c r="L691" s="62">
        <v>7057</v>
      </c>
      <c r="M691" s="62">
        <v>21825</v>
      </c>
      <c r="N691" s="62">
        <v>445442</v>
      </c>
    </row>
    <row r="692" spans="1:14">
      <c r="A692" s="61" t="s">
        <v>5251</v>
      </c>
      <c r="B692" s="61" t="s">
        <v>5252</v>
      </c>
      <c r="C692" s="61" t="s">
        <v>5253</v>
      </c>
      <c r="D692" s="61" t="s">
        <v>5254</v>
      </c>
      <c r="E692" s="62">
        <v>3.5390000000000001</v>
      </c>
      <c r="F692" s="69">
        <v>5.0100000000000003E-4</v>
      </c>
      <c r="G692" s="63" t="s">
        <v>5255</v>
      </c>
      <c r="H692" s="61" t="s">
        <v>2545</v>
      </c>
      <c r="I692" s="61" t="s">
        <v>2551</v>
      </c>
      <c r="J692" s="61" t="s">
        <v>3852</v>
      </c>
      <c r="K692" s="61" t="s">
        <v>2528</v>
      </c>
      <c r="L692" s="62">
        <v>7076</v>
      </c>
      <c r="M692" s="62">
        <v>21857</v>
      </c>
      <c r="N692" s="62">
        <v>116510</v>
      </c>
    </row>
    <row r="693" spans="1:14">
      <c r="A693" s="61" t="s">
        <v>5256</v>
      </c>
      <c r="B693" s="61" t="s">
        <v>5257</v>
      </c>
      <c r="C693" s="61" t="s">
        <v>5258</v>
      </c>
      <c r="D693" s="61" t="s">
        <v>5259</v>
      </c>
      <c r="E693" s="62">
        <v>1.9910000000000001</v>
      </c>
      <c r="F693" s="69">
        <v>1.9499999999999999E-3</v>
      </c>
      <c r="G693" s="62">
        <v>20</v>
      </c>
      <c r="H693" s="61" t="s">
        <v>2529</v>
      </c>
      <c r="I693" s="61" t="s">
        <v>2551</v>
      </c>
      <c r="J693" s="61" t="s">
        <v>2528</v>
      </c>
      <c r="K693" s="61" t="s">
        <v>2528</v>
      </c>
      <c r="L693" s="62">
        <v>147138</v>
      </c>
      <c r="M693" s="62">
        <v>217356</v>
      </c>
      <c r="N693" s="63" t="s">
        <v>2528</v>
      </c>
    </row>
    <row r="694" spans="1:14">
      <c r="A694" s="61" t="s">
        <v>5260</v>
      </c>
      <c r="B694" s="61" t="s">
        <v>5261</v>
      </c>
      <c r="C694" s="61" t="s">
        <v>5262</v>
      </c>
      <c r="D694" s="61" t="s">
        <v>5263</v>
      </c>
      <c r="E694" s="62">
        <v>-1.768</v>
      </c>
      <c r="F694" s="69">
        <v>2.15E-3</v>
      </c>
      <c r="G694" s="63" t="s">
        <v>2528</v>
      </c>
      <c r="H694" s="61" t="s">
        <v>2535</v>
      </c>
      <c r="I694" s="61" t="s">
        <v>2551</v>
      </c>
      <c r="J694" s="61" t="s">
        <v>2528</v>
      </c>
      <c r="K694" s="61" t="s">
        <v>2528</v>
      </c>
      <c r="L694" s="62">
        <v>23671</v>
      </c>
      <c r="M694" s="62">
        <v>56363</v>
      </c>
      <c r="N694" s="62">
        <v>363228</v>
      </c>
    </row>
    <row r="695" spans="1:14">
      <c r="A695" s="61" t="s">
        <v>5264</v>
      </c>
      <c r="B695" s="61" t="s">
        <v>5265</v>
      </c>
      <c r="C695" s="61" t="s">
        <v>5179</v>
      </c>
      <c r="D695" s="61" t="s">
        <v>5180</v>
      </c>
      <c r="E695" s="62">
        <v>-1.605</v>
      </c>
      <c r="F695" s="69">
        <v>5.3700000000000004E-4</v>
      </c>
      <c r="G695" s="63" t="s">
        <v>2528</v>
      </c>
      <c r="H695" s="61" t="s">
        <v>2529</v>
      </c>
      <c r="I695" s="61" t="s">
        <v>2551</v>
      </c>
      <c r="J695" s="61" t="s">
        <v>2528</v>
      </c>
      <c r="K695" s="61" t="s">
        <v>2528</v>
      </c>
      <c r="L695" s="62">
        <v>59353</v>
      </c>
      <c r="M695" s="62">
        <v>67564</v>
      </c>
      <c r="N695" s="62">
        <v>308134</v>
      </c>
    </row>
    <row r="696" spans="1:14">
      <c r="A696" s="61" t="s">
        <v>5181</v>
      </c>
      <c r="B696" s="61" t="s">
        <v>5182</v>
      </c>
      <c r="C696" s="61" t="s">
        <v>5183</v>
      </c>
      <c r="D696" s="61" t="s">
        <v>5184</v>
      </c>
      <c r="E696" s="62">
        <v>2.1469999999999998</v>
      </c>
      <c r="F696" s="69">
        <v>5.4699999999999996E-4</v>
      </c>
      <c r="G696" s="62">
        <v>5</v>
      </c>
      <c r="H696" s="61" t="s">
        <v>2535</v>
      </c>
      <c r="I696" s="61" t="s">
        <v>2551</v>
      </c>
      <c r="J696" s="61" t="s">
        <v>2528</v>
      </c>
      <c r="K696" s="61" t="s">
        <v>2528</v>
      </c>
      <c r="L696" s="62">
        <v>25907</v>
      </c>
      <c r="M696" s="62">
        <v>72309</v>
      </c>
      <c r="N696" s="62">
        <v>117582</v>
      </c>
    </row>
    <row r="697" spans="1:14">
      <c r="A697" s="61" t="s">
        <v>5185</v>
      </c>
      <c r="B697" s="61" t="s">
        <v>5186</v>
      </c>
      <c r="C697" s="61" t="s">
        <v>5187</v>
      </c>
      <c r="D697" s="61" t="s">
        <v>5188</v>
      </c>
      <c r="E697" s="62">
        <v>1.7529999999999999</v>
      </c>
      <c r="F697" s="69">
        <v>1.74E-3</v>
      </c>
      <c r="G697" s="63" t="s">
        <v>2528</v>
      </c>
      <c r="H697" s="61" t="s">
        <v>2529</v>
      </c>
      <c r="I697" s="61" t="s">
        <v>2551</v>
      </c>
      <c r="J697" s="61" t="s">
        <v>2528</v>
      </c>
      <c r="K697" s="61" t="s">
        <v>2528</v>
      </c>
      <c r="L697" s="62">
        <v>79022</v>
      </c>
      <c r="M697" s="62">
        <v>380967</v>
      </c>
      <c r="N697" s="62">
        <v>315286</v>
      </c>
    </row>
    <row r="698" spans="1:14">
      <c r="A698" s="61" t="s">
        <v>5189</v>
      </c>
      <c r="B698" s="61" t="s">
        <v>5190</v>
      </c>
      <c r="C698" s="61" t="s">
        <v>5191</v>
      </c>
      <c r="D698" s="61" t="s">
        <v>5192</v>
      </c>
      <c r="E698" s="62">
        <v>2.2810000000000001</v>
      </c>
      <c r="F698" s="69">
        <v>4.62E-3</v>
      </c>
      <c r="G698" s="62">
        <v>11</v>
      </c>
      <c r="H698" s="61" t="s">
        <v>2529</v>
      </c>
      <c r="I698" s="61" t="s">
        <v>2551</v>
      </c>
      <c r="J698" s="61" t="s">
        <v>2528</v>
      </c>
      <c r="K698" s="61" t="s">
        <v>2528</v>
      </c>
      <c r="L698" s="62">
        <v>28959</v>
      </c>
      <c r="M698" s="62">
        <v>65963</v>
      </c>
      <c r="N698" s="62">
        <v>171411</v>
      </c>
    </row>
    <row r="699" spans="1:14">
      <c r="A699" s="61" t="s">
        <v>5193</v>
      </c>
      <c r="B699" s="61" t="s">
        <v>5194</v>
      </c>
      <c r="C699" s="61" t="s">
        <v>5195</v>
      </c>
      <c r="D699" s="61" t="s">
        <v>5196</v>
      </c>
      <c r="E699" s="62">
        <v>2.4140000000000001</v>
      </c>
      <c r="F699" s="69">
        <v>1.8799999999999999E-3</v>
      </c>
      <c r="G699" s="63" t="s">
        <v>5197</v>
      </c>
      <c r="H699" s="61" t="s">
        <v>2545</v>
      </c>
      <c r="I699" s="61" t="s">
        <v>2551</v>
      </c>
      <c r="J699" s="61" t="s">
        <v>5198</v>
      </c>
      <c r="K699" s="61" t="s">
        <v>2528</v>
      </c>
      <c r="L699" s="62">
        <v>3371</v>
      </c>
      <c r="M699" s="62">
        <v>21923</v>
      </c>
      <c r="N699" s="62">
        <v>116640</v>
      </c>
    </row>
    <row r="700" spans="1:14">
      <c r="A700" s="61" t="s">
        <v>5199</v>
      </c>
      <c r="B700" s="61" t="s">
        <v>5200</v>
      </c>
      <c r="C700" s="61" t="s">
        <v>5201</v>
      </c>
      <c r="D700" s="61" t="s">
        <v>2527</v>
      </c>
      <c r="E700" s="63" t="s">
        <v>2528</v>
      </c>
      <c r="F700" s="63" t="s">
        <v>2528</v>
      </c>
      <c r="G700" s="63" t="s">
        <v>5202</v>
      </c>
      <c r="H700" s="61" t="s">
        <v>2545</v>
      </c>
      <c r="I700" s="61" t="s">
        <v>2898</v>
      </c>
      <c r="J700" s="61" t="s">
        <v>3948</v>
      </c>
      <c r="K700" s="61" t="s">
        <v>5203</v>
      </c>
      <c r="L700" s="62">
        <v>7124</v>
      </c>
      <c r="M700" s="62">
        <v>21926</v>
      </c>
      <c r="N700" s="62">
        <v>24835</v>
      </c>
    </row>
    <row r="701" spans="1:14">
      <c r="A701" s="61" t="s">
        <v>5204</v>
      </c>
      <c r="B701" s="61" t="s">
        <v>5205</v>
      </c>
      <c r="C701" s="61" t="s">
        <v>5206</v>
      </c>
      <c r="D701" s="61" t="s">
        <v>5207</v>
      </c>
      <c r="E701" s="62">
        <v>2.2730000000000001</v>
      </c>
      <c r="F701" s="69">
        <v>5.45E-3</v>
      </c>
      <c r="G701" s="62">
        <v>9</v>
      </c>
      <c r="H701" s="61" t="s">
        <v>2545</v>
      </c>
      <c r="I701" s="61" t="s">
        <v>2551</v>
      </c>
      <c r="J701" s="61" t="s">
        <v>2528</v>
      </c>
      <c r="K701" s="61" t="s">
        <v>2528</v>
      </c>
      <c r="L701" s="62">
        <v>7127</v>
      </c>
      <c r="M701" s="62">
        <v>21928</v>
      </c>
      <c r="N701" s="62">
        <v>299339</v>
      </c>
    </row>
    <row r="702" spans="1:14">
      <c r="A702" s="61" t="s">
        <v>5208</v>
      </c>
      <c r="B702" s="61" t="s">
        <v>5209</v>
      </c>
      <c r="C702" s="61" t="s">
        <v>5295</v>
      </c>
      <c r="D702" s="61" t="s">
        <v>2527</v>
      </c>
      <c r="E702" s="63" t="s">
        <v>2528</v>
      </c>
      <c r="F702" s="63" t="s">
        <v>2528</v>
      </c>
      <c r="G702" s="62">
        <v>19</v>
      </c>
      <c r="H702" s="61" t="s">
        <v>2535</v>
      </c>
      <c r="I702" s="61" t="s">
        <v>2924</v>
      </c>
      <c r="J702" s="61" t="s">
        <v>2634</v>
      </c>
      <c r="K702" s="61" t="s">
        <v>5296</v>
      </c>
      <c r="L702" s="62">
        <v>8797</v>
      </c>
      <c r="M702" s="62">
        <v>21933</v>
      </c>
      <c r="N702" s="62">
        <v>364420</v>
      </c>
    </row>
    <row r="703" spans="1:14">
      <c r="A703" s="61" t="s">
        <v>5297</v>
      </c>
      <c r="B703" s="61" t="s">
        <v>5298</v>
      </c>
      <c r="C703" s="61" t="s">
        <v>5299</v>
      </c>
      <c r="D703" s="61" t="s">
        <v>2527</v>
      </c>
      <c r="E703" s="63" t="s">
        <v>2528</v>
      </c>
      <c r="F703" s="63" t="s">
        <v>2528</v>
      </c>
      <c r="G703" s="62">
        <v>3</v>
      </c>
      <c r="H703" s="61" t="s">
        <v>2535</v>
      </c>
      <c r="I703" s="61" t="s">
        <v>2924</v>
      </c>
      <c r="J703" s="61" t="s">
        <v>2594</v>
      </c>
      <c r="K703" s="61" t="s">
        <v>2528</v>
      </c>
      <c r="L703" s="62">
        <v>4982</v>
      </c>
      <c r="M703" s="62">
        <v>18383</v>
      </c>
      <c r="N703" s="62">
        <v>25341</v>
      </c>
    </row>
    <row r="704" spans="1:14">
      <c r="A704" s="61" t="s">
        <v>5300</v>
      </c>
      <c r="B704" s="61" t="s">
        <v>5301</v>
      </c>
      <c r="C704" s="61" t="s">
        <v>5302</v>
      </c>
      <c r="D704" s="61" t="s">
        <v>2527</v>
      </c>
      <c r="E704" s="63" t="s">
        <v>2528</v>
      </c>
      <c r="F704" s="63" t="s">
        <v>2528</v>
      </c>
      <c r="G704" s="62">
        <v>3</v>
      </c>
      <c r="H704" s="61" t="s">
        <v>2535</v>
      </c>
      <c r="I704" s="61" t="s">
        <v>2924</v>
      </c>
      <c r="J704" s="61" t="s">
        <v>5303</v>
      </c>
      <c r="K704" s="61" t="s">
        <v>2528</v>
      </c>
      <c r="L704" s="62">
        <v>7132</v>
      </c>
      <c r="M704" s="62">
        <v>21937</v>
      </c>
      <c r="N704" s="62">
        <v>25625</v>
      </c>
    </row>
    <row r="705" spans="1:14">
      <c r="A705" s="61" t="s">
        <v>5227</v>
      </c>
      <c r="B705" s="61" t="s">
        <v>5228</v>
      </c>
      <c r="C705" s="61" t="s">
        <v>5229</v>
      </c>
      <c r="D705" s="61" t="s">
        <v>5230</v>
      </c>
      <c r="E705" s="62">
        <v>1.597</v>
      </c>
      <c r="F705" s="69">
        <v>1.16E-3</v>
      </c>
      <c r="G705" s="62">
        <v>6</v>
      </c>
      <c r="H705" s="61" t="s">
        <v>2562</v>
      </c>
      <c r="I705" s="61" t="s">
        <v>2551</v>
      </c>
      <c r="J705" s="61" t="s">
        <v>2528</v>
      </c>
      <c r="K705" s="61" t="s">
        <v>2528</v>
      </c>
      <c r="L705" s="62">
        <v>79155</v>
      </c>
      <c r="M705" s="62">
        <v>231130</v>
      </c>
      <c r="N705" s="62">
        <v>305451</v>
      </c>
    </row>
    <row r="706" spans="1:14">
      <c r="A706" s="61" t="s">
        <v>5231</v>
      </c>
      <c r="B706" s="61" t="s">
        <v>5232</v>
      </c>
      <c r="C706" s="61" t="s">
        <v>5233</v>
      </c>
      <c r="D706" s="61" t="s">
        <v>5234</v>
      </c>
      <c r="E706" s="62">
        <v>2.226</v>
      </c>
      <c r="F706" s="69">
        <v>5.9900000000000003E-4</v>
      </c>
      <c r="G706" s="62">
        <v>7</v>
      </c>
      <c r="H706" s="61" t="s">
        <v>2550</v>
      </c>
      <c r="I706" s="61" t="s">
        <v>2530</v>
      </c>
      <c r="J706" s="61" t="s">
        <v>2594</v>
      </c>
      <c r="K706" s="61" t="s">
        <v>5235</v>
      </c>
      <c r="L706" s="62">
        <v>7153</v>
      </c>
      <c r="M706" s="62">
        <v>21973</v>
      </c>
      <c r="N706" s="62">
        <v>360243</v>
      </c>
    </row>
    <row r="707" spans="1:14">
      <c r="A707" s="61" t="s">
        <v>5236</v>
      </c>
      <c r="B707" s="61" t="s">
        <v>5237</v>
      </c>
      <c r="C707" s="61" t="s">
        <v>5238</v>
      </c>
      <c r="D707" s="61" t="s">
        <v>2527</v>
      </c>
      <c r="E707" s="63" t="s">
        <v>2528</v>
      </c>
      <c r="F707" s="63" t="s">
        <v>2528</v>
      </c>
      <c r="G707" s="62">
        <v>7</v>
      </c>
      <c r="H707" s="61" t="s">
        <v>2550</v>
      </c>
      <c r="I707" s="61" t="s">
        <v>2530</v>
      </c>
      <c r="J707" s="61" t="s">
        <v>2528</v>
      </c>
      <c r="K707" s="61" t="s">
        <v>5239</v>
      </c>
      <c r="L707" s="62">
        <v>7155</v>
      </c>
      <c r="M707" s="62">
        <v>21974</v>
      </c>
      <c r="N707" s="62">
        <v>85339</v>
      </c>
    </row>
    <row r="708" spans="1:14">
      <c r="A708" s="61" t="s">
        <v>5240</v>
      </c>
      <c r="B708" s="61" t="s">
        <v>5241</v>
      </c>
      <c r="C708" s="61" t="s">
        <v>5242</v>
      </c>
      <c r="D708" s="61" t="s">
        <v>2527</v>
      </c>
      <c r="E708" s="63" t="s">
        <v>2528</v>
      </c>
      <c r="F708" s="63" t="s">
        <v>2528</v>
      </c>
      <c r="G708" s="63" t="s">
        <v>5243</v>
      </c>
      <c r="H708" s="61" t="s">
        <v>2550</v>
      </c>
      <c r="I708" s="61" t="s">
        <v>2685</v>
      </c>
      <c r="J708" s="61" t="s">
        <v>5244</v>
      </c>
      <c r="K708" s="61" t="s">
        <v>2528</v>
      </c>
      <c r="L708" s="62">
        <v>7157</v>
      </c>
      <c r="M708" s="62">
        <v>22059</v>
      </c>
      <c r="N708" s="62">
        <v>24842</v>
      </c>
    </row>
    <row r="709" spans="1:14">
      <c r="A709" s="61" t="s">
        <v>5245</v>
      </c>
      <c r="B709" s="61" t="s">
        <v>5246</v>
      </c>
      <c r="C709" s="61" t="s">
        <v>5247</v>
      </c>
      <c r="D709" s="61" t="s">
        <v>2527</v>
      </c>
      <c r="E709" s="63" t="s">
        <v>2528</v>
      </c>
      <c r="F709" s="63" t="s">
        <v>2528</v>
      </c>
      <c r="G709" s="62">
        <v>12</v>
      </c>
      <c r="H709" s="61" t="s">
        <v>2550</v>
      </c>
      <c r="I709" s="61" t="s">
        <v>2685</v>
      </c>
      <c r="J709" s="61" t="s">
        <v>3441</v>
      </c>
      <c r="K709" s="61" t="s">
        <v>2528</v>
      </c>
      <c r="L709" s="62">
        <v>7161</v>
      </c>
      <c r="M709" s="62">
        <v>22062</v>
      </c>
      <c r="N709" s="62">
        <v>362675</v>
      </c>
    </row>
    <row r="710" spans="1:14">
      <c r="A710" s="61" t="s">
        <v>5248</v>
      </c>
      <c r="B710" s="61" t="s">
        <v>5332</v>
      </c>
      <c r="C710" s="61" t="s">
        <v>5333</v>
      </c>
      <c r="D710" s="61" t="s">
        <v>5334</v>
      </c>
      <c r="E710" s="62">
        <v>1.6220000000000001</v>
      </c>
      <c r="F710" s="69">
        <v>6.1200000000000002E-4</v>
      </c>
      <c r="G710" s="62">
        <v>3</v>
      </c>
      <c r="H710" s="61" t="s">
        <v>2562</v>
      </c>
      <c r="I710" s="61" t="s">
        <v>2551</v>
      </c>
      <c r="J710" s="61" t="s">
        <v>2528</v>
      </c>
      <c r="K710" s="61" t="s">
        <v>2528</v>
      </c>
      <c r="L710" s="62">
        <v>8717</v>
      </c>
      <c r="M710" s="62">
        <v>71609</v>
      </c>
      <c r="N710" s="62">
        <v>246756</v>
      </c>
    </row>
    <row r="711" spans="1:14">
      <c r="A711" s="61" t="s">
        <v>5335</v>
      </c>
      <c r="B711" s="61" t="s">
        <v>5336</v>
      </c>
      <c r="C711" s="61" t="s">
        <v>5337</v>
      </c>
      <c r="D711" s="61" t="s">
        <v>5338</v>
      </c>
      <c r="E711" s="62">
        <v>3.0049999999999999</v>
      </c>
      <c r="F711" s="69">
        <v>1.31E-3</v>
      </c>
      <c r="G711" s="63" t="s">
        <v>2528</v>
      </c>
      <c r="H711" s="61" t="s">
        <v>2535</v>
      </c>
      <c r="I711" s="61" t="s">
        <v>2551</v>
      </c>
      <c r="J711" s="61" t="s">
        <v>2528</v>
      </c>
      <c r="K711" s="61" t="s">
        <v>2528</v>
      </c>
      <c r="L711" s="62">
        <v>50852</v>
      </c>
      <c r="M711" s="62">
        <v>77647</v>
      </c>
      <c r="N711" s="62">
        <v>498075</v>
      </c>
    </row>
    <row r="712" spans="1:14">
      <c r="A712" s="61" t="s">
        <v>5339</v>
      </c>
      <c r="B712" s="61" t="s">
        <v>5340</v>
      </c>
      <c r="C712" s="61" t="s">
        <v>5341</v>
      </c>
      <c r="D712" s="61" t="s">
        <v>2527</v>
      </c>
      <c r="E712" s="63" t="s">
        <v>2528</v>
      </c>
      <c r="F712" s="63" t="s">
        <v>2528</v>
      </c>
      <c r="G712" s="62">
        <v>2</v>
      </c>
      <c r="H712" s="61" t="s">
        <v>2535</v>
      </c>
      <c r="I712" s="61" t="s">
        <v>2551</v>
      </c>
      <c r="J712" s="61" t="s">
        <v>2528</v>
      </c>
      <c r="K712" s="61" t="s">
        <v>2528</v>
      </c>
      <c r="L712" s="62">
        <v>6957</v>
      </c>
      <c r="M712" s="62">
        <v>21577</v>
      </c>
      <c r="N712" s="62">
        <v>24820</v>
      </c>
    </row>
    <row r="713" spans="1:14">
      <c r="A713" s="61" t="s">
        <v>5342</v>
      </c>
      <c r="B713" s="61" t="s">
        <v>5343</v>
      </c>
      <c r="C713" s="61" t="s">
        <v>5344</v>
      </c>
      <c r="D713" s="61" t="s">
        <v>5345</v>
      </c>
      <c r="E713" s="62">
        <v>1.625</v>
      </c>
      <c r="F713" s="69">
        <v>1.2600000000000001E-3</v>
      </c>
      <c r="G713" s="63" t="s">
        <v>2528</v>
      </c>
      <c r="H713" s="61" t="s">
        <v>2562</v>
      </c>
      <c r="I713" s="61" t="s">
        <v>2551</v>
      </c>
      <c r="J713" s="61" t="s">
        <v>2528</v>
      </c>
      <c r="K713" s="61" t="s">
        <v>2528</v>
      </c>
      <c r="L713" s="62">
        <v>9830</v>
      </c>
      <c r="M713" s="62">
        <v>74735</v>
      </c>
      <c r="N713" s="62">
        <v>313236</v>
      </c>
    </row>
    <row r="714" spans="1:14">
      <c r="A714" s="61" t="s">
        <v>5346</v>
      </c>
      <c r="B714" s="61" t="s">
        <v>5347</v>
      </c>
      <c r="C714" s="61" t="s">
        <v>5266</v>
      </c>
      <c r="D714" s="61" t="s">
        <v>5267</v>
      </c>
      <c r="E714" s="62">
        <v>1.6970000000000001</v>
      </c>
      <c r="F714" s="69">
        <v>2.4099999999999998E-3</v>
      </c>
      <c r="G714" s="62">
        <v>18</v>
      </c>
      <c r="H714" s="61" t="s">
        <v>2550</v>
      </c>
      <c r="I714" s="61" t="s">
        <v>2551</v>
      </c>
      <c r="J714" s="61" t="s">
        <v>2528</v>
      </c>
      <c r="K714" s="61" t="s">
        <v>2528</v>
      </c>
      <c r="L714" s="62">
        <v>6737</v>
      </c>
      <c r="M714" s="62">
        <v>20821</v>
      </c>
      <c r="N714" s="62">
        <v>308901</v>
      </c>
    </row>
    <row r="715" spans="1:14">
      <c r="A715" s="61" t="s">
        <v>5268</v>
      </c>
      <c r="B715" s="61" t="s">
        <v>5269</v>
      </c>
      <c r="C715" s="61" t="s">
        <v>5270</v>
      </c>
      <c r="D715" s="61" t="s">
        <v>5271</v>
      </c>
      <c r="E715" s="62">
        <v>1.81</v>
      </c>
      <c r="F715" s="69">
        <v>6.29E-4</v>
      </c>
      <c r="G715" s="63" t="s">
        <v>2528</v>
      </c>
      <c r="H715" s="61" t="s">
        <v>2562</v>
      </c>
      <c r="I715" s="61" t="s">
        <v>2551</v>
      </c>
      <c r="J715" s="61" t="s">
        <v>2528</v>
      </c>
      <c r="K715" s="61" t="s">
        <v>2528</v>
      </c>
      <c r="L715" s="62">
        <v>9322</v>
      </c>
      <c r="M715" s="62">
        <v>106628</v>
      </c>
      <c r="N715" s="62">
        <v>116717</v>
      </c>
    </row>
    <row r="716" spans="1:14">
      <c r="A716" s="61" t="s">
        <v>5272</v>
      </c>
      <c r="B716" s="61" t="s">
        <v>5273</v>
      </c>
      <c r="C716" s="61" t="s">
        <v>5274</v>
      </c>
      <c r="D716" s="61" t="s">
        <v>5275</v>
      </c>
      <c r="E716" s="62">
        <v>1.9119999999999999</v>
      </c>
      <c r="F716" s="69">
        <v>8.5599999999999999E-3</v>
      </c>
      <c r="G716" s="63" t="s">
        <v>2528</v>
      </c>
      <c r="H716" s="61" t="s">
        <v>2529</v>
      </c>
      <c r="I716" s="61" t="s">
        <v>2551</v>
      </c>
      <c r="J716" s="61" t="s">
        <v>2528</v>
      </c>
      <c r="K716" s="61" t="s">
        <v>2528</v>
      </c>
      <c r="L716" s="62">
        <v>128553</v>
      </c>
      <c r="M716" s="62">
        <v>228911</v>
      </c>
      <c r="N716" s="63" t="s">
        <v>2528</v>
      </c>
    </row>
    <row r="717" spans="1:14">
      <c r="A717" s="61" t="s">
        <v>5276</v>
      </c>
      <c r="B717" s="61" t="s">
        <v>2528</v>
      </c>
      <c r="C717" s="61" t="s">
        <v>5277</v>
      </c>
      <c r="D717" s="61" t="s">
        <v>2527</v>
      </c>
      <c r="E717" s="63" t="s">
        <v>2528</v>
      </c>
      <c r="F717" s="63" t="s">
        <v>2528</v>
      </c>
      <c r="G717" s="62">
        <v>2</v>
      </c>
      <c r="H717" s="61" t="s">
        <v>2545</v>
      </c>
      <c r="I717" s="61" t="s">
        <v>2898</v>
      </c>
      <c r="J717" s="61" t="s">
        <v>2528</v>
      </c>
      <c r="K717" s="61" t="s">
        <v>2528</v>
      </c>
      <c r="L717" s="62">
        <v>85480</v>
      </c>
      <c r="M717" s="62">
        <v>53603</v>
      </c>
      <c r="N717" s="62">
        <v>688621</v>
      </c>
    </row>
    <row r="718" spans="1:14">
      <c r="A718" s="61" t="s">
        <v>5278</v>
      </c>
      <c r="B718" s="61" t="s">
        <v>5279</v>
      </c>
      <c r="C718" s="61" t="s">
        <v>5280</v>
      </c>
      <c r="D718" s="61" t="s">
        <v>5281</v>
      </c>
      <c r="E718" s="62">
        <v>1.613</v>
      </c>
      <c r="F718" s="69">
        <v>8.5599999999999999E-4</v>
      </c>
      <c r="G718" s="63" t="s">
        <v>2528</v>
      </c>
      <c r="H718" s="61" t="s">
        <v>2562</v>
      </c>
      <c r="I718" s="61" t="s">
        <v>2551</v>
      </c>
      <c r="J718" s="61" t="s">
        <v>2528</v>
      </c>
      <c r="K718" s="61" t="s">
        <v>5282</v>
      </c>
      <c r="L718" s="62">
        <v>7283</v>
      </c>
      <c r="M718" s="62">
        <v>103733</v>
      </c>
      <c r="N718" s="62">
        <v>252921</v>
      </c>
    </row>
    <row r="719" spans="1:14">
      <c r="A719" s="61" t="s">
        <v>5283</v>
      </c>
      <c r="B719" s="61" t="s">
        <v>5284</v>
      </c>
      <c r="C719" s="61" t="s">
        <v>5285</v>
      </c>
      <c r="D719" s="61" t="s">
        <v>5286</v>
      </c>
      <c r="E719" s="62">
        <v>1.6339999999999999</v>
      </c>
      <c r="F719" s="69">
        <v>6.4999999999999997E-4</v>
      </c>
      <c r="G719" s="62">
        <v>18</v>
      </c>
      <c r="H719" s="61" t="s">
        <v>2562</v>
      </c>
      <c r="I719" s="61" t="s">
        <v>2530</v>
      </c>
      <c r="J719" s="61" t="s">
        <v>2528</v>
      </c>
      <c r="K719" s="61" t="s">
        <v>2528</v>
      </c>
      <c r="L719" s="62">
        <v>7318</v>
      </c>
      <c r="M719" s="62">
        <v>74153</v>
      </c>
      <c r="N719" s="62">
        <v>301000</v>
      </c>
    </row>
    <row r="720" spans="1:14">
      <c r="A720" s="61" t="s">
        <v>5287</v>
      </c>
      <c r="B720" s="61" t="s">
        <v>5288</v>
      </c>
      <c r="C720" s="61" t="s">
        <v>5289</v>
      </c>
      <c r="D720" s="61" t="s">
        <v>5290</v>
      </c>
      <c r="E720" s="62">
        <v>1.72</v>
      </c>
      <c r="F720" s="69">
        <v>1.6900000000000001E-3</v>
      </c>
      <c r="G720" s="63" t="s">
        <v>2528</v>
      </c>
      <c r="H720" s="61" t="s">
        <v>2562</v>
      </c>
      <c r="I720" s="61" t="s">
        <v>2530</v>
      </c>
      <c r="J720" s="61" t="s">
        <v>2528</v>
      </c>
      <c r="K720" s="61" t="s">
        <v>2528</v>
      </c>
      <c r="L720" s="62">
        <v>9040</v>
      </c>
      <c r="M720" s="62">
        <v>22192</v>
      </c>
      <c r="N720" s="62">
        <v>361509</v>
      </c>
    </row>
    <row r="721" spans="1:14">
      <c r="A721" s="61" t="s">
        <v>5291</v>
      </c>
      <c r="B721" s="61" t="s">
        <v>5292</v>
      </c>
      <c r="C721" s="61" t="s">
        <v>5293</v>
      </c>
      <c r="D721" s="61" t="s">
        <v>2527</v>
      </c>
      <c r="E721" s="63" t="s">
        <v>2528</v>
      </c>
      <c r="F721" s="63" t="s">
        <v>2528</v>
      </c>
      <c r="G721" s="62">
        <v>7</v>
      </c>
      <c r="H721" s="61" t="s">
        <v>2562</v>
      </c>
      <c r="I721" s="61" t="s">
        <v>2530</v>
      </c>
      <c r="J721" s="61" t="s">
        <v>2528</v>
      </c>
      <c r="K721" s="61" t="s">
        <v>2528</v>
      </c>
      <c r="L721" s="62">
        <v>7334</v>
      </c>
      <c r="M721" s="62">
        <v>93765</v>
      </c>
      <c r="N721" s="62">
        <v>116725</v>
      </c>
    </row>
    <row r="722" spans="1:14">
      <c r="A722" s="61" t="s">
        <v>5294</v>
      </c>
      <c r="B722" s="61" t="s">
        <v>5405</v>
      </c>
      <c r="C722" s="61" t="s">
        <v>5406</v>
      </c>
      <c r="D722" s="61" t="s">
        <v>5407</v>
      </c>
      <c r="E722" s="62">
        <v>1.595</v>
      </c>
      <c r="F722" s="69">
        <v>1.75E-4</v>
      </c>
      <c r="G722" s="62">
        <v>12</v>
      </c>
      <c r="H722" s="61" t="s">
        <v>2562</v>
      </c>
      <c r="I722" s="61" t="s">
        <v>2530</v>
      </c>
      <c r="J722" s="61" t="s">
        <v>2528</v>
      </c>
      <c r="K722" s="61" t="s">
        <v>2528</v>
      </c>
      <c r="L722" s="62">
        <v>29796</v>
      </c>
      <c r="M722" s="62">
        <v>66152</v>
      </c>
      <c r="N722" s="63" t="s">
        <v>2528</v>
      </c>
    </row>
    <row r="723" spans="1:14">
      <c r="A723" s="61" t="s">
        <v>5408</v>
      </c>
      <c r="B723" s="61" t="s">
        <v>5409</v>
      </c>
      <c r="C723" s="61" t="s">
        <v>5410</v>
      </c>
      <c r="D723" s="61" t="s">
        <v>5411</v>
      </c>
      <c r="E723" s="62">
        <v>-2.823</v>
      </c>
      <c r="F723" s="69">
        <v>4.4400000000000002E-5</v>
      </c>
      <c r="G723" s="63" t="s">
        <v>2528</v>
      </c>
      <c r="H723" s="61" t="s">
        <v>2562</v>
      </c>
      <c r="I723" s="61" t="s">
        <v>2530</v>
      </c>
      <c r="J723" s="61" t="s">
        <v>2528</v>
      </c>
      <c r="K723" s="61" t="s">
        <v>2528</v>
      </c>
      <c r="L723" s="62">
        <v>7368</v>
      </c>
      <c r="M723" s="62">
        <v>22239</v>
      </c>
      <c r="N723" s="62">
        <v>50555</v>
      </c>
    </row>
    <row r="724" spans="1:14">
      <c r="A724" s="61" t="s">
        <v>5412</v>
      </c>
      <c r="B724" s="61" t="s">
        <v>5413</v>
      </c>
      <c r="C724" s="61" t="s">
        <v>5414</v>
      </c>
      <c r="D724" s="61" t="s">
        <v>5415</v>
      </c>
      <c r="E724" s="62">
        <v>2.2629999999999999</v>
      </c>
      <c r="F724" s="69">
        <v>5.1100000000000002E-5</v>
      </c>
      <c r="G724" s="62">
        <v>3</v>
      </c>
      <c r="H724" s="61" t="s">
        <v>2562</v>
      </c>
      <c r="I724" s="61" t="s">
        <v>2530</v>
      </c>
      <c r="J724" s="61" t="s">
        <v>2528</v>
      </c>
      <c r="K724" s="61" t="s">
        <v>2528</v>
      </c>
      <c r="L724" s="62">
        <v>7378</v>
      </c>
      <c r="M724" s="62">
        <v>22271</v>
      </c>
      <c r="N724" s="62">
        <v>289801</v>
      </c>
    </row>
    <row r="725" spans="1:14">
      <c r="A725" s="61" t="s">
        <v>5416</v>
      </c>
      <c r="B725" s="61" t="s">
        <v>5417</v>
      </c>
      <c r="C725" s="61" t="s">
        <v>5418</v>
      </c>
      <c r="D725" s="61" t="s">
        <v>5419</v>
      </c>
      <c r="E725" s="62">
        <v>1.71</v>
      </c>
      <c r="F725" s="69">
        <v>3.3800000000000002E-5</v>
      </c>
      <c r="G725" s="63" t="s">
        <v>2528</v>
      </c>
      <c r="H725" s="61" t="s">
        <v>2535</v>
      </c>
      <c r="I725" s="61" t="s">
        <v>2536</v>
      </c>
      <c r="J725" s="61" t="s">
        <v>2528</v>
      </c>
      <c r="K725" s="61" t="s">
        <v>2528</v>
      </c>
      <c r="L725" s="62">
        <v>10791</v>
      </c>
      <c r="M725" s="62">
        <v>53620</v>
      </c>
      <c r="N725" s="62">
        <v>89818</v>
      </c>
    </row>
    <row r="726" spans="1:14">
      <c r="A726" s="61" t="s">
        <v>5420</v>
      </c>
      <c r="B726" s="61" t="s">
        <v>5304</v>
      </c>
      <c r="C726" s="61" t="s">
        <v>5305</v>
      </c>
      <c r="D726" s="61" t="s">
        <v>5306</v>
      </c>
      <c r="E726" s="62">
        <v>2</v>
      </c>
      <c r="F726" s="69">
        <v>2.1100000000000001E-4</v>
      </c>
      <c r="G726" s="63" t="s">
        <v>2528</v>
      </c>
      <c r="H726" s="61" t="s">
        <v>2562</v>
      </c>
      <c r="I726" s="61" t="s">
        <v>2551</v>
      </c>
      <c r="J726" s="61" t="s">
        <v>2528</v>
      </c>
      <c r="K726" s="61" t="s">
        <v>2528</v>
      </c>
      <c r="L726" s="62">
        <v>81839</v>
      </c>
      <c r="M726" s="62">
        <v>229658</v>
      </c>
      <c r="N726" s="62">
        <v>690366</v>
      </c>
    </row>
    <row r="727" spans="1:14">
      <c r="A727" s="61" t="s">
        <v>5307</v>
      </c>
      <c r="B727" s="61" t="s">
        <v>5308</v>
      </c>
      <c r="C727" s="61" t="s">
        <v>5309</v>
      </c>
      <c r="D727" s="61" t="s">
        <v>2527</v>
      </c>
      <c r="E727" s="63" t="s">
        <v>2528</v>
      </c>
      <c r="F727" s="63" t="s">
        <v>2528</v>
      </c>
      <c r="G727" s="62">
        <v>10</v>
      </c>
      <c r="H727" s="61" t="s">
        <v>2535</v>
      </c>
      <c r="I727" s="61" t="s">
        <v>2551</v>
      </c>
      <c r="J727" s="61" t="s">
        <v>2723</v>
      </c>
      <c r="K727" s="61" t="s">
        <v>2528</v>
      </c>
      <c r="L727" s="62">
        <v>7412</v>
      </c>
      <c r="M727" s="62">
        <v>22329</v>
      </c>
      <c r="N727" s="62">
        <v>25361</v>
      </c>
    </row>
    <row r="728" spans="1:14">
      <c r="A728" s="61" t="s">
        <v>5310</v>
      </c>
      <c r="B728" s="61" t="s">
        <v>5311</v>
      </c>
      <c r="C728" s="61" t="s">
        <v>5312</v>
      </c>
      <c r="D728" s="61" t="s">
        <v>5313</v>
      </c>
      <c r="E728" s="62">
        <v>1.712</v>
      </c>
      <c r="F728" s="69">
        <v>7.7700000000000002E-4</v>
      </c>
      <c r="G728" s="63" t="s">
        <v>5314</v>
      </c>
      <c r="H728" s="61" t="s">
        <v>2545</v>
      </c>
      <c r="I728" s="61" t="s">
        <v>2762</v>
      </c>
      <c r="J728" s="61" t="s">
        <v>5315</v>
      </c>
      <c r="K728" s="61" t="s">
        <v>5316</v>
      </c>
      <c r="L728" s="62">
        <v>7422</v>
      </c>
      <c r="M728" s="62">
        <v>22339</v>
      </c>
      <c r="N728" s="62">
        <v>83785</v>
      </c>
    </row>
    <row r="729" spans="1:14">
      <c r="A729" s="61" t="s">
        <v>5317</v>
      </c>
      <c r="B729" s="61" t="s">
        <v>5318</v>
      </c>
      <c r="C729" s="61" t="s">
        <v>5319</v>
      </c>
      <c r="D729" s="61" t="s">
        <v>2527</v>
      </c>
      <c r="E729" s="63" t="s">
        <v>2528</v>
      </c>
      <c r="F729" s="63" t="s">
        <v>2528</v>
      </c>
      <c r="G729" s="62">
        <v>2</v>
      </c>
      <c r="H729" s="61" t="s">
        <v>2535</v>
      </c>
      <c r="I729" s="61" t="s">
        <v>2919</v>
      </c>
      <c r="J729" s="61" t="s">
        <v>2528</v>
      </c>
      <c r="K729" s="61" t="s">
        <v>2528</v>
      </c>
      <c r="L729" s="62">
        <v>7433</v>
      </c>
      <c r="M729" s="62">
        <v>22354</v>
      </c>
      <c r="N729" s="62">
        <v>24875</v>
      </c>
    </row>
    <row r="730" spans="1:14">
      <c r="A730" s="61" t="s">
        <v>5320</v>
      </c>
      <c r="B730" s="61" t="s">
        <v>5321</v>
      </c>
      <c r="C730" s="61" t="s">
        <v>5322</v>
      </c>
      <c r="D730" s="61" t="s">
        <v>5323</v>
      </c>
      <c r="E730" s="62">
        <v>1.7809999999999999</v>
      </c>
      <c r="F730" s="69">
        <v>7.3200000000000001E-3</v>
      </c>
      <c r="G730" s="62">
        <v>5</v>
      </c>
      <c r="H730" s="61" t="s">
        <v>2562</v>
      </c>
      <c r="I730" s="61" t="s">
        <v>2530</v>
      </c>
      <c r="J730" s="61" t="s">
        <v>2537</v>
      </c>
      <c r="K730" s="61" t="s">
        <v>2528</v>
      </c>
      <c r="L730" s="62">
        <v>7453</v>
      </c>
      <c r="M730" s="62">
        <v>22375</v>
      </c>
      <c r="N730" s="62">
        <v>314442</v>
      </c>
    </row>
    <row r="731" spans="1:14">
      <c r="A731" s="61" t="s">
        <v>5324</v>
      </c>
      <c r="B731" s="61" t="s">
        <v>5325</v>
      </c>
      <c r="C731" s="61" t="s">
        <v>5326</v>
      </c>
      <c r="D731" s="61" t="s">
        <v>2527</v>
      </c>
      <c r="E731" s="63" t="s">
        <v>2528</v>
      </c>
      <c r="F731" s="63" t="s">
        <v>2528</v>
      </c>
      <c r="G731" s="62">
        <v>18</v>
      </c>
      <c r="H731" s="61" t="s">
        <v>2550</v>
      </c>
      <c r="I731" s="61" t="s">
        <v>2551</v>
      </c>
      <c r="J731" s="61" t="s">
        <v>2528</v>
      </c>
      <c r="K731" s="61" t="s">
        <v>2528</v>
      </c>
      <c r="L731" s="62">
        <v>11091</v>
      </c>
      <c r="M731" s="62">
        <v>140858</v>
      </c>
      <c r="N731" s="62">
        <v>362093</v>
      </c>
    </row>
    <row r="732" spans="1:14">
      <c r="A732" s="61" t="s">
        <v>5327</v>
      </c>
      <c r="B732" s="61" t="s">
        <v>5328</v>
      </c>
      <c r="C732" s="61" t="s">
        <v>5329</v>
      </c>
      <c r="D732" s="61" t="s">
        <v>2527</v>
      </c>
      <c r="E732" s="63" t="s">
        <v>2528</v>
      </c>
      <c r="F732" s="63" t="s">
        <v>2528</v>
      </c>
      <c r="G732" s="62">
        <v>6</v>
      </c>
      <c r="H732" s="61" t="s">
        <v>2545</v>
      </c>
      <c r="I732" s="61" t="s">
        <v>2551</v>
      </c>
      <c r="J732" s="61" t="s">
        <v>2528</v>
      </c>
      <c r="K732" s="61" t="s">
        <v>2528</v>
      </c>
      <c r="L732" s="62">
        <v>89780</v>
      </c>
      <c r="M732" s="62">
        <v>22416</v>
      </c>
      <c r="N732" s="62">
        <v>303181</v>
      </c>
    </row>
    <row r="733" spans="1:14">
      <c r="A733" s="61" t="s">
        <v>5330</v>
      </c>
      <c r="B733" s="61" t="s">
        <v>5331</v>
      </c>
      <c r="C733" s="61" t="s">
        <v>5457</v>
      </c>
      <c r="D733" s="61" t="s">
        <v>2527</v>
      </c>
      <c r="E733" s="63" t="s">
        <v>2528</v>
      </c>
      <c r="F733" s="63" t="s">
        <v>2528</v>
      </c>
      <c r="G733" s="62">
        <v>7</v>
      </c>
      <c r="H733" s="61" t="s">
        <v>2550</v>
      </c>
      <c r="I733" s="61" t="s">
        <v>2530</v>
      </c>
      <c r="J733" s="61" t="s">
        <v>2852</v>
      </c>
      <c r="K733" s="61" t="s">
        <v>2528</v>
      </c>
      <c r="L733" s="62">
        <v>7520</v>
      </c>
      <c r="M733" s="62">
        <v>22596</v>
      </c>
      <c r="N733" s="62">
        <v>363247</v>
      </c>
    </row>
    <row r="734" spans="1:14">
      <c r="A734" s="61" t="s">
        <v>5458</v>
      </c>
      <c r="B734" s="61" t="s">
        <v>5459</v>
      </c>
      <c r="C734" s="61" t="s">
        <v>5460</v>
      </c>
      <c r="D734" s="61" t="s">
        <v>2527</v>
      </c>
      <c r="E734" s="63" t="s">
        <v>2528</v>
      </c>
      <c r="F734" s="63" t="s">
        <v>2528</v>
      </c>
      <c r="G734" s="63" t="s">
        <v>5461</v>
      </c>
      <c r="H734" s="61" t="s">
        <v>2550</v>
      </c>
      <c r="I734" s="61" t="s">
        <v>2685</v>
      </c>
      <c r="J734" s="61" t="s">
        <v>2528</v>
      </c>
      <c r="K734" s="61" t="s">
        <v>2528</v>
      </c>
      <c r="L734" s="62">
        <v>7528</v>
      </c>
      <c r="M734" s="62">
        <v>22632</v>
      </c>
      <c r="N734" s="62">
        <v>24919</v>
      </c>
    </row>
    <row r="735" spans="1:14">
      <c r="A735" s="61" t="s">
        <v>5462</v>
      </c>
      <c r="B735" s="61" t="s">
        <v>5463</v>
      </c>
      <c r="C735" s="61" t="s">
        <v>5464</v>
      </c>
      <c r="D735" s="61" t="s">
        <v>5465</v>
      </c>
      <c r="E735" s="62">
        <v>-2.4169999999999998</v>
      </c>
      <c r="F735" s="69">
        <v>6.4000000000000005E-4</v>
      </c>
      <c r="G735" s="63" t="s">
        <v>2528</v>
      </c>
      <c r="H735" s="61" t="s">
        <v>2550</v>
      </c>
      <c r="I735" s="61" t="s">
        <v>2551</v>
      </c>
      <c r="J735" s="61" t="s">
        <v>2528</v>
      </c>
      <c r="K735" s="61" t="s">
        <v>2528</v>
      </c>
      <c r="L735" s="62">
        <v>7547</v>
      </c>
      <c r="M735" s="62">
        <v>22773</v>
      </c>
      <c r="N735" s="62">
        <v>367944</v>
      </c>
    </row>
    <row r="736" spans="1:14">
      <c r="A736" s="61" t="s">
        <v>5466</v>
      </c>
      <c r="B736" s="61" t="s">
        <v>5467</v>
      </c>
      <c r="C736" s="61" t="s">
        <v>5468</v>
      </c>
      <c r="D736" s="61" t="s">
        <v>5469</v>
      </c>
      <c r="E736" s="62">
        <v>1.7430000000000001</v>
      </c>
      <c r="F736" s="69">
        <v>3.0899999999999998E-4</v>
      </c>
      <c r="G736" s="63" t="s">
        <v>2528</v>
      </c>
      <c r="H736" s="61" t="s">
        <v>2550</v>
      </c>
      <c r="I736" s="61" t="s">
        <v>2551</v>
      </c>
      <c r="J736" s="61" t="s">
        <v>2528</v>
      </c>
      <c r="K736" s="61" t="s">
        <v>2528</v>
      </c>
      <c r="L736" s="62">
        <v>25946</v>
      </c>
      <c r="M736" s="62">
        <v>29813</v>
      </c>
      <c r="N736" s="62">
        <v>685474</v>
      </c>
    </row>
  </sheetData>
  <phoneticPr fontId="2" type="noConversion"/>
  <pageMargins left="0.7" right="0.7" top="0.75" bottom="0.75" header="0.3" footer="0.3"/>
  <ignoredErrors>
    <ignoredError sqref="G60" twoDigitTextYear="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86"/>
  <sheetViews>
    <sheetView workbookViewId="0">
      <selection sqref="A1:XFD1048576"/>
    </sheetView>
  </sheetViews>
  <sheetFormatPr baseColWidth="10" defaultColWidth="8.83203125" defaultRowHeight="11"/>
  <cols>
    <col min="1" max="1" width="12.5" style="31" customWidth="1"/>
    <col min="2" max="2" width="8.83203125" style="32"/>
    <col min="3" max="3" width="26.83203125" style="31" customWidth="1"/>
    <col min="4" max="10" width="8.83203125" style="32"/>
    <col min="11" max="12" width="8.83203125" style="34"/>
    <col min="13" max="16384" width="8.83203125" style="31"/>
  </cols>
  <sheetData>
    <row r="1" spans="1:16" s="27" customFormat="1" ht="11.25" customHeight="1">
      <c r="A1" s="24" t="s">
        <v>6958</v>
      </c>
      <c r="B1" s="25"/>
      <c r="C1" s="25"/>
      <c r="D1" s="25"/>
      <c r="E1" s="25"/>
      <c r="F1" s="25"/>
      <c r="G1" s="25"/>
      <c r="H1" s="25"/>
      <c r="I1" s="25"/>
      <c r="J1" s="25"/>
      <c r="K1" s="26"/>
      <c r="L1" s="26"/>
      <c r="M1" s="25"/>
      <c r="P1" s="25"/>
    </row>
    <row r="2" spans="1:16" s="27" customFormat="1" ht="11.25" customHeight="1">
      <c r="A2" s="24"/>
      <c r="B2" s="25"/>
      <c r="C2" s="25"/>
      <c r="D2" s="25"/>
      <c r="E2" s="25"/>
      <c r="F2" s="25"/>
      <c r="G2" s="25"/>
      <c r="H2" s="25"/>
      <c r="I2" s="25"/>
      <c r="J2" s="25"/>
      <c r="K2" s="26"/>
      <c r="L2" s="26"/>
      <c r="M2" s="25"/>
      <c r="P2" s="25"/>
    </row>
    <row r="3" spans="1:16" s="28" customFormat="1">
      <c r="B3" s="29" t="s">
        <v>68</v>
      </c>
      <c r="C3" s="28" t="s">
        <v>69</v>
      </c>
      <c r="D3" s="29" t="s">
        <v>70</v>
      </c>
      <c r="E3" s="29" t="s">
        <v>71</v>
      </c>
      <c r="F3" s="29" t="s">
        <v>72</v>
      </c>
      <c r="G3" s="29" t="s">
        <v>73</v>
      </c>
      <c r="H3" s="29" t="s">
        <v>74</v>
      </c>
      <c r="I3" s="29" t="s">
        <v>75</v>
      </c>
      <c r="J3" s="29" t="s">
        <v>76</v>
      </c>
      <c r="K3" s="30" t="s">
        <v>6959</v>
      </c>
    </row>
    <row r="4" spans="1:16">
      <c r="A4" s="31" t="s">
        <v>77</v>
      </c>
      <c r="B4" s="32" t="s">
        <v>78</v>
      </c>
      <c r="C4" s="31" t="s">
        <v>79</v>
      </c>
      <c r="D4" s="32">
        <v>3488</v>
      </c>
      <c r="E4" s="32" t="s">
        <v>77</v>
      </c>
      <c r="F4" s="32">
        <v>3.2563067193444799</v>
      </c>
      <c r="G4" s="32">
        <v>5.0560577129107003</v>
      </c>
      <c r="H4" s="32">
        <v>8.8658600478425598</v>
      </c>
      <c r="I4" s="33">
        <v>5.6335260411738902E-11</v>
      </c>
      <c r="J4" s="33">
        <v>1.4182401808655299E-6</v>
      </c>
      <c r="K4" s="34">
        <f t="shared" ref="K4:K67" si="0">2^F4</f>
        <v>9.5553367610146864</v>
      </c>
    </row>
    <row r="5" spans="1:16">
      <c r="A5" s="31" t="s">
        <v>80</v>
      </c>
      <c r="B5" s="32" t="s">
        <v>81</v>
      </c>
      <c r="C5" s="31" t="s">
        <v>82</v>
      </c>
      <c r="D5" s="32">
        <v>358</v>
      </c>
      <c r="E5" s="32" t="s">
        <v>80</v>
      </c>
      <c r="F5" s="32">
        <v>3.2592407260140099</v>
      </c>
      <c r="G5" s="32">
        <v>4.2139303046827301</v>
      </c>
      <c r="H5" s="32">
        <v>8.5340028717735699</v>
      </c>
      <c r="I5" s="33">
        <v>1.5450726335537201E-10</v>
      </c>
      <c r="J5" s="33">
        <v>1.94486017748574E-6</v>
      </c>
      <c r="K5" s="34">
        <f t="shared" si="0"/>
        <v>9.5747892080829917</v>
      </c>
    </row>
    <row r="6" spans="1:16">
      <c r="A6" s="31" t="s">
        <v>83</v>
      </c>
      <c r="B6" s="32" t="s">
        <v>84</v>
      </c>
      <c r="C6" s="31" t="s">
        <v>85</v>
      </c>
      <c r="D6" s="32">
        <v>10403</v>
      </c>
      <c r="E6" s="32" t="s">
        <v>83</v>
      </c>
      <c r="F6" s="32">
        <v>2.20727844809399</v>
      </c>
      <c r="G6" s="32">
        <v>4.4532541147476303</v>
      </c>
      <c r="H6" s="32">
        <v>8.25532786791082</v>
      </c>
      <c r="I6" s="33">
        <v>3.6399995550637902E-10</v>
      </c>
      <c r="J6" s="33">
        <v>2.29092471996827E-6</v>
      </c>
      <c r="K6" s="34">
        <f t="shared" si="0"/>
        <v>4.6180328898584424</v>
      </c>
    </row>
    <row r="7" spans="1:16">
      <c r="A7" s="31" t="s">
        <v>86</v>
      </c>
      <c r="B7" s="32" t="s">
        <v>87</v>
      </c>
      <c r="C7" s="31" t="s">
        <v>88</v>
      </c>
      <c r="D7" s="32">
        <v>1277</v>
      </c>
      <c r="E7" s="32" t="s">
        <v>86</v>
      </c>
      <c r="F7" s="32">
        <v>4.3342063263996202</v>
      </c>
      <c r="G7" s="32">
        <v>5.5013497694524496</v>
      </c>
      <c r="H7" s="32">
        <v>7.8205774996547701</v>
      </c>
      <c r="I7" s="33">
        <v>1.4087685241298999E-9</v>
      </c>
      <c r="J7" s="33">
        <v>4.4332184493712601E-6</v>
      </c>
      <c r="K7" s="34">
        <f t="shared" si="0"/>
        <v>20.170938797038481</v>
      </c>
    </row>
    <row r="8" spans="1:16">
      <c r="A8" s="31" t="s">
        <v>89</v>
      </c>
      <c r="B8" s="32" t="s">
        <v>90</v>
      </c>
      <c r="C8" s="31" t="s">
        <v>91</v>
      </c>
      <c r="D8" s="32">
        <v>715</v>
      </c>
      <c r="E8" s="32" t="s">
        <v>89</v>
      </c>
      <c r="F8" s="32">
        <v>3.1968447103013</v>
      </c>
      <c r="G8" s="32">
        <v>6.2191458939088102</v>
      </c>
      <c r="H8" s="32">
        <v>7.7167301809684998</v>
      </c>
      <c r="I8" s="33">
        <v>1.95179665960169E-9</v>
      </c>
      <c r="J8" s="33">
        <v>5.4596089894969598E-6</v>
      </c>
      <c r="K8" s="34">
        <f t="shared" si="0"/>
        <v>9.1695104392851761</v>
      </c>
    </row>
    <row r="9" spans="1:16">
      <c r="A9" s="31" t="s">
        <v>92</v>
      </c>
      <c r="B9" s="32" t="s">
        <v>93</v>
      </c>
      <c r="C9" s="31" t="s">
        <v>94</v>
      </c>
      <c r="D9" s="32">
        <v>440896</v>
      </c>
      <c r="E9" s="32" t="s">
        <v>92</v>
      </c>
      <c r="F9" s="32">
        <v>3.5325769361839101</v>
      </c>
      <c r="G9" s="32">
        <v>6.2273249619740101</v>
      </c>
      <c r="H9" s="32">
        <v>7.4762287143163997</v>
      </c>
      <c r="I9" s="33">
        <v>4.1686313166296199E-9</v>
      </c>
      <c r="J9" s="33">
        <v>9.6810002720247608E-6</v>
      </c>
      <c r="K9" s="34">
        <f t="shared" si="0"/>
        <v>11.572085127568057</v>
      </c>
    </row>
    <row r="10" spans="1:16">
      <c r="A10" s="31" t="s">
        <v>95</v>
      </c>
      <c r="B10" s="32" t="s">
        <v>96</v>
      </c>
      <c r="C10" s="31" t="s">
        <v>97</v>
      </c>
      <c r="D10" s="32">
        <v>9902</v>
      </c>
      <c r="E10" s="32" t="s">
        <v>95</v>
      </c>
      <c r="F10" s="32">
        <v>3.0097903215743398</v>
      </c>
      <c r="G10" s="32">
        <v>7.1402478102651799</v>
      </c>
      <c r="H10" s="32">
        <v>7.4716103245349901</v>
      </c>
      <c r="I10" s="33">
        <v>4.2300299103186696E-9</v>
      </c>
      <c r="J10" s="33">
        <v>9.6810002720247608E-6</v>
      </c>
      <c r="K10" s="34">
        <f t="shared" si="0"/>
        <v>8.054473694206898</v>
      </c>
    </row>
    <row r="11" spans="1:16">
      <c r="A11" s="31" t="s">
        <v>98</v>
      </c>
      <c r="B11" s="32" t="s">
        <v>99</v>
      </c>
      <c r="C11" s="31" t="s">
        <v>100</v>
      </c>
      <c r="D11" s="32">
        <v>3485</v>
      </c>
      <c r="E11" s="32" t="s">
        <v>98</v>
      </c>
      <c r="F11" s="32">
        <v>2.9428839365461101</v>
      </c>
      <c r="G11" s="32">
        <v>5.69975334067676</v>
      </c>
      <c r="H11" s="32">
        <v>7.31051206005362</v>
      </c>
      <c r="I11" s="33">
        <v>7.0520642428805002E-9</v>
      </c>
      <c r="J11" s="33">
        <v>1.05641698596457E-5</v>
      </c>
      <c r="K11" s="34">
        <f t="shared" si="0"/>
        <v>7.6894687917219802</v>
      </c>
    </row>
    <row r="12" spans="1:16">
      <c r="A12" s="31" t="s">
        <v>101</v>
      </c>
      <c r="B12" s="32" t="s">
        <v>102</v>
      </c>
      <c r="C12" s="31" t="s">
        <v>103</v>
      </c>
      <c r="D12" s="32">
        <v>4582</v>
      </c>
      <c r="E12" s="32" t="s">
        <v>101</v>
      </c>
      <c r="F12" s="32">
        <v>2.6193253129580198</v>
      </c>
      <c r="G12" s="32">
        <v>7.2325736088971704</v>
      </c>
      <c r="H12" s="32">
        <v>7.3086085102401297</v>
      </c>
      <c r="I12" s="33">
        <v>7.0948704607861002E-9</v>
      </c>
      <c r="J12" s="33">
        <v>1.05641698596457E-5</v>
      </c>
      <c r="K12" s="34">
        <f t="shared" si="0"/>
        <v>6.1446264729529583</v>
      </c>
    </row>
    <row r="13" spans="1:16">
      <c r="A13" s="31" t="s">
        <v>104</v>
      </c>
      <c r="B13" s="32" t="s">
        <v>105</v>
      </c>
      <c r="C13" s="31" t="s">
        <v>106</v>
      </c>
      <c r="D13" s="32">
        <v>64792</v>
      </c>
      <c r="E13" s="32" t="s">
        <v>104</v>
      </c>
      <c r="F13" s="32">
        <v>2.0577657306275898</v>
      </c>
      <c r="G13" s="32">
        <v>6.1823644108881597</v>
      </c>
      <c r="H13" s="32">
        <v>7.2959478280396999</v>
      </c>
      <c r="I13" s="33">
        <v>7.38631842359017E-9</v>
      </c>
      <c r="J13" s="33">
        <v>1.05641698596457E-5</v>
      </c>
      <c r="K13" s="34">
        <f t="shared" si="0"/>
        <v>4.1634102681476639</v>
      </c>
    </row>
    <row r="14" spans="1:16">
      <c r="A14" s="31" t="s">
        <v>107</v>
      </c>
      <c r="B14" s="32" t="s">
        <v>108</v>
      </c>
      <c r="C14" s="31" t="s">
        <v>109</v>
      </c>
      <c r="D14" s="32">
        <v>5360</v>
      </c>
      <c r="E14" s="32" t="s">
        <v>107</v>
      </c>
      <c r="F14" s="32">
        <v>2.53439353445492</v>
      </c>
      <c r="G14" s="32">
        <v>6.7171507590956301</v>
      </c>
      <c r="H14" s="32">
        <v>7.27380096900092</v>
      </c>
      <c r="I14" s="33">
        <v>7.9254547023345808E-9</v>
      </c>
      <c r="J14" s="33">
        <v>1.05641698596457E-5</v>
      </c>
      <c r="K14" s="34">
        <f t="shared" si="0"/>
        <v>5.7933327636612582</v>
      </c>
    </row>
    <row r="15" spans="1:16">
      <c r="A15" s="31" t="s">
        <v>110</v>
      </c>
      <c r="B15" s="32" t="s">
        <v>111</v>
      </c>
      <c r="C15" s="31" t="s">
        <v>112</v>
      </c>
      <c r="D15" s="32">
        <v>115701</v>
      </c>
      <c r="E15" s="32" t="s">
        <v>110</v>
      </c>
      <c r="F15" s="32">
        <v>2.5440500192483602</v>
      </c>
      <c r="G15" s="32">
        <v>4.7133228156292102</v>
      </c>
      <c r="H15" s="32">
        <v>7.1538987451807996</v>
      </c>
      <c r="I15" s="33">
        <v>1.16130368260982E-8</v>
      </c>
      <c r="J15" s="33">
        <v>1.27112261781314E-5</v>
      </c>
      <c r="K15" s="34">
        <f t="shared" si="0"/>
        <v>5.8322397196003424</v>
      </c>
    </row>
    <row r="16" spans="1:16">
      <c r="A16" s="31" t="s">
        <v>113</v>
      </c>
      <c r="B16" s="32" t="s">
        <v>114</v>
      </c>
      <c r="C16" s="31" t="s">
        <v>115</v>
      </c>
      <c r="D16" s="32">
        <v>1289</v>
      </c>
      <c r="E16" s="32" t="s">
        <v>113</v>
      </c>
      <c r="F16" s="32">
        <v>2.6016871098995602</v>
      </c>
      <c r="G16" s="32">
        <v>5.6130262460897997</v>
      </c>
      <c r="H16" s="32">
        <v>7.1262679609141699</v>
      </c>
      <c r="I16" s="33">
        <v>1.2683675710484401E-8</v>
      </c>
      <c r="J16" s="33">
        <v>1.3304647333810201E-5</v>
      </c>
      <c r="K16" s="34">
        <f t="shared" si="0"/>
        <v>6.0699604228466031</v>
      </c>
    </row>
    <row r="17" spans="1:11">
      <c r="A17" s="31" t="s">
        <v>116</v>
      </c>
      <c r="B17" s="32" t="s">
        <v>117</v>
      </c>
      <c r="C17" s="31" t="s">
        <v>118</v>
      </c>
      <c r="D17" s="32">
        <v>1903</v>
      </c>
      <c r="E17" s="32" t="s">
        <v>116</v>
      </c>
      <c r="F17" s="32">
        <v>4.1634573017362699</v>
      </c>
      <c r="G17" s="32">
        <v>6.1365904640520599</v>
      </c>
      <c r="H17" s="32">
        <v>7.0647275002269501</v>
      </c>
      <c r="I17" s="33">
        <v>1.5439344804763099E-8</v>
      </c>
      <c r="J17" s="33">
        <v>1.5547420218396401E-5</v>
      </c>
      <c r="K17" s="34">
        <f t="shared" si="0"/>
        <v>17.919485390388218</v>
      </c>
    </row>
    <row r="18" spans="1:11">
      <c r="A18" s="31" t="s">
        <v>119</v>
      </c>
      <c r="B18" s="32" t="s">
        <v>120</v>
      </c>
      <c r="C18" s="31" t="s">
        <v>121</v>
      </c>
      <c r="D18" s="32">
        <v>90853</v>
      </c>
      <c r="E18" s="32" t="s">
        <v>119</v>
      </c>
      <c r="F18" s="32">
        <v>2.4374018930218</v>
      </c>
      <c r="G18" s="32">
        <v>6.0405415876551602</v>
      </c>
      <c r="H18" s="32">
        <v>7.0372085344441597</v>
      </c>
      <c r="I18" s="33">
        <v>1.6859526222002099E-8</v>
      </c>
      <c r="J18" s="33">
        <v>1.63245604861117E-5</v>
      </c>
      <c r="K18" s="34">
        <f t="shared" si="0"/>
        <v>5.41665382881299</v>
      </c>
    </row>
    <row r="19" spans="1:11">
      <c r="A19" s="31" t="s">
        <v>122</v>
      </c>
      <c r="B19" s="32" t="s">
        <v>123</v>
      </c>
      <c r="C19" s="31" t="s">
        <v>0</v>
      </c>
      <c r="D19" s="32">
        <v>9547</v>
      </c>
      <c r="E19" s="32" t="s">
        <v>122</v>
      </c>
      <c r="F19" s="32">
        <v>4.1484778851079502</v>
      </c>
      <c r="G19" s="32">
        <v>5.8469854113316497</v>
      </c>
      <c r="H19" s="32">
        <v>7.0123559299357696</v>
      </c>
      <c r="I19" s="33">
        <v>1.8254812254690998E-8</v>
      </c>
      <c r="J19" s="33">
        <v>1.6855008484551099E-5</v>
      </c>
      <c r="K19" s="34">
        <f t="shared" si="0"/>
        <v>17.734391016311967</v>
      </c>
    </row>
    <row r="20" spans="1:11">
      <c r="A20" s="31" t="s">
        <v>1</v>
      </c>
      <c r="B20" s="32" t="s">
        <v>2</v>
      </c>
      <c r="C20" s="31" t="s">
        <v>3</v>
      </c>
      <c r="D20" s="32">
        <v>85301</v>
      </c>
      <c r="E20" s="32" t="s">
        <v>1</v>
      </c>
      <c r="F20" s="32">
        <v>2.6034999777244701</v>
      </c>
      <c r="G20" s="32">
        <v>6.1218338266718098</v>
      </c>
      <c r="H20" s="32">
        <v>6.95164116531061</v>
      </c>
      <c r="I20" s="33">
        <v>2.2172265016996801E-8</v>
      </c>
      <c r="J20" s="33">
        <v>1.9247819717341199E-5</v>
      </c>
      <c r="K20" s="34">
        <f t="shared" si="0"/>
        <v>6.0775926335929968</v>
      </c>
    </row>
    <row r="21" spans="1:11">
      <c r="A21" s="31" t="s">
        <v>4</v>
      </c>
      <c r="B21" s="32" t="s">
        <v>5</v>
      </c>
      <c r="C21" s="31" t="s">
        <v>6</v>
      </c>
      <c r="D21" s="32">
        <v>23654</v>
      </c>
      <c r="E21" s="32" t="s">
        <v>4</v>
      </c>
      <c r="F21" s="32">
        <v>2.1007392855099098</v>
      </c>
      <c r="G21" s="32">
        <v>5.4570032710910503</v>
      </c>
      <c r="H21" s="32">
        <v>6.8197969045855</v>
      </c>
      <c r="I21" s="33">
        <v>3.3844345158030397E-8</v>
      </c>
      <c r="J21" s="33">
        <v>2.58191330107095E-5</v>
      </c>
      <c r="K21" s="34">
        <f t="shared" si="0"/>
        <v>4.2892912643332357</v>
      </c>
    </row>
    <row r="22" spans="1:11">
      <c r="A22" s="31" t="s">
        <v>7</v>
      </c>
      <c r="B22" s="32" t="s">
        <v>8</v>
      </c>
      <c r="C22" s="31" t="s">
        <v>9</v>
      </c>
      <c r="D22" s="32">
        <v>51303</v>
      </c>
      <c r="E22" s="32" t="s">
        <v>7</v>
      </c>
      <c r="F22" s="32">
        <v>1.8299544182435801</v>
      </c>
      <c r="G22" s="32">
        <v>5.8009464010914202</v>
      </c>
      <c r="H22" s="32">
        <v>6.7182323061065903</v>
      </c>
      <c r="I22" s="33">
        <v>4.6909138009619102E-8</v>
      </c>
      <c r="J22" s="33">
        <v>3.02804499844144E-5</v>
      </c>
      <c r="K22" s="34">
        <f t="shared" si="0"/>
        <v>3.5552583949793717</v>
      </c>
    </row>
    <row r="23" spans="1:11">
      <c r="A23" s="31" t="s">
        <v>10</v>
      </c>
      <c r="B23" s="32" t="s">
        <v>11</v>
      </c>
      <c r="C23" s="31" t="s">
        <v>12</v>
      </c>
      <c r="D23" s="32">
        <v>4017</v>
      </c>
      <c r="E23" s="32" t="s">
        <v>10</v>
      </c>
      <c r="F23" s="32">
        <v>2.4999975381937398</v>
      </c>
      <c r="G23" s="32">
        <v>5.2964964596245601</v>
      </c>
      <c r="H23" s="32">
        <v>6.6609159235055397</v>
      </c>
      <c r="I23" s="33">
        <v>5.6410533619050398E-8</v>
      </c>
      <c r="J23" s="33">
        <v>3.3026399624641699E-5</v>
      </c>
      <c r="K23" s="34">
        <f t="shared" si="0"/>
        <v>5.656844596678078</v>
      </c>
    </row>
    <row r="24" spans="1:11">
      <c r="A24" s="31" t="s">
        <v>13</v>
      </c>
      <c r="B24" s="32" t="s">
        <v>14</v>
      </c>
      <c r="C24" s="31" t="s">
        <v>15</v>
      </c>
      <c r="D24" s="32">
        <v>10791</v>
      </c>
      <c r="E24" s="32" t="s">
        <v>13</v>
      </c>
      <c r="F24" s="32">
        <v>1.71000246394781</v>
      </c>
      <c r="G24" s="32">
        <v>6.6047799622188696</v>
      </c>
      <c r="H24" s="32">
        <v>6.6399836349713199</v>
      </c>
      <c r="I24" s="33">
        <v>6.0343472611806198E-8</v>
      </c>
      <c r="J24" s="33">
        <v>3.3758820511160498E-5</v>
      </c>
      <c r="K24" s="34">
        <f t="shared" si="0"/>
        <v>3.271613821745186</v>
      </c>
    </row>
    <row r="25" spans="1:11">
      <c r="A25" s="31" t="s">
        <v>16</v>
      </c>
      <c r="B25" s="32" t="s">
        <v>17</v>
      </c>
      <c r="C25" s="31" t="s">
        <v>18</v>
      </c>
      <c r="D25" s="32">
        <v>25911</v>
      </c>
      <c r="E25" s="32" t="s">
        <v>16</v>
      </c>
      <c r="F25" s="32">
        <v>1.67047381350126</v>
      </c>
      <c r="G25" s="32">
        <v>5.4064014755031504</v>
      </c>
      <c r="H25" s="32">
        <v>6.6076538199511496</v>
      </c>
      <c r="I25" s="33">
        <v>6.6965927502840003E-8</v>
      </c>
      <c r="J25" s="33">
        <v>3.6649287497478197E-5</v>
      </c>
      <c r="K25" s="34">
        <f t="shared" si="0"/>
        <v>3.1831911949532241</v>
      </c>
    </row>
    <row r="26" spans="1:11">
      <c r="A26" s="31" t="s">
        <v>19</v>
      </c>
      <c r="B26" s="32" t="s">
        <v>20</v>
      </c>
      <c r="C26" s="31" t="s">
        <v>21</v>
      </c>
      <c r="D26" s="32">
        <v>63901</v>
      </c>
      <c r="E26" s="32" t="s">
        <v>19</v>
      </c>
      <c r="F26" s="32">
        <v>1.8471330990845301</v>
      </c>
      <c r="G26" s="32">
        <v>8.91408417805496</v>
      </c>
      <c r="H26" s="32">
        <v>6.5812102622733599</v>
      </c>
      <c r="I26" s="33">
        <v>7.2921841805558497E-8</v>
      </c>
      <c r="J26" s="33">
        <v>3.8245986821977802E-5</v>
      </c>
      <c r="K26" s="34">
        <f t="shared" si="0"/>
        <v>3.5978451605991957</v>
      </c>
    </row>
    <row r="27" spans="1:11">
      <c r="A27" s="31" t="s">
        <v>22</v>
      </c>
      <c r="B27" s="32" t="s">
        <v>23</v>
      </c>
      <c r="C27" s="31" t="s">
        <v>24</v>
      </c>
      <c r="D27" s="32">
        <v>157506</v>
      </c>
      <c r="E27" s="32" t="s">
        <v>22</v>
      </c>
      <c r="F27" s="32">
        <v>1.82640382305192</v>
      </c>
      <c r="G27" s="32">
        <v>5.7500031857592599</v>
      </c>
      <c r="H27" s="32">
        <v>6.5596175029435404</v>
      </c>
      <c r="I27" s="33">
        <v>7.8177605111337197E-8</v>
      </c>
      <c r="J27" s="33">
        <v>4.01657389526105E-5</v>
      </c>
      <c r="K27" s="34">
        <f t="shared" si="0"/>
        <v>3.5465193598726614</v>
      </c>
    </row>
    <row r="28" spans="1:11">
      <c r="A28" s="31" t="s">
        <v>25</v>
      </c>
      <c r="B28" s="32" t="s">
        <v>26</v>
      </c>
      <c r="C28" s="31" t="s">
        <v>27</v>
      </c>
      <c r="D28" s="32">
        <v>1117</v>
      </c>
      <c r="E28" s="32" t="s">
        <v>25</v>
      </c>
      <c r="F28" s="32">
        <v>3.6399971237024999</v>
      </c>
      <c r="G28" s="32">
        <v>4.8769298987305101</v>
      </c>
      <c r="H28" s="32">
        <v>6.51138071195673</v>
      </c>
      <c r="I28" s="33">
        <v>9.1333476614500705E-8</v>
      </c>
      <c r="J28" s="33">
        <v>4.4198235323675401E-5</v>
      </c>
      <c r="K28" s="34">
        <f t="shared" si="0"/>
        <v>12.466608419897149</v>
      </c>
    </row>
    <row r="29" spans="1:11">
      <c r="A29" s="31" t="s">
        <v>28</v>
      </c>
      <c r="B29" s="32" t="s">
        <v>29</v>
      </c>
      <c r="C29" s="31" t="s">
        <v>30</v>
      </c>
      <c r="D29" s="32">
        <v>1063</v>
      </c>
      <c r="E29" s="32" t="s">
        <v>28</v>
      </c>
      <c r="F29" s="32">
        <v>1.9455615980480401</v>
      </c>
      <c r="G29" s="32">
        <v>4.5859895586809598</v>
      </c>
      <c r="H29" s="32">
        <v>6.5056114546530601</v>
      </c>
      <c r="I29" s="33">
        <v>9.3048916470895594E-8</v>
      </c>
      <c r="J29" s="33">
        <v>4.4198235323675401E-5</v>
      </c>
      <c r="K29" s="34">
        <f t="shared" si="0"/>
        <v>3.8518769011254612</v>
      </c>
    </row>
    <row r="30" spans="1:11">
      <c r="A30" s="31" t="s">
        <v>31</v>
      </c>
      <c r="B30" s="32" t="s">
        <v>32</v>
      </c>
      <c r="C30" s="31" t="s">
        <v>33</v>
      </c>
      <c r="D30" s="32">
        <v>309</v>
      </c>
      <c r="E30" s="32" t="s">
        <v>31</v>
      </c>
      <c r="F30" s="32">
        <v>2.4603598235816602</v>
      </c>
      <c r="G30" s="32">
        <v>6.5542927405806903</v>
      </c>
      <c r="H30" s="32">
        <v>6.4948052739318003</v>
      </c>
      <c r="I30" s="33">
        <v>9.6349509894548999E-8</v>
      </c>
      <c r="J30" s="33">
        <v>4.43774284833601E-5</v>
      </c>
      <c r="K30" s="34">
        <f t="shared" si="0"/>
        <v>5.5035397431034454</v>
      </c>
    </row>
    <row r="31" spans="1:11">
      <c r="A31" s="31" t="s">
        <v>152</v>
      </c>
      <c r="B31" s="32" t="s">
        <v>153</v>
      </c>
      <c r="C31" s="31" t="s">
        <v>154</v>
      </c>
      <c r="D31" s="32">
        <v>51477</v>
      </c>
      <c r="E31" s="32" t="s">
        <v>152</v>
      </c>
      <c r="F31" s="32">
        <v>1.7656665217284799</v>
      </c>
      <c r="G31" s="32">
        <v>6.58865959585005</v>
      </c>
      <c r="H31" s="32">
        <v>6.49069483955049</v>
      </c>
      <c r="I31" s="33">
        <v>9.7635600500321206E-8</v>
      </c>
      <c r="J31" s="33">
        <v>4.43774284833601E-5</v>
      </c>
      <c r="K31" s="34">
        <f t="shared" si="0"/>
        <v>3.4003105692418609</v>
      </c>
    </row>
    <row r="32" spans="1:11">
      <c r="A32" s="31" t="s">
        <v>155</v>
      </c>
      <c r="B32" s="32" t="s">
        <v>156</v>
      </c>
      <c r="C32" s="31" t="s">
        <v>157</v>
      </c>
      <c r="D32" s="32">
        <v>3269</v>
      </c>
      <c r="E32" s="32" t="s">
        <v>155</v>
      </c>
      <c r="F32" s="32">
        <v>2.3792270308658301</v>
      </c>
      <c r="G32" s="32">
        <v>3.7437036040029099</v>
      </c>
      <c r="H32" s="32">
        <v>6.4677101937597303</v>
      </c>
      <c r="I32" s="33">
        <v>1.0515115884258901E-7</v>
      </c>
      <c r="J32" s="33">
        <v>4.4693270637575E-5</v>
      </c>
      <c r="K32" s="34">
        <f t="shared" si="0"/>
        <v>5.202579229845214</v>
      </c>
    </row>
    <row r="33" spans="1:11">
      <c r="A33" s="31" t="s">
        <v>158</v>
      </c>
      <c r="B33" s="32" t="s">
        <v>159</v>
      </c>
      <c r="C33" s="31" t="s">
        <v>160</v>
      </c>
      <c r="D33" s="32">
        <v>170463</v>
      </c>
      <c r="E33" s="32" t="s">
        <v>158</v>
      </c>
      <c r="F33" s="32">
        <v>1.61949496347446</v>
      </c>
      <c r="G33" s="32">
        <v>6.68475639895175</v>
      </c>
      <c r="H33" s="32">
        <v>6.4517396320329299</v>
      </c>
      <c r="I33" s="33">
        <v>1.10712395789111E-7</v>
      </c>
      <c r="J33" s="33">
        <v>4.4693270637575E-5</v>
      </c>
      <c r="K33" s="34">
        <f t="shared" si="0"/>
        <v>3.0726745395651345</v>
      </c>
    </row>
    <row r="34" spans="1:11">
      <c r="A34" s="31" t="s">
        <v>161</v>
      </c>
      <c r="B34" s="32" t="s">
        <v>162</v>
      </c>
      <c r="C34" s="31" t="s">
        <v>163</v>
      </c>
      <c r="D34" s="32">
        <v>414</v>
      </c>
      <c r="E34" s="32" t="s">
        <v>161</v>
      </c>
      <c r="F34" s="32">
        <v>1.81041963118062</v>
      </c>
      <c r="G34" s="32">
        <v>6.1640918549268404</v>
      </c>
      <c r="H34" s="32">
        <v>6.4474633678853603</v>
      </c>
      <c r="I34" s="33">
        <v>1.12250911724299E-7</v>
      </c>
      <c r="J34" s="33">
        <v>4.4693270637575E-5</v>
      </c>
      <c r="K34" s="34">
        <f t="shared" si="0"/>
        <v>3.5074429333997577</v>
      </c>
    </row>
    <row r="35" spans="1:11">
      <c r="A35" s="31" t="s">
        <v>164</v>
      </c>
      <c r="B35" s="32" t="s">
        <v>165</v>
      </c>
      <c r="C35" s="31" t="s">
        <v>166</v>
      </c>
      <c r="D35" s="32">
        <v>87</v>
      </c>
      <c r="E35" s="32" t="s">
        <v>164</v>
      </c>
      <c r="F35" s="32">
        <v>2.2870743596345799</v>
      </c>
      <c r="G35" s="32">
        <v>6.1551256961638003</v>
      </c>
      <c r="H35" s="32">
        <v>6.4161831445559798</v>
      </c>
      <c r="I35" s="33">
        <v>1.24176581519753E-7</v>
      </c>
      <c r="J35" s="33">
        <v>4.4693270637575E-5</v>
      </c>
      <c r="K35" s="34">
        <f t="shared" si="0"/>
        <v>4.8806535940884572</v>
      </c>
    </row>
    <row r="36" spans="1:11">
      <c r="A36" s="31" t="s">
        <v>167</v>
      </c>
      <c r="B36" s="32" t="s">
        <v>168</v>
      </c>
      <c r="C36" s="31" t="s">
        <v>169</v>
      </c>
      <c r="D36" s="32">
        <v>4053</v>
      </c>
      <c r="E36" s="32" t="s">
        <v>167</v>
      </c>
      <c r="F36" s="32">
        <v>1.8734213047430599</v>
      </c>
      <c r="G36" s="32">
        <v>5.1726343773859398</v>
      </c>
      <c r="H36" s="32">
        <v>6.4123825896173203</v>
      </c>
      <c r="I36" s="33">
        <v>1.2570956364794501E-7</v>
      </c>
      <c r="J36" s="33">
        <v>4.4693270637575E-5</v>
      </c>
      <c r="K36" s="34">
        <f t="shared" si="0"/>
        <v>3.6640045747695731</v>
      </c>
    </row>
    <row r="37" spans="1:11">
      <c r="A37" s="31" t="s">
        <v>170</v>
      </c>
      <c r="B37" s="32" t="s">
        <v>171</v>
      </c>
      <c r="C37" s="31" t="s">
        <v>172</v>
      </c>
      <c r="D37" s="32">
        <v>132299</v>
      </c>
      <c r="E37" s="32" t="s">
        <v>170</v>
      </c>
      <c r="F37" s="32">
        <v>3.6726304169607502</v>
      </c>
      <c r="G37" s="32">
        <v>7.6264041886701399</v>
      </c>
      <c r="H37" s="32">
        <v>6.4085264783751299</v>
      </c>
      <c r="I37" s="33">
        <v>1.272843517305E-7</v>
      </c>
      <c r="J37" s="33">
        <v>4.4693270637575E-5</v>
      </c>
      <c r="K37" s="34">
        <f t="shared" si="0"/>
        <v>12.751812504988374</v>
      </c>
    </row>
    <row r="38" spans="1:11">
      <c r="A38" s="31" t="s">
        <v>173</v>
      </c>
      <c r="B38" s="32" t="s">
        <v>174</v>
      </c>
      <c r="C38" s="31" t="s">
        <v>175</v>
      </c>
      <c r="D38" s="32">
        <v>8038</v>
      </c>
      <c r="E38" s="32" t="s">
        <v>173</v>
      </c>
      <c r="F38" s="32">
        <v>3.06900141716083</v>
      </c>
      <c r="G38" s="32">
        <v>5.1334170614949297</v>
      </c>
      <c r="H38" s="32">
        <v>6.38901871102847</v>
      </c>
      <c r="I38" s="33">
        <v>1.35559464486956E-7</v>
      </c>
      <c r="J38" s="33">
        <v>4.5416277400119199E-5</v>
      </c>
      <c r="K38" s="34">
        <f t="shared" si="0"/>
        <v>8.3919228639900201</v>
      </c>
    </row>
    <row r="39" spans="1:11">
      <c r="A39" s="31" t="s">
        <v>176</v>
      </c>
      <c r="B39" s="32" t="s">
        <v>177</v>
      </c>
      <c r="C39" s="31" t="s">
        <v>178</v>
      </c>
      <c r="D39" s="32">
        <v>8835</v>
      </c>
      <c r="E39" s="32" t="s">
        <v>176</v>
      </c>
      <c r="F39" s="32">
        <v>3.1343603217775202</v>
      </c>
      <c r="G39" s="32">
        <v>5.2024123048442696</v>
      </c>
      <c r="H39" s="32">
        <v>6.3848771696583997</v>
      </c>
      <c r="I39" s="33">
        <v>1.3738455678866501E-7</v>
      </c>
      <c r="J39" s="33">
        <v>4.5416277400119199E-5</v>
      </c>
      <c r="K39" s="34">
        <f t="shared" si="0"/>
        <v>8.7808482965500474</v>
      </c>
    </row>
    <row r="40" spans="1:11">
      <c r="A40" s="31" t="s">
        <v>179</v>
      </c>
      <c r="B40" s="32" t="s">
        <v>180</v>
      </c>
      <c r="C40" s="31" t="s">
        <v>181</v>
      </c>
      <c r="D40" s="32">
        <v>6626</v>
      </c>
      <c r="E40" s="32" t="s">
        <v>179</v>
      </c>
      <c r="F40" s="32">
        <v>1.7319007566682001</v>
      </c>
      <c r="G40" s="32">
        <v>6.7917553416276402</v>
      </c>
      <c r="H40" s="32">
        <v>6.3828900954024004</v>
      </c>
      <c r="I40" s="33">
        <v>1.3826894488416101E-7</v>
      </c>
      <c r="J40" s="33">
        <v>4.5416277400119199E-5</v>
      </c>
      <c r="K40" s="34">
        <f t="shared" si="0"/>
        <v>3.3216515913085733</v>
      </c>
    </row>
    <row r="41" spans="1:11">
      <c r="A41" s="31" t="s">
        <v>182</v>
      </c>
      <c r="B41" s="32" t="s">
        <v>183</v>
      </c>
      <c r="C41" s="31" t="s">
        <v>184</v>
      </c>
      <c r="D41" s="32">
        <v>7378</v>
      </c>
      <c r="E41" s="32" t="s">
        <v>182</v>
      </c>
      <c r="F41" s="32">
        <v>2.2630819714672898</v>
      </c>
      <c r="G41" s="32">
        <v>8.3123325692283991</v>
      </c>
      <c r="H41" s="32">
        <v>6.3331594011151502</v>
      </c>
      <c r="I41" s="33">
        <v>1.6236136901027699E-7</v>
      </c>
      <c r="J41" s="33">
        <v>5.1093093310421598E-5</v>
      </c>
      <c r="K41" s="34">
        <f t="shared" si="0"/>
        <v>4.8001582585356726</v>
      </c>
    </row>
    <row r="42" spans="1:11">
      <c r="A42" s="31" t="s">
        <v>185</v>
      </c>
      <c r="B42" s="32" t="s">
        <v>186</v>
      </c>
      <c r="C42" s="31" t="s">
        <v>187</v>
      </c>
      <c r="D42" s="32">
        <v>23178</v>
      </c>
      <c r="E42" s="32" t="s">
        <v>185</v>
      </c>
      <c r="F42" s="32">
        <v>2.0883526066802101</v>
      </c>
      <c r="G42" s="32">
        <v>4.9177482042392597</v>
      </c>
      <c r="H42" s="32">
        <v>6.3157776135264703</v>
      </c>
      <c r="I42" s="33">
        <v>1.71739613428262E-7</v>
      </c>
      <c r="J42" s="33">
        <v>5.2380498988900699E-5</v>
      </c>
      <c r="K42" s="34">
        <f t="shared" si="0"/>
        <v>4.252621946640545</v>
      </c>
    </row>
    <row r="43" spans="1:11">
      <c r="A43" s="31" t="s">
        <v>188</v>
      </c>
      <c r="B43" s="32" t="s">
        <v>189</v>
      </c>
      <c r="C43" s="31" t="s">
        <v>190</v>
      </c>
      <c r="D43" s="32">
        <v>3913</v>
      </c>
      <c r="E43" s="32" t="s">
        <v>188</v>
      </c>
      <c r="F43" s="32">
        <v>2.35386555443805</v>
      </c>
      <c r="G43" s="32">
        <v>6.3287126695251397</v>
      </c>
      <c r="H43" s="32">
        <v>6.3009279577919104</v>
      </c>
      <c r="I43" s="33">
        <v>1.80180504333157E-7</v>
      </c>
      <c r="J43" s="33">
        <v>5.33652258422026E-5</v>
      </c>
      <c r="K43" s="34">
        <f t="shared" si="0"/>
        <v>5.1119210478179342</v>
      </c>
    </row>
    <row r="44" spans="1:11">
      <c r="A44" s="31" t="s">
        <v>191</v>
      </c>
      <c r="B44" s="32" t="s">
        <v>192</v>
      </c>
      <c r="C44" s="31" t="s">
        <v>193</v>
      </c>
      <c r="D44" s="32">
        <v>80045</v>
      </c>
      <c r="E44" s="32" t="s">
        <v>191</v>
      </c>
      <c r="F44" s="32">
        <v>2.9867765088936999</v>
      </c>
      <c r="G44" s="32">
        <v>6.3511288502126702</v>
      </c>
      <c r="H44" s="32">
        <v>6.22973546638912</v>
      </c>
      <c r="I44" s="33">
        <v>2.26794445140842E-7</v>
      </c>
      <c r="J44" s="33">
        <v>6.2060327787181497E-5</v>
      </c>
      <c r="K44" s="34">
        <f t="shared" si="0"/>
        <v>7.9270084204390239</v>
      </c>
    </row>
    <row r="45" spans="1:11">
      <c r="A45" s="31" t="s">
        <v>194</v>
      </c>
      <c r="B45" s="32" t="s">
        <v>195</v>
      </c>
      <c r="C45" s="31" t="s">
        <v>196</v>
      </c>
      <c r="D45" s="32">
        <v>4015</v>
      </c>
      <c r="E45" s="32" t="s">
        <v>194</v>
      </c>
      <c r="F45" s="32">
        <v>3.5590467016052898</v>
      </c>
      <c r="G45" s="32">
        <v>4.9404387189884504</v>
      </c>
      <c r="H45" s="32">
        <v>6.1354283071833002</v>
      </c>
      <c r="I45" s="33">
        <v>3.0764622424800102E-7</v>
      </c>
      <c r="J45" s="33">
        <v>7.4471093225417497E-5</v>
      </c>
      <c r="K45" s="34">
        <f t="shared" si="0"/>
        <v>11.786363017727796</v>
      </c>
    </row>
    <row r="46" spans="1:11">
      <c r="A46" s="31" t="s">
        <v>197</v>
      </c>
      <c r="B46" s="32" t="s">
        <v>198</v>
      </c>
      <c r="C46" s="31" t="s">
        <v>199</v>
      </c>
      <c r="D46" s="32">
        <v>4837</v>
      </c>
      <c r="E46" s="32" t="s">
        <v>197</v>
      </c>
      <c r="F46" s="32">
        <v>3.2546653115492399</v>
      </c>
      <c r="G46" s="32">
        <v>7.3188648700453998</v>
      </c>
      <c r="H46" s="32">
        <v>6.1151698885406702</v>
      </c>
      <c r="I46" s="33">
        <v>3.2847493455378901E-7</v>
      </c>
      <c r="J46" s="33">
        <v>7.8755775975158506E-5</v>
      </c>
      <c r="K46" s="34">
        <f t="shared" si="0"/>
        <v>9.5444714811509801</v>
      </c>
    </row>
    <row r="47" spans="1:11">
      <c r="A47" s="31" t="s">
        <v>200</v>
      </c>
      <c r="B47" s="32" t="s">
        <v>201</v>
      </c>
      <c r="C47" s="31" t="s">
        <v>202</v>
      </c>
      <c r="D47" s="32">
        <v>23231</v>
      </c>
      <c r="E47" s="32" t="s">
        <v>200</v>
      </c>
      <c r="F47" s="32">
        <v>2.1051811765495598</v>
      </c>
      <c r="G47" s="32">
        <v>4.7955866345647804</v>
      </c>
      <c r="H47" s="32">
        <v>6.1052630801306904</v>
      </c>
      <c r="I47" s="33">
        <v>3.39168640965915E-7</v>
      </c>
      <c r="J47" s="33">
        <v>7.9665246367587007E-5</v>
      </c>
      <c r="K47" s="34">
        <f t="shared" si="0"/>
        <v>4.3025178467624325</v>
      </c>
    </row>
    <row r="48" spans="1:11">
      <c r="A48" s="31" t="s">
        <v>203</v>
      </c>
      <c r="B48" s="32" t="s">
        <v>204</v>
      </c>
      <c r="C48" s="31" t="s">
        <v>205</v>
      </c>
      <c r="D48" s="32">
        <v>11118</v>
      </c>
      <c r="E48" s="32" t="s">
        <v>203</v>
      </c>
      <c r="F48" s="32">
        <v>2.42823316357208</v>
      </c>
      <c r="G48" s="32">
        <v>5.7518670629868804</v>
      </c>
      <c r="H48" s="32">
        <v>6.0889158586993997</v>
      </c>
      <c r="I48" s="33">
        <v>3.5758133703859202E-7</v>
      </c>
      <c r="J48" s="33">
        <v>8.1100091531049998E-5</v>
      </c>
      <c r="K48" s="34">
        <f t="shared" si="0"/>
        <v>5.3823386394595829</v>
      </c>
    </row>
    <row r="49" spans="1:11">
      <c r="A49" s="31" t="s">
        <v>206</v>
      </c>
      <c r="B49" s="32" t="s">
        <v>207</v>
      </c>
      <c r="C49" s="31" t="s">
        <v>208</v>
      </c>
      <c r="D49" s="32">
        <v>79713</v>
      </c>
      <c r="E49" s="32" t="s">
        <v>206</v>
      </c>
      <c r="F49" s="32">
        <v>1.6071700958320201</v>
      </c>
      <c r="G49" s="32">
        <v>6.2825623604208998</v>
      </c>
      <c r="H49" s="32">
        <v>6.0779025246942204</v>
      </c>
      <c r="I49" s="33">
        <v>3.7054678741168701E-7</v>
      </c>
      <c r="J49" s="33">
        <v>8.2096893182629998E-5</v>
      </c>
      <c r="K49" s="34">
        <f t="shared" si="0"/>
        <v>3.0465366493102137</v>
      </c>
    </row>
    <row r="50" spans="1:11">
      <c r="A50" s="31" t="s">
        <v>34</v>
      </c>
      <c r="B50" s="32" t="s">
        <v>35</v>
      </c>
      <c r="C50" s="31" t="s">
        <v>36</v>
      </c>
      <c r="D50" s="32">
        <v>6273</v>
      </c>
      <c r="E50" s="32" t="s">
        <v>34</v>
      </c>
      <c r="F50" s="32">
        <v>2.3470039295104401</v>
      </c>
      <c r="G50" s="32">
        <v>6.9500538000039001</v>
      </c>
      <c r="H50" s="32">
        <v>6.0729144941169801</v>
      </c>
      <c r="I50" s="33">
        <v>3.7657267680980702E-7</v>
      </c>
      <c r="J50" s="33">
        <v>8.2096893182629998E-5</v>
      </c>
      <c r="K50" s="34">
        <f t="shared" si="0"/>
        <v>5.0876658843789544</v>
      </c>
    </row>
    <row r="51" spans="1:11">
      <c r="A51" s="31" t="s">
        <v>37</v>
      </c>
      <c r="B51" s="32" t="s">
        <v>38</v>
      </c>
      <c r="C51" s="31" t="s">
        <v>39</v>
      </c>
      <c r="D51" s="32">
        <v>1075</v>
      </c>
      <c r="E51" s="32" t="s">
        <v>37</v>
      </c>
      <c r="F51" s="32">
        <v>2.9346292489810799</v>
      </c>
      <c r="G51" s="32">
        <v>7.8910571101071003</v>
      </c>
      <c r="H51" s="32">
        <v>6.0578683506135702</v>
      </c>
      <c r="I51" s="33">
        <v>3.9534980503831499E-7</v>
      </c>
      <c r="J51" s="33">
        <v>8.4346875778301504E-5</v>
      </c>
      <c r="K51" s="34">
        <f t="shared" si="0"/>
        <v>7.6455974842168981</v>
      </c>
    </row>
    <row r="52" spans="1:11">
      <c r="A52" s="31" t="s">
        <v>40</v>
      </c>
      <c r="B52" s="32" t="s">
        <v>41</v>
      </c>
      <c r="C52" s="31" t="s">
        <v>42</v>
      </c>
      <c r="D52" s="32">
        <v>55621</v>
      </c>
      <c r="E52" s="32" t="s">
        <v>40</v>
      </c>
      <c r="F52" s="32">
        <v>1.5866331991231</v>
      </c>
      <c r="G52" s="32">
        <v>7.5366693751280502</v>
      </c>
      <c r="H52" s="32">
        <v>6.0208778348994301</v>
      </c>
      <c r="I52" s="33">
        <v>4.4559109625851802E-7</v>
      </c>
      <c r="J52" s="33">
        <v>8.9742046786465404E-5</v>
      </c>
      <c r="K52" s="34">
        <f t="shared" si="0"/>
        <v>3.0034761320219121</v>
      </c>
    </row>
    <row r="53" spans="1:11">
      <c r="A53" s="31" t="s">
        <v>43</v>
      </c>
      <c r="B53" s="32" t="s">
        <v>44</v>
      </c>
      <c r="C53" s="31" t="s">
        <v>45</v>
      </c>
      <c r="D53" s="32">
        <v>8406</v>
      </c>
      <c r="E53" s="32" t="s">
        <v>43</v>
      </c>
      <c r="F53" s="32">
        <v>2.5796822978146801</v>
      </c>
      <c r="G53" s="32">
        <v>5.9045806218451702</v>
      </c>
      <c r="H53" s="32">
        <v>6.0156037652518002</v>
      </c>
      <c r="I53" s="33">
        <v>4.5325667259100699E-7</v>
      </c>
      <c r="J53" s="33">
        <v>8.9848320728177995E-5</v>
      </c>
      <c r="K53" s="34">
        <f t="shared" si="0"/>
        <v>5.9780803903465349</v>
      </c>
    </row>
    <row r="54" spans="1:11">
      <c r="A54" s="31" t="s">
        <v>46</v>
      </c>
      <c r="B54" s="32" t="s">
        <v>47</v>
      </c>
      <c r="C54" s="31" t="s">
        <v>48</v>
      </c>
      <c r="D54" s="32">
        <v>140876</v>
      </c>
      <c r="E54" s="32" t="s">
        <v>46</v>
      </c>
      <c r="F54" s="32">
        <v>2.6551952107544099</v>
      </c>
      <c r="G54" s="32">
        <v>4.4587862540364904</v>
      </c>
      <c r="H54" s="32">
        <v>6.0064251847208201</v>
      </c>
      <c r="I54" s="33">
        <v>4.6691299725829699E-7</v>
      </c>
      <c r="J54" s="33">
        <v>9.1120424077346002E-5</v>
      </c>
      <c r="K54" s="34">
        <f t="shared" si="0"/>
        <v>6.2993161139929121</v>
      </c>
    </row>
    <row r="55" spans="1:11">
      <c r="A55" s="31" t="s">
        <v>49</v>
      </c>
      <c r="B55" s="32" t="s">
        <v>50</v>
      </c>
      <c r="C55" s="31" t="s">
        <v>51</v>
      </c>
      <c r="D55" s="32">
        <v>1396</v>
      </c>
      <c r="E55" s="32" t="s">
        <v>49</v>
      </c>
      <c r="F55" s="32">
        <v>3.08927738619423</v>
      </c>
      <c r="G55" s="32">
        <v>6.8258473585722097</v>
      </c>
      <c r="H55" s="32">
        <v>5.9643062509712097</v>
      </c>
      <c r="I55" s="33">
        <v>5.3504805795557197E-7</v>
      </c>
      <c r="J55" s="33">
        <v>9.8673167921056897E-5</v>
      </c>
      <c r="K55" s="34">
        <f t="shared" si="0"/>
        <v>8.5106975730592236</v>
      </c>
    </row>
    <row r="56" spans="1:11">
      <c r="A56" s="31" t="s">
        <v>52</v>
      </c>
      <c r="B56" s="32" t="s">
        <v>53</v>
      </c>
      <c r="C56" s="31" t="s">
        <v>54</v>
      </c>
      <c r="D56" s="32">
        <v>11030</v>
      </c>
      <c r="E56" s="32" t="s">
        <v>52</v>
      </c>
      <c r="F56" s="32">
        <v>2.63419234812836</v>
      </c>
      <c r="G56" s="32">
        <v>4.5732870241055101</v>
      </c>
      <c r="H56" s="32">
        <v>5.9582720586427298</v>
      </c>
      <c r="I56" s="33">
        <v>5.4559158289081796E-7</v>
      </c>
      <c r="J56" s="33">
        <v>9.8673167921056897E-5</v>
      </c>
      <c r="K56" s="34">
        <f t="shared" si="0"/>
        <v>6.2082745007152589</v>
      </c>
    </row>
    <row r="57" spans="1:11">
      <c r="A57" s="31" t="s">
        <v>55</v>
      </c>
      <c r="B57" s="32" t="s">
        <v>56</v>
      </c>
      <c r="C57" s="31" t="s">
        <v>57</v>
      </c>
      <c r="D57" s="32">
        <v>30008</v>
      </c>
      <c r="E57" s="32" t="s">
        <v>55</v>
      </c>
      <c r="F57" s="32">
        <v>2.2882255491692498</v>
      </c>
      <c r="G57" s="32">
        <v>5.2170143192879497</v>
      </c>
      <c r="H57" s="32">
        <v>5.95810384071084</v>
      </c>
      <c r="I57" s="33">
        <v>5.4588846589189405E-7</v>
      </c>
      <c r="J57" s="33">
        <v>9.8673167921056897E-5</v>
      </c>
      <c r="K57" s="34">
        <f t="shared" si="0"/>
        <v>4.8845496354716706</v>
      </c>
    </row>
    <row r="58" spans="1:11">
      <c r="A58" s="31" t="s">
        <v>58</v>
      </c>
      <c r="B58" s="32" t="s">
        <v>59</v>
      </c>
      <c r="C58" s="31" t="s">
        <v>60</v>
      </c>
      <c r="D58" s="32">
        <v>23363</v>
      </c>
      <c r="E58" s="32" t="s">
        <v>58</v>
      </c>
      <c r="F58" s="32">
        <v>1.86509399097968</v>
      </c>
      <c r="G58" s="32">
        <v>4.8956176976159496</v>
      </c>
      <c r="H58" s="32">
        <v>5.9555526951221696</v>
      </c>
      <c r="I58" s="33">
        <v>5.5041075242146305E-7</v>
      </c>
      <c r="J58" s="33">
        <v>9.8673167921056897E-5</v>
      </c>
      <c r="K58" s="34">
        <f t="shared" si="0"/>
        <v>3.6429166611367449</v>
      </c>
    </row>
    <row r="59" spans="1:11">
      <c r="A59" s="31" t="s">
        <v>61</v>
      </c>
      <c r="B59" s="32" t="s">
        <v>62</v>
      </c>
      <c r="C59" s="31" t="s">
        <v>63</v>
      </c>
      <c r="D59" s="32">
        <v>1306</v>
      </c>
      <c r="E59" s="32" t="s">
        <v>61</v>
      </c>
      <c r="F59" s="32">
        <v>3.2608181504135598</v>
      </c>
      <c r="G59" s="32">
        <v>5.3149924370980299</v>
      </c>
      <c r="H59" s="32">
        <v>5.9527669203098297</v>
      </c>
      <c r="I59" s="33">
        <v>5.5539173113354796E-7</v>
      </c>
      <c r="J59" s="33">
        <v>9.8673167921056897E-5</v>
      </c>
      <c r="K59" s="34">
        <f t="shared" si="0"/>
        <v>9.5852638861611439</v>
      </c>
    </row>
    <row r="60" spans="1:11">
      <c r="A60" s="31" t="s">
        <v>64</v>
      </c>
      <c r="B60" s="32" t="s">
        <v>65</v>
      </c>
      <c r="C60" s="31" t="s">
        <v>66</v>
      </c>
      <c r="D60" s="32">
        <v>6424</v>
      </c>
      <c r="E60" s="32" t="s">
        <v>64</v>
      </c>
      <c r="F60" s="32">
        <v>3.3450666314639501</v>
      </c>
      <c r="G60" s="32">
        <v>4.7905632331689096</v>
      </c>
      <c r="H60" s="32">
        <v>5.9508657889906704</v>
      </c>
      <c r="I60" s="33">
        <v>5.5881680027156798E-7</v>
      </c>
      <c r="J60" s="33">
        <v>9.8673167921056897E-5</v>
      </c>
      <c r="K60" s="34">
        <f t="shared" si="0"/>
        <v>10.161677170712963</v>
      </c>
    </row>
    <row r="61" spans="1:11">
      <c r="A61" s="31" t="s">
        <v>67</v>
      </c>
      <c r="B61" s="32" t="s">
        <v>240</v>
      </c>
      <c r="C61" s="31" t="s">
        <v>241</v>
      </c>
      <c r="D61" s="32">
        <v>5947</v>
      </c>
      <c r="E61" s="32" t="s">
        <v>67</v>
      </c>
      <c r="F61" s="32">
        <v>3.5060311412059999</v>
      </c>
      <c r="G61" s="32">
        <v>7.93808627039577</v>
      </c>
      <c r="H61" s="32">
        <v>5.9354587235670797</v>
      </c>
      <c r="I61" s="33">
        <v>5.8736427027942004E-7</v>
      </c>
      <c r="J61" s="32">
        <v>1.01280106193729E-4</v>
      </c>
      <c r="K61" s="34">
        <f t="shared" si="0"/>
        <v>11.361104100121786</v>
      </c>
    </row>
    <row r="62" spans="1:11">
      <c r="A62" s="31" t="s">
        <v>242</v>
      </c>
      <c r="B62" s="35">
        <v>40427</v>
      </c>
      <c r="C62" s="31" t="s">
        <v>243</v>
      </c>
      <c r="D62" s="32">
        <v>23157</v>
      </c>
      <c r="E62" s="32" t="s">
        <v>242</v>
      </c>
      <c r="F62" s="32">
        <v>2.6737210832142</v>
      </c>
      <c r="G62" s="32">
        <v>6.3017511157751898</v>
      </c>
      <c r="H62" s="32">
        <v>5.8950456083276004</v>
      </c>
      <c r="I62" s="33">
        <v>6.6936133867644204E-7</v>
      </c>
      <c r="J62" s="32">
        <v>1.1309511208845201E-4</v>
      </c>
      <c r="K62" s="34">
        <f t="shared" si="0"/>
        <v>6.3807282105863345</v>
      </c>
    </row>
    <row r="63" spans="1:11">
      <c r="A63" s="31" t="s">
        <v>244</v>
      </c>
      <c r="B63" s="32" t="s">
        <v>245</v>
      </c>
      <c r="C63" s="31" t="s">
        <v>246</v>
      </c>
      <c r="D63" s="32">
        <v>2281</v>
      </c>
      <c r="E63" s="32" t="s">
        <v>244</v>
      </c>
      <c r="F63" s="32">
        <v>2.04637585410374</v>
      </c>
      <c r="G63" s="32">
        <v>5.7342159589555504</v>
      </c>
      <c r="H63" s="32">
        <v>5.8886955998371402</v>
      </c>
      <c r="I63" s="33">
        <v>6.8324653717924998E-7</v>
      </c>
      <c r="J63" s="32">
        <v>1.13912129625746E-4</v>
      </c>
      <c r="K63" s="34">
        <f t="shared" si="0"/>
        <v>4.1306701330884747</v>
      </c>
    </row>
    <row r="64" spans="1:11">
      <c r="A64" s="31" t="s">
        <v>247</v>
      </c>
      <c r="B64" s="32" t="s">
        <v>248</v>
      </c>
      <c r="C64" s="31" t="s">
        <v>249</v>
      </c>
      <c r="D64" s="32">
        <v>1278</v>
      </c>
      <c r="E64" s="32" t="s">
        <v>247</v>
      </c>
      <c r="F64" s="32">
        <v>3.2547088329565099</v>
      </c>
      <c r="G64" s="32">
        <v>6.2548969418204097</v>
      </c>
      <c r="H64" s="32">
        <v>5.8782425830992002</v>
      </c>
      <c r="I64" s="33">
        <v>7.0673294187394298E-7</v>
      </c>
      <c r="J64" s="32">
        <v>1.15532479296601E-4</v>
      </c>
      <c r="K64" s="34">
        <f t="shared" si="0"/>
        <v>9.5447594110906149</v>
      </c>
    </row>
    <row r="65" spans="1:11">
      <c r="A65" s="31" t="s">
        <v>250</v>
      </c>
      <c r="B65" s="32" t="s">
        <v>251</v>
      </c>
      <c r="C65" s="31" t="s">
        <v>252</v>
      </c>
      <c r="D65" s="32">
        <v>8463</v>
      </c>
      <c r="E65" s="32" t="s">
        <v>250</v>
      </c>
      <c r="F65" s="32">
        <v>2.7545261806216099</v>
      </c>
      <c r="G65" s="32">
        <v>5.08986301915726</v>
      </c>
      <c r="H65" s="32">
        <v>5.8402542403031301</v>
      </c>
      <c r="I65" s="33">
        <v>7.9908391196327401E-7</v>
      </c>
      <c r="J65" s="32">
        <v>1.2870506902274001E-4</v>
      </c>
      <c r="K65" s="34">
        <f t="shared" si="0"/>
        <v>6.7483096808741081</v>
      </c>
    </row>
    <row r="66" spans="1:11">
      <c r="A66" s="31" t="s">
        <v>253</v>
      </c>
      <c r="B66" s="32" t="s">
        <v>254</v>
      </c>
      <c r="C66" s="31" t="s">
        <v>255</v>
      </c>
      <c r="D66" s="32">
        <v>1534</v>
      </c>
      <c r="E66" s="32" t="s">
        <v>253</v>
      </c>
      <c r="F66" s="32">
        <v>1.70398244226114</v>
      </c>
      <c r="G66" s="32">
        <v>5.2063744381744099</v>
      </c>
      <c r="H66" s="32">
        <v>5.8261782858322899</v>
      </c>
      <c r="I66" s="33">
        <v>8.3628274252416698E-7</v>
      </c>
      <c r="J66" s="32">
        <v>1.2870506902274001E-4</v>
      </c>
      <c r="K66" s="34">
        <f t="shared" si="0"/>
        <v>3.2579906019773248</v>
      </c>
    </row>
    <row r="67" spans="1:11">
      <c r="A67" s="31" t="s">
        <v>256</v>
      </c>
      <c r="B67" s="32" t="s">
        <v>257</v>
      </c>
      <c r="C67" s="31" t="s">
        <v>258</v>
      </c>
      <c r="D67" s="32">
        <v>2331</v>
      </c>
      <c r="E67" s="32" t="s">
        <v>256</v>
      </c>
      <c r="F67" s="32">
        <v>1.96341925942746</v>
      </c>
      <c r="G67" s="32">
        <v>4.4395194035409196</v>
      </c>
      <c r="H67" s="32">
        <v>5.8253707821692498</v>
      </c>
      <c r="I67" s="33">
        <v>8.3846843476673195E-7</v>
      </c>
      <c r="J67" s="32">
        <v>1.2870506902274001E-4</v>
      </c>
      <c r="K67" s="34">
        <f t="shared" si="0"/>
        <v>3.8998516889152866</v>
      </c>
    </row>
    <row r="68" spans="1:11">
      <c r="A68" s="31" t="s">
        <v>259</v>
      </c>
      <c r="B68" s="32" t="s">
        <v>260</v>
      </c>
      <c r="C68" s="31" t="s">
        <v>261</v>
      </c>
      <c r="D68" s="32">
        <v>6275</v>
      </c>
      <c r="E68" s="32" t="s">
        <v>259</v>
      </c>
      <c r="F68" s="32">
        <v>2.8467001473191398</v>
      </c>
      <c r="G68" s="32">
        <v>8.3271992561105908</v>
      </c>
      <c r="H68" s="32">
        <v>5.8235019999021604</v>
      </c>
      <c r="I68" s="33">
        <v>8.4354861524338095E-7</v>
      </c>
      <c r="J68" s="32">
        <v>1.2870506902274001E-4</v>
      </c>
      <c r="K68" s="34">
        <f t="shared" ref="K68:K131" si="1">2^F68</f>
        <v>7.1935312235904121</v>
      </c>
    </row>
    <row r="69" spans="1:11">
      <c r="A69" s="31" t="s">
        <v>262</v>
      </c>
      <c r="B69" s="32" t="s">
        <v>263</v>
      </c>
      <c r="C69" s="31" t="s">
        <v>264</v>
      </c>
      <c r="D69" s="32">
        <v>9124</v>
      </c>
      <c r="E69" s="32" t="s">
        <v>262</v>
      </c>
      <c r="F69" s="32">
        <v>2.7885386417796099</v>
      </c>
      <c r="G69" s="32">
        <v>6.5200542112521296</v>
      </c>
      <c r="H69" s="32">
        <v>5.8067418335014001</v>
      </c>
      <c r="I69" s="33">
        <v>8.9050600668860397E-7</v>
      </c>
      <c r="J69" s="32">
        <v>1.33436399839976E-4</v>
      </c>
      <c r="K69" s="34">
        <f t="shared" si="1"/>
        <v>6.9092956281007716</v>
      </c>
    </row>
    <row r="70" spans="1:11">
      <c r="A70" s="31" t="s">
        <v>265</v>
      </c>
      <c r="B70" s="32" t="s">
        <v>266</v>
      </c>
      <c r="C70" s="31" t="s">
        <v>267</v>
      </c>
      <c r="D70" s="32">
        <v>3598</v>
      </c>
      <c r="E70" s="32" t="s">
        <v>265</v>
      </c>
      <c r="F70" s="32">
        <v>4.2821923477920398</v>
      </c>
      <c r="G70" s="32">
        <v>6.0849403139493496</v>
      </c>
      <c r="H70" s="32">
        <v>5.8030963986689699</v>
      </c>
      <c r="I70" s="33">
        <v>9.0106009822426895E-7</v>
      </c>
      <c r="J70" s="32">
        <v>1.33436399839976E-4</v>
      </c>
      <c r="K70" s="34">
        <f t="shared" si="1"/>
        <v>19.456662423943182</v>
      </c>
    </row>
    <row r="71" spans="1:11">
      <c r="A71" s="31" t="s">
        <v>268</v>
      </c>
      <c r="B71" s="32" t="s">
        <v>269</v>
      </c>
      <c r="C71" s="31" t="s">
        <v>270</v>
      </c>
      <c r="D71" s="32">
        <v>3212</v>
      </c>
      <c r="E71" s="32" t="s">
        <v>268</v>
      </c>
      <c r="F71" s="32">
        <v>1.9935988517415899</v>
      </c>
      <c r="G71" s="32">
        <v>4.0660009277279796</v>
      </c>
      <c r="H71" s="32">
        <v>5.7980818790436404</v>
      </c>
      <c r="I71" s="33">
        <v>9.1578219144064302E-7</v>
      </c>
      <c r="J71" s="32">
        <v>1.3403963179952399E-4</v>
      </c>
      <c r="K71" s="34">
        <f t="shared" si="1"/>
        <v>3.9822915631975575</v>
      </c>
    </row>
    <row r="72" spans="1:11">
      <c r="A72" s="31" t="s">
        <v>271</v>
      </c>
      <c r="B72" s="32" t="s">
        <v>272</v>
      </c>
      <c r="C72" s="31" t="s">
        <v>273</v>
      </c>
      <c r="D72" s="32">
        <v>161582</v>
      </c>
      <c r="E72" s="32" t="s">
        <v>271</v>
      </c>
      <c r="F72" s="32">
        <v>2.0446735313439199</v>
      </c>
      <c r="G72" s="32">
        <v>5.2144876217328102</v>
      </c>
      <c r="H72" s="32">
        <v>5.78526326883701</v>
      </c>
      <c r="I72" s="33">
        <v>9.5451674262407004E-7</v>
      </c>
      <c r="J72" s="32">
        <v>1.37314051403206E-4</v>
      </c>
      <c r="K72" s="34">
        <f t="shared" si="1"/>
        <v>4.1257989810917923</v>
      </c>
    </row>
    <row r="73" spans="1:11">
      <c r="A73" s="31" t="s">
        <v>274</v>
      </c>
      <c r="B73" s="32" t="s">
        <v>275</v>
      </c>
      <c r="C73" s="31" t="s">
        <v>276</v>
      </c>
      <c r="D73" s="32">
        <v>1292</v>
      </c>
      <c r="E73" s="32" t="s">
        <v>274</v>
      </c>
      <c r="F73" s="32">
        <v>2.47015307987854</v>
      </c>
      <c r="G73" s="32">
        <v>4.5194891663854797</v>
      </c>
      <c r="H73" s="32">
        <v>5.7671036887224103</v>
      </c>
      <c r="I73" s="33">
        <v>1.01220523150348E-6</v>
      </c>
      <c r="J73" s="32">
        <v>1.4315880170280999E-4</v>
      </c>
      <c r="K73" s="34">
        <f t="shared" si="1"/>
        <v>5.5410257822446738</v>
      </c>
    </row>
    <row r="74" spans="1:11">
      <c r="A74" s="31" t="s">
        <v>277</v>
      </c>
      <c r="B74" s="32" t="s">
        <v>278</v>
      </c>
      <c r="C74" s="31" t="s">
        <v>279</v>
      </c>
      <c r="D74" s="32">
        <v>633</v>
      </c>
      <c r="E74" s="32" t="s">
        <v>277</v>
      </c>
      <c r="F74" s="32">
        <v>2.58308815194159</v>
      </c>
      <c r="G74" s="32">
        <v>7.3284911440802203</v>
      </c>
      <c r="H74" s="32">
        <v>5.7564357104863504</v>
      </c>
      <c r="I74" s="33">
        <v>1.0477036522609E-6</v>
      </c>
      <c r="J74" s="32">
        <v>1.4661815879777099E-4</v>
      </c>
      <c r="K74" s="34">
        <f t="shared" si="1"/>
        <v>5.992209864134697</v>
      </c>
    </row>
    <row r="75" spans="1:11">
      <c r="A75" s="31" t="s">
        <v>280</v>
      </c>
      <c r="B75" s="32" t="s">
        <v>281</v>
      </c>
      <c r="C75" s="31" t="s">
        <v>282</v>
      </c>
      <c r="D75" s="32">
        <v>3702</v>
      </c>
      <c r="E75" s="32" t="s">
        <v>280</v>
      </c>
      <c r="F75" s="32">
        <v>3.22007387817699</v>
      </c>
      <c r="G75" s="32">
        <v>5.5177814246642702</v>
      </c>
      <c r="H75" s="32">
        <v>5.7494970300668697</v>
      </c>
      <c r="I75" s="33">
        <v>1.0714565596990699E-6</v>
      </c>
      <c r="J75" s="32">
        <v>1.4784945666117101E-4</v>
      </c>
      <c r="K75" s="34">
        <f t="shared" si="1"/>
        <v>9.3183458575788087</v>
      </c>
    </row>
    <row r="76" spans="1:11">
      <c r="A76" s="31" t="s">
        <v>283</v>
      </c>
      <c r="B76" s="32" t="s">
        <v>284</v>
      </c>
      <c r="C76" s="31" t="s">
        <v>285</v>
      </c>
      <c r="D76" s="32">
        <v>7767</v>
      </c>
      <c r="E76" s="32" t="s">
        <v>283</v>
      </c>
      <c r="F76" s="32">
        <v>1.6308269906109401</v>
      </c>
      <c r="G76" s="32">
        <v>5.1811307057059004</v>
      </c>
      <c r="H76" s="32">
        <v>5.7437368932272097</v>
      </c>
      <c r="I76" s="33">
        <v>1.09158260345929E-6</v>
      </c>
      <c r="J76" s="32">
        <v>1.48075549096146E-4</v>
      </c>
      <c r="K76" s="34">
        <f t="shared" si="1"/>
        <v>3.0969047053266427</v>
      </c>
    </row>
    <row r="77" spans="1:11">
      <c r="A77" s="31" t="s">
        <v>286</v>
      </c>
      <c r="B77" s="32" t="s">
        <v>287</v>
      </c>
      <c r="C77" s="31" t="s">
        <v>288</v>
      </c>
      <c r="D77" s="32">
        <v>10195</v>
      </c>
      <c r="E77" s="32" t="s">
        <v>286</v>
      </c>
      <c r="F77" s="32">
        <v>1.8484815227611799</v>
      </c>
      <c r="G77" s="32">
        <v>5.9582752217563799</v>
      </c>
      <c r="H77" s="32">
        <v>5.7413856858283996</v>
      </c>
      <c r="I77" s="33">
        <v>1.09990576687107E-6</v>
      </c>
      <c r="J77" s="32">
        <v>1.48075549096146E-4</v>
      </c>
      <c r="K77" s="34">
        <f t="shared" si="1"/>
        <v>3.6012094804123325</v>
      </c>
    </row>
    <row r="78" spans="1:11">
      <c r="A78" s="31" t="s">
        <v>289</v>
      </c>
      <c r="B78" s="32" t="s">
        <v>290</v>
      </c>
      <c r="C78" s="31" t="s">
        <v>291</v>
      </c>
      <c r="D78" s="32">
        <v>3426</v>
      </c>
      <c r="E78" s="32" t="s">
        <v>289</v>
      </c>
      <c r="F78" s="32">
        <v>2.5310518961426598</v>
      </c>
      <c r="G78" s="32">
        <v>4.2130800367919301</v>
      </c>
      <c r="H78" s="32">
        <v>5.7375514941162002</v>
      </c>
      <c r="I78" s="33">
        <v>1.11361464319974E-6</v>
      </c>
      <c r="J78" s="32">
        <v>1.48777644842234E-4</v>
      </c>
      <c r="K78" s="34">
        <f t="shared" si="1"/>
        <v>5.7799295016422088</v>
      </c>
    </row>
    <row r="79" spans="1:11">
      <c r="A79" s="31" t="s">
        <v>292</v>
      </c>
      <c r="B79" s="32" t="s">
        <v>293</v>
      </c>
      <c r="C79" s="31" t="s">
        <v>294</v>
      </c>
      <c r="D79" s="32">
        <v>3385</v>
      </c>
      <c r="E79" s="32" t="s">
        <v>292</v>
      </c>
      <c r="F79" s="32">
        <v>2.2547658307031901</v>
      </c>
      <c r="G79" s="32">
        <v>6.3495709622529599</v>
      </c>
      <c r="H79" s="32">
        <v>5.7366284182121197</v>
      </c>
      <c r="I79" s="33">
        <v>1.11694041212243E-6</v>
      </c>
      <c r="J79" s="32">
        <v>1.48777644842234E-4</v>
      </c>
      <c r="K79" s="34">
        <f t="shared" si="1"/>
        <v>4.7725682556236242</v>
      </c>
    </row>
    <row r="80" spans="1:11">
      <c r="A80" s="31" t="s">
        <v>295</v>
      </c>
      <c r="B80" s="32" t="s">
        <v>296</v>
      </c>
      <c r="C80" s="31" t="s">
        <v>297</v>
      </c>
      <c r="D80" s="32">
        <v>373156</v>
      </c>
      <c r="E80" s="32" t="s">
        <v>295</v>
      </c>
      <c r="F80" s="32">
        <v>1.69464141465802</v>
      </c>
      <c r="G80" s="32">
        <v>8.3174423064116105</v>
      </c>
      <c r="H80" s="32">
        <v>5.7268336888385001</v>
      </c>
      <c r="I80" s="33">
        <v>1.1528462341898499E-6</v>
      </c>
      <c r="J80" s="32">
        <v>1.5116095805067399E-4</v>
      </c>
      <c r="K80" s="34">
        <f t="shared" si="1"/>
        <v>3.2369642109101306</v>
      </c>
    </row>
    <row r="81" spans="1:11">
      <c r="A81" s="31" t="s">
        <v>298</v>
      </c>
      <c r="B81" s="32" t="s">
        <v>299</v>
      </c>
      <c r="C81" s="31" t="s">
        <v>124</v>
      </c>
      <c r="D81" s="32">
        <v>8714</v>
      </c>
      <c r="E81" s="32" t="s">
        <v>298</v>
      </c>
      <c r="F81" s="32">
        <v>2.60435563714538</v>
      </c>
      <c r="G81" s="32">
        <v>4.9447817277080999</v>
      </c>
      <c r="H81" s="32">
        <v>5.7202577284090701</v>
      </c>
      <c r="I81" s="33">
        <v>1.17759629008495E-6</v>
      </c>
      <c r="J81" s="32">
        <v>1.5307842479909999E-4</v>
      </c>
      <c r="K81" s="34">
        <f t="shared" si="1"/>
        <v>6.0811983102669123</v>
      </c>
    </row>
    <row r="82" spans="1:11">
      <c r="A82" s="31" t="s">
        <v>125</v>
      </c>
      <c r="B82" s="32" t="s">
        <v>126</v>
      </c>
      <c r="C82" s="31" t="s">
        <v>127</v>
      </c>
      <c r="D82" s="32">
        <v>4907</v>
      </c>
      <c r="E82" s="32" t="s">
        <v>125</v>
      </c>
      <c r="F82" s="32">
        <v>1.7926508374961301</v>
      </c>
      <c r="G82" s="32">
        <v>5.0400279914950898</v>
      </c>
      <c r="H82" s="32">
        <v>5.6971978920273996</v>
      </c>
      <c r="I82" s="33">
        <v>1.2686496936001201E-6</v>
      </c>
      <c r="J82" s="32">
        <v>1.58995598386751E-4</v>
      </c>
      <c r="K82" s="34">
        <f t="shared" si="1"/>
        <v>3.4645088402150659</v>
      </c>
    </row>
    <row r="83" spans="1:11">
      <c r="A83" s="31" t="s">
        <v>128</v>
      </c>
      <c r="B83" s="32" t="s">
        <v>129</v>
      </c>
      <c r="C83" s="31" t="s">
        <v>130</v>
      </c>
      <c r="D83" s="32">
        <v>51069</v>
      </c>
      <c r="E83" s="32" t="s">
        <v>128</v>
      </c>
      <c r="F83" s="32">
        <v>1.8396910328774301</v>
      </c>
      <c r="G83" s="32">
        <v>6.4470204915614202</v>
      </c>
      <c r="H83" s="32">
        <v>5.6927710903006199</v>
      </c>
      <c r="I83" s="33">
        <v>1.28691629991253E-6</v>
      </c>
      <c r="J83" s="32">
        <v>1.60386722031178E-4</v>
      </c>
      <c r="K83" s="34">
        <f t="shared" si="1"/>
        <v>3.5793336526390029</v>
      </c>
    </row>
    <row r="84" spans="1:11">
      <c r="A84" s="31" t="s">
        <v>131</v>
      </c>
      <c r="B84" s="32" t="s">
        <v>132</v>
      </c>
      <c r="C84" s="31" t="s">
        <v>133</v>
      </c>
      <c r="D84" s="32">
        <v>1290</v>
      </c>
      <c r="E84" s="32" t="s">
        <v>131</v>
      </c>
      <c r="F84" s="32">
        <v>3.0945663387853601</v>
      </c>
      <c r="G84" s="32">
        <v>5.0411574829374199</v>
      </c>
      <c r="H84" s="32">
        <v>5.6791978679026602</v>
      </c>
      <c r="I84" s="33">
        <v>1.3445753717576601E-6</v>
      </c>
      <c r="J84" s="32">
        <v>1.65120414556093E-4</v>
      </c>
      <c r="K84" s="34">
        <f t="shared" si="1"/>
        <v>8.5419552431594408</v>
      </c>
    </row>
    <row r="85" spans="1:11">
      <c r="A85" s="31" t="s">
        <v>134</v>
      </c>
      <c r="B85" s="32" t="s">
        <v>135</v>
      </c>
      <c r="C85" s="31" t="s">
        <v>136</v>
      </c>
      <c r="D85" s="32">
        <v>56938</v>
      </c>
      <c r="E85" s="32" t="s">
        <v>134</v>
      </c>
      <c r="F85" s="32">
        <v>1.9312037442102501</v>
      </c>
      <c r="G85" s="32">
        <v>4.70884950784603</v>
      </c>
      <c r="H85" s="32">
        <v>5.6705381007492202</v>
      </c>
      <c r="I85" s="33">
        <v>1.3827007029301101E-6</v>
      </c>
      <c r="J85" s="32">
        <v>1.6816178838775599E-4</v>
      </c>
      <c r="K85" s="34">
        <f t="shared" si="1"/>
        <v>3.8137327364795905</v>
      </c>
    </row>
    <row r="86" spans="1:11">
      <c r="A86" s="31" t="s">
        <v>137</v>
      </c>
      <c r="B86" s="32" t="s">
        <v>138</v>
      </c>
      <c r="C86" s="31" t="s">
        <v>139</v>
      </c>
      <c r="D86" s="32">
        <v>7430</v>
      </c>
      <c r="E86" s="32" t="s">
        <v>137</v>
      </c>
      <c r="F86" s="32">
        <v>2.3186117153177199</v>
      </c>
      <c r="G86" s="32">
        <v>6.2467742645597397</v>
      </c>
      <c r="H86" s="32">
        <v>5.6593986629708803</v>
      </c>
      <c r="I86" s="33">
        <v>1.4333319632475201E-6</v>
      </c>
      <c r="J86" s="32">
        <v>1.7101484443012501E-4</v>
      </c>
      <c r="K86" s="34">
        <f t="shared" si="1"/>
        <v>4.988519504645673</v>
      </c>
    </row>
    <row r="87" spans="1:11">
      <c r="A87" s="31" t="s">
        <v>140</v>
      </c>
      <c r="B87" s="32" t="s">
        <v>141</v>
      </c>
      <c r="C87" s="31" t="s">
        <v>142</v>
      </c>
      <c r="D87" s="32">
        <v>3964</v>
      </c>
      <c r="E87" s="32" t="s">
        <v>140</v>
      </c>
      <c r="F87" s="32">
        <v>1.9274967426248899</v>
      </c>
      <c r="G87" s="32">
        <v>7.1016183414091998</v>
      </c>
      <c r="H87" s="32">
        <v>5.6570013969166002</v>
      </c>
      <c r="I87" s="33">
        <v>1.44446746524147E-6</v>
      </c>
      <c r="J87" s="32">
        <v>1.7153051149742401E-4</v>
      </c>
      <c r="K87" s="34">
        <f t="shared" si="1"/>
        <v>3.803945937958142</v>
      </c>
    </row>
    <row r="88" spans="1:11">
      <c r="A88" s="31" t="s">
        <v>143</v>
      </c>
      <c r="B88" s="32" t="s">
        <v>144</v>
      </c>
      <c r="C88" s="31" t="s">
        <v>145</v>
      </c>
      <c r="D88" s="32">
        <v>3001</v>
      </c>
      <c r="E88" s="32" t="s">
        <v>143</v>
      </c>
      <c r="F88" s="32">
        <v>2.8778361714472802</v>
      </c>
      <c r="G88" s="32">
        <v>5.4405519932875404</v>
      </c>
      <c r="H88" s="32">
        <v>5.6519577209906497</v>
      </c>
      <c r="I88" s="33">
        <v>1.4681781443540099E-6</v>
      </c>
      <c r="J88" s="32">
        <v>1.71913417600522E-4</v>
      </c>
      <c r="K88" s="34">
        <f t="shared" si="1"/>
        <v>7.3504683211055379</v>
      </c>
    </row>
    <row r="89" spans="1:11">
      <c r="A89" s="31" t="s">
        <v>146</v>
      </c>
      <c r="B89" s="32" t="s">
        <v>147</v>
      </c>
      <c r="C89" s="31" t="s">
        <v>148</v>
      </c>
      <c r="D89" s="32">
        <v>4773</v>
      </c>
      <c r="E89" s="32" t="s">
        <v>146</v>
      </c>
      <c r="F89" s="32">
        <v>2.15720178424418</v>
      </c>
      <c r="G89" s="32">
        <v>7.44677835854396</v>
      </c>
      <c r="H89" s="32">
        <v>5.6425945261651096</v>
      </c>
      <c r="I89" s="33">
        <v>1.5132285424778699E-6</v>
      </c>
      <c r="J89" s="32">
        <v>1.7488466508635799E-4</v>
      </c>
      <c r="K89" s="34">
        <f t="shared" si="1"/>
        <v>4.4604887027990641</v>
      </c>
    </row>
    <row r="90" spans="1:11">
      <c r="A90" s="31" t="s">
        <v>149</v>
      </c>
      <c r="B90" s="32" t="s">
        <v>150</v>
      </c>
      <c r="C90" s="31" t="s">
        <v>151</v>
      </c>
      <c r="D90" s="32">
        <v>221143</v>
      </c>
      <c r="E90" s="32" t="s">
        <v>149</v>
      </c>
      <c r="F90" s="32">
        <v>1.8612541214761</v>
      </c>
      <c r="G90" s="32">
        <v>5.8215188872188399</v>
      </c>
      <c r="H90" s="32">
        <v>5.64100882139536</v>
      </c>
      <c r="I90" s="33">
        <v>1.5209933404237099E-6</v>
      </c>
      <c r="J90" s="32">
        <v>1.7488466508635799E-4</v>
      </c>
      <c r="K90" s="34">
        <f t="shared" si="1"/>
        <v>3.6332335853136639</v>
      </c>
    </row>
    <row r="91" spans="1:11">
      <c r="A91" s="31" t="s">
        <v>333</v>
      </c>
      <c r="B91" s="32" t="s">
        <v>334</v>
      </c>
      <c r="C91" s="31" t="s">
        <v>335</v>
      </c>
      <c r="D91" s="32">
        <v>29796</v>
      </c>
      <c r="E91" s="32" t="s">
        <v>333</v>
      </c>
      <c r="F91" s="32">
        <v>1.59539295392475</v>
      </c>
      <c r="G91" s="32">
        <v>4.85452130239005</v>
      </c>
      <c r="H91" s="32">
        <v>5.6396976343078</v>
      </c>
      <c r="I91" s="33">
        <v>1.52744387972797E-6</v>
      </c>
      <c r="J91" s="32">
        <v>1.7488466508635799E-4</v>
      </c>
      <c r="K91" s="34">
        <f t="shared" si="1"/>
        <v>3.0217681128489877</v>
      </c>
    </row>
    <row r="92" spans="1:11">
      <c r="A92" s="31" t="s">
        <v>336</v>
      </c>
      <c r="B92" s="32" t="s">
        <v>337</v>
      </c>
      <c r="C92" s="31" t="s">
        <v>338</v>
      </c>
      <c r="D92" s="32">
        <v>126393</v>
      </c>
      <c r="E92" s="32" t="s">
        <v>336</v>
      </c>
      <c r="F92" s="32">
        <v>1.82192350499335</v>
      </c>
      <c r="G92" s="32">
        <v>4.85092631802687</v>
      </c>
      <c r="H92" s="32">
        <v>5.6089134227935702</v>
      </c>
      <c r="I92" s="33">
        <v>1.68697750378553E-6</v>
      </c>
      <c r="J92" s="32">
        <v>1.85893933917192E-4</v>
      </c>
      <c r="K92" s="34">
        <f t="shared" si="1"/>
        <v>3.5355226577481726</v>
      </c>
    </row>
    <row r="93" spans="1:11">
      <c r="A93" s="31" t="s">
        <v>339</v>
      </c>
      <c r="B93" s="32" t="s">
        <v>340</v>
      </c>
      <c r="C93" s="31" t="s">
        <v>341</v>
      </c>
      <c r="D93" s="32">
        <v>1635</v>
      </c>
      <c r="E93" s="32" t="s">
        <v>339</v>
      </c>
      <c r="F93" s="32">
        <v>2.0822945045990302</v>
      </c>
      <c r="G93" s="32">
        <v>5.2011681686126296</v>
      </c>
      <c r="H93" s="32">
        <v>5.6065954603403796</v>
      </c>
      <c r="I93" s="33">
        <v>1.69964141226332E-6</v>
      </c>
      <c r="J93" s="32">
        <v>1.86036837190127E-4</v>
      </c>
      <c r="K93" s="34">
        <f t="shared" si="1"/>
        <v>4.2348019627082856</v>
      </c>
    </row>
    <row r="94" spans="1:11">
      <c r="A94" s="31" t="s">
        <v>342</v>
      </c>
      <c r="B94" s="32" t="s">
        <v>343</v>
      </c>
      <c r="C94" s="31" t="s">
        <v>344</v>
      </c>
      <c r="D94" s="32">
        <v>8607</v>
      </c>
      <c r="E94" s="32" t="s">
        <v>342</v>
      </c>
      <c r="F94" s="32">
        <v>2.0069810468433098</v>
      </c>
      <c r="G94" s="32">
        <v>6.13506869998995</v>
      </c>
      <c r="H94" s="32">
        <v>5.5989788138783201</v>
      </c>
      <c r="I94" s="33">
        <v>1.7419248072437899E-6</v>
      </c>
      <c r="J94" s="32">
        <v>1.8971325895877401E-4</v>
      </c>
      <c r="K94" s="34">
        <f t="shared" si="1"/>
        <v>4.0194024771431076</v>
      </c>
    </row>
    <row r="95" spans="1:11">
      <c r="A95" s="31" t="s">
        <v>345</v>
      </c>
      <c r="B95" s="32" t="s">
        <v>346</v>
      </c>
      <c r="C95" s="31" t="s">
        <v>347</v>
      </c>
      <c r="D95" s="32">
        <v>301</v>
      </c>
      <c r="E95" s="32" t="s">
        <v>345</v>
      </c>
      <c r="F95" s="32">
        <v>3.60493798078629</v>
      </c>
      <c r="G95" s="32">
        <v>8.8892055971809505</v>
      </c>
      <c r="H95" s="32">
        <v>5.5949850144965803</v>
      </c>
      <c r="I95" s="33">
        <v>1.76451335390432E-6</v>
      </c>
      <c r="J95" s="32">
        <v>1.8971325895877401E-4</v>
      </c>
      <c r="K95" s="34">
        <f t="shared" si="1"/>
        <v>12.167306961102016</v>
      </c>
    </row>
    <row r="96" spans="1:11">
      <c r="A96" s="31" t="s">
        <v>348</v>
      </c>
      <c r="B96" s="32" t="s">
        <v>349</v>
      </c>
      <c r="C96" s="31" t="s">
        <v>350</v>
      </c>
      <c r="D96" s="32">
        <v>6590</v>
      </c>
      <c r="E96" s="32" t="s">
        <v>348</v>
      </c>
      <c r="F96" s="32">
        <v>2.6941469185391198</v>
      </c>
      <c r="G96" s="32">
        <v>6.3976991443276603</v>
      </c>
      <c r="H96" s="32">
        <v>5.5937089652825298</v>
      </c>
      <c r="I96" s="33">
        <v>1.77179190106247E-6</v>
      </c>
      <c r="J96" s="32">
        <v>1.8971325895877401E-4</v>
      </c>
      <c r="K96" s="34">
        <f t="shared" si="1"/>
        <v>6.471709807484948</v>
      </c>
    </row>
    <row r="97" spans="1:11">
      <c r="A97" s="31" t="s">
        <v>351</v>
      </c>
      <c r="B97" s="32" t="s">
        <v>352</v>
      </c>
      <c r="C97" s="31" t="s">
        <v>353</v>
      </c>
      <c r="D97" s="32">
        <v>169355</v>
      </c>
      <c r="E97" s="32" t="s">
        <v>351</v>
      </c>
      <c r="F97" s="32">
        <v>1.6126503028697201</v>
      </c>
      <c r="G97" s="32">
        <v>3.4475029131311898</v>
      </c>
      <c r="H97" s="32">
        <v>5.57957853191576</v>
      </c>
      <c r="I97" s="33">
        <v>1.85441865188372E-6</v>
      </c>
      <c r="J97" s="32">
        <v>1.9431768226641199E-4</v>
      </c>
      <c r="K97" s="34">
        <f t="shared" si="1"/>
        <v>3.0581312006667667</v>
      </c>
    </row>
    <row r="98" spans="1:11">
      <c r="A98" s="31" t="s">
        <v>354</v>
      </c>
      <c r="B98" s="32" t="s">
        <v>355</v>
      </c>
      <c r="C98" s="31" t="s">
        <v>356</v>
      </c>
      <c r="D98" s="32">
        <v>6999</v>
      </c>
      <c r="E98" s="32" t="s">
        <v>354</v>
      </c>
      <c r="F98" s="32">
        <v>2.3089561686758699</v>
      </c>
      <c r="G98" s="32">
        <v>4.1530754812630102</v>
      </c>
      <c r="H98" s="32">
        <v>5.5772636733967396</v>
      </c>
      <c r="I98" s="33">
        <v>1.8683158634579001E-6</v>
      </c>
      <c r="J98" s="32">
        <v>1.9435889199401901E-4</v>
      </c>
      <c r="K98" s="34">
        <f t="shared" si="1"/>
        <v>4.9552442408046922</v>
      </c>
    </row>
    <row r="99" spans="1:11">
      <c r="A99" s="31" t="s">
        <v>357</v>
      </c>
      <c r="B99" s="32" t="s">
        <v>358</v>
      </c>
      <c r="C99" s="31" t="s">
        <v>359</v>
      </c>
      <c r="D99" s="32">
        <v>6281</v>
      </c>
      <c r="E99" s="32" t="s">
        <v>357</v>
      </c>
      <c r="F99" s="32">
        <v>1.6099482904756099</v>
      </c>
      <c r="G99" s="32">
        <v>4.6517152115746301</v>
      </c>
      <c r="H99" s="32">
        <v>5.5720286072415597</v>
      </c>
      <c r="I99" s="33">
        <v>1.9001282650215201E-6</v>
      </c>
      <c r="J99" s="32">
        <v>1.9604806996687199E-4</v>
      </c>
      <c r="K99" s="34">
        <f t="shared" si="1"/>
        <v>3.0524090105672483</v>
      </c>
    </row>
    <row r="100" spans="1:11">
      <c r="A100" s="31" t="s">
        <v>360</v>
      </c>
      <c r="B100" s="32" t="s">
        <v>361</v>
      </c>
      <c r="C100" s="31" t="s">
        <v>362</v>
      </c>
      <c r="D100" s="32">
        <v>3912</v>
      </c>
      <c r="E100" s="32" t="s">
        <v>360</v>
      </c>
      <c r="F100" s="32">
        <v>2.0168431876656698</v>
      </c>
      <c r="G100" s="32">
        <v>6.7467176647611504</v>
      </c>
      <c r="H100" s="32">
        <v>5.5426154456701999</v>
      </c>
      <c r="I100" s="33">
        <v>2.0891608787038501E-6</v>
      </c>
      <c r="J100" s="32">
        <v>2.0483441819698901E-4</v>
      </c>
      <c r="K100" s="34">
        <f t="shared" si="1"/>
        <v>4.0469728984174074</v>
      </c>
    </row>
    <row r="101" spans="1:11">
      <c r="A101" s="31" t="s">
        <v>363</v>
      </c>
      <c r="B101" s="32" t="s">
        <v>364</v>
      </c>
      <c r="C101" s="31" t="s">
        <v>365</v>
      </c>
      <c r="D101" s="32">
        <v>81839</v>
      </c>
      <c r="E101" s="32" t="s">
        <v>363</v>
      </c>
      <c r="F101" s="32">
        <v>2.0002323960669401</v>
      </c>
      <c r="G101" s="32">
        <v>4.6385847371794204</v>
      </c>
      <c r="H101" s="32">
        <v>5.5297694731472298</v>
      </c>
      <c r="I101" s="33">
        <v>2.1774877976119699E-6</v>
      </c>
      <c r="J101" s="32">
        <v>2.1083944348031301E-4</v>
      </c>
      <c r="K101" s="34">
        <f t="shared" si="1"/>
        <v>4.0006443906136244</v>
      </c>
    </row>
    <row r="102" spans="1:11">
      <c r="A102" s="31" t="s">
        <v>366</v>
      </c>
      <c r="B102" s="32" t="s">
        <v>367</v>
      </c>
      <c r="C102" s="31" t="s">
        <v>368</v>
      </c>
      <c r="D102" s="32">
        <v>10609</v>
      </c>
      <c r="E102" s="32" t="s">
        <v>366</v>
      </c>
      <c r="F102" s="32">
        <v>1.6528212431420699</v>
      </c>
      <c r="G102" s="32">
        <v>5.88724982981977</v>
      </c>
      <c r="H102" s="32">
        <v>5.5224275795308602</v>
      </c>
      <c r="I102" s="33">
        <v>2.2296291550540401E-6</v>
      </c>
      <c r="J102" s="32">
        <v>2.12646931804434E-4</v>
      </c>
      <c r="K102" s="34">
        <f t="shared" si="1"/>
        <v>3.1444795282776314</v>
      </c>
    </row>
    <row r="103" spans="1:11">
      <c r="A103" s="31" t="s">
        <v>369</v>
      </c>
      <c r="B103" s="32" t="s">
        <v>370</v>
      </c>
      <c r="C103" s="31" t="s">
        <v>371</v>
      </c>
      <c r="D103" s="32">
        <v>7057</v>
      </c>
      <c r="E103" s="32" t="s">
        <v>369</v>
      </c>
      <c r="F103" s="32">
        <v>2.1354757924918002</v>
      </c>
      <c r="G103" s="32">
        <v>4.8027452739647298</v>
      </c>
      <c r="H103" s="32">
        <v>5.5070025876917903</v>
      </c>
      <c r="I103" s="33">
        <v>2.3432597032995499E-6</v>
      </c>
      <c r="J103" s="32">
        <v>2.20942183635079E-4</v>
      </c>
      <c r="K103" s="34">
        <f t="shared" si="1"/>
        <v>4.39382007271149</v>
      </c>
    </row>
    <row r="104" spans="1:11">
      <c r="A104" s="31" t="s">
        <v>372</v>
      </c>
      <c r="B104" s="32" t="s">
        <v>373</v>
      </c>
      <c r="C104" s="31" t="s">
        <v>374</v>
      </c>
      <c r="D104" s="32">
        <v>2670</v>
      </c>
      <c r="E104" s="32" t="s">
        <v>372</v>
      </c>
      <c r="F104" s="32">
        <v>2.78253032746183</v>
      </c>
      <c r="G104" s="32">
        <v>7.0891020140897396</v>
      </c>
      <c r="H104" s="32">
        <v>5.49717012472055</v>
      </c>
      <c r="I104" s="33">
        <v>2.4186817479472901E-6</v>
      </c>
      <c r="J104" s="32">
        <v>2.24000389302054E-4</v>
      </c>
      <c r="K104" s="34">
        <f t="shared" si="1"/>
        <v>6.8805806920839752</v>
      </c>
    </row>
    <row r="105" spans="1:11">
      <c r="A105" s="31" t="s">
        <v>375</v>
      </c>
      <c r="B105" s="32" t="s">
        <v>376</v>
      </c>
      <c r="C105" s="31" t="s">
        <v>377</v>
      </c>
      <c r="D105" s="32">
        <v>647087</v>
      </c>
      <c r="E105" s="32" t="s">
        <v>375</v>
      </c>
      <c r="F105" s="32">
        <v>1.77254670850694</v>
      </c>
      <c r="G105" s="32">
        <v>7.1344965510880503</v>
      </c>
      <c r="H105" s="32">
        <v>5.4833348829312998</v>
      </c>
      <c r="I105" s="33">
        <v>2.5289168348618102E-6</v>
      </c>
      <c r="J105" s="32">
        <v>2.3013126728204899E-4</v>
      </c>
      <c r="K105" s="34">
        <f t="shared" si="1"/>
        <v>3.4165653178648254</v>
      </c>
    </row>
    <row r="106" spans="1:11">
      <c r="A106" s="31" t="s">
        <v>378</v>
      </c>
      <c r="B106" s="32" t="s">
        <v>379</v>
      </c>
      <c r="C106" s="31" t="s">
        <v>380</v>
      </c>
      <c r="D106" s="32">
        <v>3959</v>
      </c>
      <c r="E106" s="32" t="s">
        <v>378</v>
      </c>
      <c r="F106" s="32">
        <v>1.88172858429362</v>
      </c>
      <c r="G106" s="32">
        <v>6.6652246523217</v>
      </c>
      <c r="H106" s="32">
        <v>5.4529816866856304</v>
      </c>
      <c r="I106" s="33">
        <v>2.78858979411385E-6</v>
      </c>
      <c r="J106" s="32">
        <v>2.4806624758592297E-4</v>
      </c>
      <c r="K106" s="34">
        <f t="shared" si="1"/>
        <v>3.6851633859861503</v>
      </c>
    </row>
    <row r="107" spans="1:11">
      <c r="A107" s="31" t="s">
        <v>381</v>
      </c>
      <c r="B107" s="32" t="s">
        <v>382</v>
      </c>
      <c r="C107" s="31" t="s">
        <v>383</v>
      </c>
      <c r="D107" s="32">
        <v>83871</v>
      </c>
      <c r="E107" s="32" t="s">
        <v>381</v>
      </c>
      <c r="F107" s="32">
        <v>2.1633479132686002</v>
      </c>
      <c r="G107" s="32">
        <v>6.8282617223107804</v>
      </c>
      <c r="H107" s="32">
        <v>5.4383912303740498</v>
      </c>
      <c r="I107" s="33">
        <v>2.9226879192377701E-6</v>
      </c>
      <c r="J107" s="32">
        <v>2.5726807121262499E-4</v>
      </c>
      <c r="K107" s="34">
        <f t="shared" si="1"/>
        <v>4.4795316862892705</v>
      </c>
    </row>
    <row r="108" spans="1:11">
      <c r="A108" s="31" t="s">
        <v>384</v>
      </c>
      <c r="B108" s="32" t="s">
        <v>385</v>
      </c>
      <c r="C108" s="31" t="s">
        <v>386</v>
      </c>
      <c r="D108" s="32">
        <v>5315</v>
      </c>
      <c r="E108" s="32" t="s">
        <v>384</v>
      </c>
      <c r="F108" s="32">
        <v>1.91470965185058</v>
      </c>
      <c r="G108" s="32">
        <v>10.0322405027029</v>
      </c>
      <c r="H108" s="32">
        <v>5.4215216218413902</v>
      </c>
      <c r="I108" s="33">
        <v>3.0857465703613901E-6</v>
      </c>
      <c r="J108" s="32">
        <v>2.6665625945367902E-4</v>
      </c>
      <c r="K108" s="34">
        <f t="shared" si="1"/>
        <v>3.770379263399056</v>
      </c>
    </row>
    <row r="109" spans="1:11">
      <c r="A109" s="31" t="s">
        <v>387</v>
      </c>
      <c r="B109" s="32" t="s">
        <v>388</v>
      </c>
      <c r="C109" s="31" t="s">
        <v>389</v>
      </c>
      <c r="D109" s="32">
        <v>3956</v>
      </c>
      <c r="E109" s="32" t="s">
        <v>387</v>
      </c>
      <c r="F109" s="32">
        <v>2.32897360139865</v>
      </c>
      <c r="G109" s="32">
        <v>8.9184849627705098</v>
      </c>
      <c r="H109" s="32">
        <v>5.4177153511650902</v>
      </c>
      <c r="I109" s="33">
        <v>3.1237705979030701E-6</v>
      </c>
      <c r="J109" s="32">
        <v>2.6665625945367902E-4</v>
      </c>
      <c r="K109" s="34">
        <f t="shared" si="1"/>
        <v>5.024477585258774</v>
      </c>
    </row>
    <row r="110" spans="1:11">
      <c r="A110" s="31" t="s">
        <v>390</v>
      </c>
      <c r="B110" s="32" t="s">
        <v>391</v>
      </c>
      <c r="C110" s="31" t="s">
        <v>209</v>
      </c>
      <c r="D110" s="32">
        <v>135398</v>
      </c>
      <c r="E110" s="32" t="s">
        <v>390</v>
      </c>
      <c r="F110" s="32">
        <v>3.5527207755480501</v>
      </c>
      <c r="G110" s="32">
        <v>3.7177577290640098</v>
      </c>
      <c r="H110" s="32">
        <v>5.4173062397927803</v>
      </c>
      <c r="I110" s="33">
        <v>3.1278851868090702E-6</v>
      </c>
      <c r="J110" s="32">
        <v>2.6665625945367902E-4</v>
      </c>
      <c r="K110" s="34">
        <f t="shared" si="1"/>
        <v>11.734795338513335</v>
      </c>
    </row>
    <row r="111" spans="1:11">
      <c r="A111" s="31" t="s">
        <v>210</v>
      </c>
      <c r="B111" s="32" t="s">
        <v>211</v>
      </c>
      <c r="C111" s="31" t="s">
        <v>212</v>
      </c>
      <c r="D111" s="32">
        <v>1052</v>
      </c>
      <c r="E111" s="32" t="s">
        <v>210</v>
      </c>
      <c r="F111" s="32">
        <v>1.7295605220818899</v>
      </c>
      <c r="G111" s="32">
        <v>7.3558092174668603</v>
      </c>
      <c r="H111" s="32">
        <v>5.4165739795310799</v>
      </c>
      <c r="I111" s="33">
        <v>3.1352632690482198E-6</v>
      </c>
      <c r="J111" s="32">
        <v>2.6665625945367902E-4</v>
      </c>
      <c r="K111" s="34">
        <f t="shared" si="1"/>
        <v>3.3162678183222494</v>
      </c>
    </row>
    <row r="112" spans="1:11">
      <c r="A112" s="31" t="s">
        <v>213</v>
      </c>
      <c r="B112" s="32" t="s">
        <v>214</v>
      </c>
      <c r="C112" s="31" t="s">
        <v>215</v>
      </c>
      <c r="D112" s="32">
        <v>652671</v>
      </c>
      <c r="E112" s="32" t="s">
        <v>213</v>
      </c>
      <c r="F112" s="32">
        <v>1.79445211338856</v>
      </c>
      <c r="G112" s="32">
        <v>6.7836857589090203</v>
      </c>
      <c r="H112" s="32">
        <v>5.3853069861074596</v>
      </c>
      <c r="I112" s="33">
        <v>3.4669836640527401E-6</v>
      </c>
      <c r="J112" s="32">
        <v>2.8759806466823498E-4</v>
      </c>
      <c r="K112" s="34">
        <f t="shared" si="1"/>
        <v>3.468837151816957</v>
      </c>
    </row>
    <row r="113" spans="1:11">
      <c r="A113" s="31" t="s">
        <v>216</v>
      </c>
      <c r="B113" s="32" t="s">
        <v>217</v>
      </c>
      <c r="C113" s="31" t="s">
        <v>218</v>
      </c>
      <c r="D113" s="32">
        <v>3559</v>
      </c>
      <c r="E113" s="32" t="s">
        <v>216</v>
      </c>
      <c r="F113" s="32">
        <v>2.10018137748472</v>
      </c>
      <c r="G113" s="32">
        <v>4.1773580630765998</v>
      </c>
      <c r="H113" s="32">
        <v>5.3800774611813296</v>
      </c>
      <c r="I113" s="33">
        <v>3.5257751425649901E-6</v>
      </c>
      <c r="J113" s="32">
        <v>2.8912504629991398E-4</v>
      </c>
      <c r="K113" s="34">
        <f t="shared" si="1"/>
        <v>4.2876328630055704</v>
      </c>
    </row>
    <row r="114" spans="1:11">
      <c r="A114" s="31" t="s">
        <v>219</v>
      </c>
      <c r="B114" s="32" t="s">
        <v>220</v>
      </c>
      <c r="C114" s="31" t="s">
        <v>221</v>
      </c>
      <c r="D114" s="32">
        <v>91544</v>
      </c>
      <c r="E114" s="32" t="s">
        <v>219</v>
      </c>
      <c r="F114" s="32">
        <v>1.6827391128776701</v>
      </c>
      <c r="G114" s="32">
        <v>5.49167760012004</v>
      </c>
      <c r="H114" s="32">
        <v>5.3565790219836602</v>
      </c>
      <c r="I114" s="33">
        <v>3.8024209803479299E-6</v>
      </c>
      <c r="J114" s="32">
        <v>3.0464662437145601E-4</v>
      </c>
      <c r="K114" s="34">
        <f t="shared" si="1"/>
        <v>3.2103689611634243</v>
      </c>
    </row>
    <row r="115" spans="1:11">
      <c r="A115" s="31" t="s">
        <v>222</v>
      </c>
      <c r="B115" s="32" t="s">
        <v>223</v>
      </c>
      <c r="C115" s="31" t="s">
        <v>224</v>
      </c>
      <c r="D115" s="32">
        <v>27042</v>
      </c>
      <c r="E115" s="32" t="s">
        <v>222</v>
      </c>
      <c r="F115" s="32">
        <v>1.7917486480750799</v>
      </c>
      <c r="G115" s="32">
        <v>5.9050999119596703</v>
      </c>
      <c r="H115" s="32">
        <v>5.3535027614554496</v>
      </c>
      <c r="I115" s="33">
        <v>3.8401994058148401E-6</v>
      </c>
      <c r="J115" s="32">
        <v>3.05905759946136E-4</v>
      </c>
      <c r="K115" s="34">
        <f t="shared" si="1"/>
        <v>3.462342986705262</v>
      </c>
    </row>
    <row r="116" spans="1:11">
      <c r="A116" s="31" t="s">
        <v>225</v>
      </c>
      <c r="B116" s="32" t="s">
        <v>226</v>
      </c>
      <c r="C116" s="31" t="s">
        <v>227</v>
      </c>
      <c r="D116" s="32">
        <v>10783</v>
      </c>
      <c r="E116" s="32" t="s">
        <v>225</v>
      </c>
      <c r="F116" s="32">
        <v>2.0372499711258598</v>
      </c>
      <c r="G116" s="32">
        <v>6.447986057804</v>
      </c>
      <c r="H116" s="32">
        <v>5.3474332891591896</v>
      </c>
      <c r="I116" s="33">
        <v>3.9158338063747696E-6</v>
      </c>
      <c r="J116" s="32">
        <v>3.0903171183537599E-4</v>
      </c>
      <c r="K116" s="34">
        <f t="shared" si="1"/>
        <v>4.1046237146776061</v>
      </c>
    </row>
    <row r="117" spans="1:11">
      <c r="A117" s="31" t="s">
        <v>228</v>
      </c>
      <c r="B117" s="32" t="s">
        <v>229</v>
      </c>
      <c r="C117" s="31" t="s">
        <v>230</v>
      </c>
      <c r="D117" s="32">
        <v>25946</v>
      </c>
      <c r="E117" s="32" t="s">
        <v>228</v>
      </c>
      <c r="F117" s="32">
        <v>1.74313342432791</v>
      </c>
      <c r="G117" s="32">
        <v>6.0670586747804398</v>
      </c>
      <c r="H117" s="32">
        <v>5.3451034588732202</v>
      </c>
      <c r="I117" s="33">
        <v>3.9452584511302096E-6</v>
      </c>
      <c r="J117" s="32">
        <v>3.0941396108162902E-4</v>
      </c>
      <c r="K117" s="34">
        <f t="shared" si="1"/>
        <v>3.3476145528392398</v>
      </c>
    </row>
    <row r="118" spans="1:11">
      <c r="A118" s="31" t="s">
        <v>231</v>
      </c>
      <c r="B118" s="32" t="s">
        <v>232</v>
      </c>
      <c r="C118" s="31" t="s">
        <v>233</v>
      </c>
      <c r="D118" s="32">
        <v>11178</v>
      </c>
      <c r="E118" s="32" t="s">
        <v>231</v>
      </c>
      <c r="F118" s="32">
        <v>1.7148425210595799</v>
      </c>
      <c r="G118" s="32">
        <v>4.3200691996002796</v>
      </c>
      <c r="H118" s="32">
        <v>5.3427484374554499</v>
      </c>
      <c r="I118" s="33">
        <v>3.9752245403052497E-6</v>
      </c>
      <c r="J118" s="32">
        <v>3.1079589379560501E-4</v>
      </c>
      <c r="K118" s="34">
        <f t="shared" si="1"/>
        <v>3.2826080990411408</v>
      </c>
    </row>
    <row r="119" spans="1:11">
      <c r="A119" s="31" t="s">
        <v>234</v>
      </c>
      <c r="B119" s="32" t="s">
        <v>235</v>
      </c>
      <c r="C119" s="31" t="s">
        <v>236</v>
      </c>
      <c r="D119" s="32">
        <v>9260</v>
      </c>
      <c r="E119" s="32" t="s">
        <v>234</v>
      </c>
      <c r="F119" s="32">
        <v>1.8810829445508599</v>
      </c>
      <c r="G119" s="32">
        <v>5.4624221011415601</v>
      </c>
      <c r="H119" s="32">
        <v>5.3395754854500899</v>
      </c>
      <c r="I119" s="33">
        <v>4.0159561949901403E-6</v>
      </c>
      <c r="J119" s="32">
        <v>3.1300835049187899E-4</v>
      </c>
      <c r="K119" s="34">
        <f t="shared" si="1"/>
        <v>3.6835145582304056</v>
      </c>
    </row>
    <row r="120" spans="1:11">
      <c r="A120" s="31" t="s">
        <v>237</v>
      </c>
      <c r="B120" s="32" t="s">
        <v>238</v>
      </c>
      <c r="C120" s="31" t="s">
        <v>239</v>
      </c>
      <c r="D120" s="32">
        <v>51279</v>
      </c>
      <c r="E120" s="32" t="s">
        <v>237</v>
      </c>
      <c r="F120" s="32">
        <v>2.3511056085237398</v>
      </c>
      <c r="G120" s="32">
        <v>5.2863549463499497</v>
      </c>
      <c r="H120" s="32">
        <v>5.3273792582106001</v>
      </c>
      <c r="I120" s="33">
        <v>4.1764184959289404E-6</v>
      </c>
      <c r="J120" s="32">
        <v>3.2351180195388E-4</v>
      </c>
      <c r="K120" s="34">
        <f t="shared" si="1"/>
        <v>5.102151041982923</v>
      </c>
    </row>
    <row r="121" spans="1:11">
      <c r="A121" s="31" t="s">
        <v>425</v>
      </c>
      <c r="B121" s="32" t="s">
        <v>426</v>
      </c>
      <c r="C121" s="31" t="s">
        <v>427</v>
      </c>
      <c r="D121" s="32">
        <v>2997</v>
      </c>
      <c r="E121" s="32" t="s">
        <v>425</v>
      </c>
      <c r="F121" s="32">
        <v>1.58601758724999</v>
      </c>
      <c r="G121" s="32">
        <v>5.5326596778389598</v>
      </c>
      <c r="H121" s="32">
        <v>5.3187290079711804</v>
      </c>
      <c r="I121" s="33">
        <v>4.2940731115811896E-6</v>
      </c>
      <c r="J121" s="32">
        <v>3.26596044060594E-4</v>
      </c>
      <c r="K121" s="34">
        <f t="shared" si="1"/>
        <v>3.0021947932196413</v>
      </c>
    </row>
    <row r="122" spans="1:11">
      <c r="A122" s="31" t="s">
        <v>428</v>
      </c>
      <c r="B122" s="32" t="s">
        <v>429</v>
      </c>
      <c r="C122" s="31" t="s">
        <v>430</v>
      </c>
      <c r="D122" s="32">
        <v>1284</v>
      </c>
      <c r="E122" s="32" t="s">
        <v>428</v>
      </c>
      <c r="F122" s="32">
        <v>3.00822477056504</v>
      </c>
      <c r="G122" s="32">
        <v>7.7981071522681296</v>
      </c>
      <c r="H122" s="32">
        <v>5.3142802388261696</v>
      </c>
      <c r="I122" s="33">
        <v>4.3558584033516602E-6</v>
      </c>
      <c r="J122" s="32">
        <v>3.2831956677957503E-4</v>
      </c>
      <c r="K122" s="34">
        <f t="shared" si="1"/>
        <v>8.0457380641602079</v>
      </c>
    </row>
    <row r="123" spans="1:11">
      <c r="A123" s="31" t="s">
        <v>431</v>
      </c>
      <c r="B123" s="32" t="s">
        <v>432</v>
      </c>
      <c r="C123" s="31" t="s">
        <v>433</v>
      </c>
      <c r="D123" s="32">
        <v>56245</v>
      </c>
      <c r="E123" s="32" t="s">
        <v>431</v>
      </c>
      <c r="F123" s="32">
        <v>2.2782556288600202</v>
      </c>
      <c r="G123" s="32">
        <v>5.1561388469826896</v>
      </c>
      <c r="H123" s="32">
        <v>5.2910961280395004</v>
      </c>
      <c r="I123" s="33">
        <v>4.6924224094480004E-6</v>
      </c>
      <c r="J123" s="32">
        <v>3.4744627693486302E-4</v>
      </c>
      <c r="K123" s="34">
        <f t="shared" si="1"/>
        <v>4.8509107253268962</v>
      </c>
    </row>
    <row r="124" spans="1:11">
      <c r="A124" s="31" t="s">
        <v>434</v>
      </c>
      <c r="B124" s="32" t="s">
        <v>435</v>
      </c>
      <c r="C124" s="31" t="s">
        <v>436</v>
      </c>
      <c r="D124" s="32">
        <v>55509</v>
      </c>
      <c r="E124" s="32" t="s">
        <v>434</v>
      </c>
      <c r="F124" s="32">
        <v>2.1925528056988499</v>
      </c>
      <c r="G124" s="32">
        <v>7.0420868640144398</v>
      </c>
      <c r="H124" s="32">
        <v>5.2884624050739797</v>
      </c>
      <c r="I124" s="33">
        <v>4.7322536261374901E-6</v>
      </c>
      <c r="J124" s="32">
        <v>3.4936799131381598E-4</v>
      </c>
      <c r="K124" s="34">
        <f t="shared" si="1"/>
        <v>4.5711362002277811</v>
      </c>
    </row>
    <row r="125" spans="1:11">
      <c r="A125" s="31" t="s">
        <v>437</v>
      </c>
      <c r="B125" s="32" t="s">
        <v>438</v>
      </c>
      <c r="C125" s="31" t="s">
        <v>439</v>
      </c>
      <c r="D125" s="32">
        <v>9620</v>
      </c>
      <c r="E125" s="32" t="s">
        <v>437</v>
      </c>
      <c r="F125" s="32">
        <v>1.7313908559786799</v>
      </c>
      <c r="G125" s="32">
        <v>4.8846788840300999</v>
      </c>
      <c r="H125" s="32">
        <v>5.28405167984317</v>
      </c>
      <c r="I125" s="33">
        <v>4.79971281062305E-6</v>
      </c>
      <c r="J125" s="32">
        <v>3.5154407539223799E-4</v>
      </c>
      <c r="K125" s="34">
        <f t="shared" si="1"/>
        <v>3.3204778067495684</v>
      </c>
    </row>
    <row r="126" spans="1:11">
      <c r="A126" s="31" t="s">
        <v>440</v>
      </c>
      <c r="B126" s="32" t="s">
        <v>441</v>
      </c>
      <c r="C126" s="31" t="s">
        <v>442</v>
      </c>
      <c r="D126" s="32">
        <v>6183</v>
      </c>
      <c r="E126" s="32" t="s">
        <v>440</v>
      </c>
      <c r="F126" s="32">
        <v>1.6666084265933401</v>
      </c>
      <c r="G126" s="32">
        <v>7.1118226118831602</v>
      </c>
      <c r="H126" s="32">
        <v>5.2805196085328303</v>
      </c>
      <c r="I126" s="33">
        <v>4.8544214158634704E-6</v>
      </c>
      <c r="J126" s="32">
        <v>3.5233585947897801E-4</v>
      </c>
      <c r="K126" s="34">
        <f t="shared" si="1"/>
        <v>3.1746739431193047</v>
      </c>
    </row>
    <row r="127" spans="1:11">
      <c r="A127" s="31" t="s">
        <v>443</v>
      </c>
      <c r="B127" s="32" t="s">
        <v>444</v>
      </c>
      <c r="C127" s="31" t="s">
        <v>445</v>
      </c>
      <c r="D127" s="32">
        <v>29085</v>
      </c>
      <c r="E127" s="32" t="s">
        <v>443</v>
      </c>
      <c r="F127" s="32">
        <v>1.61865742045632</v>
      </c>
      <c r="G127" s="32">
        <v>7.5972831423607996</v>
      </c>
      <c r="H127" s="32">
        <v>5.2796410686140698</v>
      </c>
      <c r="I127" s="33">
        <v>4.8681251003856101E-6</v>
      </c>
      <c r="J127" s="32">
        <v>3.5233585947897801E-4</v>
      </c>
      <c r="K127" s="34">
        <f t="shared" si="1"/>
        <v>3.070891244988323</v>
      </c>
    </row>
    <row r="128" spans="1:11">
      <c r="A128" s="31" t="s">
        <v>446</v>
      </c>
      <c r="B128" s="32" t="s">
        <v>447</v>
      </c>
      <c r="C128" s="31" t="s">
        <v>448</v>
      </c>
      <c r="D128" s="32">
        <v>27300</v>
      </c>
      <c r="E128" s="32" t="s">
        <v>446</v>
      </c>
      <c r="F128" s="32">
        <v>1.6094079657371401</v>
      </c>
      <c r="G128" s="32">
        <v>7.1474654075711301</v>
      </c>
      <c r="H128" s="32">
        <v>5.2766296948151101</v>
      </c>
      <c r="I128" s="33">
        <v>4.9153894143330003E-6</v>
      </c>
      <c r="J128" s="32">
        <v>3.5355693858809498E-4</v>
      </c>
      <c r="K128" s="34">
        <f t="shared" si="1"/>
        <v>3.0512660224499055</v>
      </c>
    </row>
    <row r="129" spans="1:11">
      <c r="A129" s="31" t="s">
        <v>449</v>
      </c>
      <c r="B129" s="32" t="s">
        <v>450</v>
      </c>
      <c r="C129" s="31" t="s">
        <v>451</v>
      </c>
      <c r="D129" s="32">
        <v>4261</v>
      </c>
      <c r="E129" s="32" t="s">
        <v>449</v>
      </c>
      <c r="F129" s="32">
        <v>1.71888118552828</v>
      </c>
      <c r="G129" s="32">
        <v>5.8141236034099801</v>
      </c>
      <c r="H129" s="32">
        <v>5.26927150715201</v>
      </c>
      <c r="I129" s="33">
        <v>5.0328037993792203E-6</v>
      </c>
      <c r="J129" s="32">
        <v>3.5498316709462E-4</v>
      </c>
      <c r="K129" s="34">
        <f t="shared" si="1"/>
        <v>3.2918102699008318</v>
      </c>
    </row>
    <row r="130" spans="1:11">
      <c r="A130" s="31" t="s">
        <v>452</v>
      </c>
      <c r="B130" s="32" t="s">
        <v>453</v>
      </c>
      <c r="C130" s="31" t="s">
        <v>454</v>
      </c>
      <c r="D130" s="32">
        <v>5510</v>
      </c>
      <c r="E130" s="32" t="s">
        <v>452</v>
      </c>
      <c r="F130" s="32">
        <v>1.72931037996426</v>
      </c>
      <c r="G130" s="32">
        <v>7.2705706015192799</v>
      </c>
      <c r="H130" s="32">
        <v>5.2681047048022496</v>
      </c>
      <c r="I130" s="33">
        <v>5.05167652913746E-6</v>
      </c>
      <c r="J130" s="32">
        <v>3.5498316709462E-4</v>
      </c>
      <c r="K130" s="34">
        <f t="shared" si="1"/>
        <v>3.3156928760645443</v>
      </c>
    </row>
    <row r="131" spans="1:11">
      <c r="A131" s="31" t="s">
        <v>455</v>
      </c>
      <c r="B131" s="32" t="s">
        <v>456</v>
      </c>
      <c r="C131" s="31" t="s">
        <v>457</v>
      </c>
      <c r="D131" s="32">
        <v>26577</v>
      </c>
      <c r="E131" s="32" t="s">
        <v>455</v>
      </c>
      <c r="F131" s="32">
        <v>2.0334349414959201</v>
      </c>
      <c r="G131" s="32">
        <v>6.4353010153691601</v>
      </c>
      <c r="H131" s="32">
        <v>5.2548998578299404</v>
      </c>
      <c r="I131" s="33">
        <v>5.27022151404004E-6</v>
      </c>
      <c r="J131" s="32">
        <v>3.6538381282034998E-4</v>
      </c>
      <c r="K131" s="34">
        <f t="shared" si="1"/>
        <v>4.0937838806233238</v>
      </c>
    </row>
    <row r="132" spans="1:11">
      <c r="A132" s="31" t="s">
        <v>458</v>
      </c>
      <c r="B132" s="32" t="s">
        <v>459</v>
      </c>
      <c r="C132" s="31" t="s">
        <v>460</v>
      </c>
      <c r="D132" s="32">
        <v>2319</v>
      </c>
      <c r="E132" s="32" t="s">
        <v>458</v>
      </c>
      <c r="F132" s="32">
        <v>1.68716742044451</v>
      </c>
      <c r="G132" s="32">
        <v>6.5933778370483003</v>
      </c>
      <c r="H132" s="32">
        <v>5.2541442467205099</v>
      </c>
      <c r="I132" s="33">
        <v>5.2830072638175696E-6</v>
      </c>
      <c r="J132" s="32">
        <v>3.6538381282034998E-4</v>
      </c>
      <c r="K132" s="34">
        <f t="shared" ref="K132:K195" si="2">2^F132</f>
        <v>3.2202382278168629</v>
      </c>
    </row>
    <row r="133" spans="1:11">
      <c r="A133" s="31" t="s">
        <v>461</v>
      </c>
      <c r="B133" s="32" t="s">
        <v>462</v>
      </c>
      <c r="C133" s="31" t="s">
        <v>463</v>
      </c>
      <c r="D133" s="32">
        <v>6362</v>
      </c>
      <c r="E133" s="32" t="s">
        <v>461</v>
      </c>
      <c r="F133" s="32">
        <v>2.66872465922695</v>
      </c>
      <c r="G133" s="32">
        <v>4.9681552765305304</v>
      </c>
      <c r="H133" s="32">
        <v>5.2531125130096701</v>
      </c>
      <c r="I133" s="33">
        <v>5.3005150461067E-6</v>
      </c>
      <c r="J133" s="32">
        <v>3.65590318591058E-4</v>
      </c>
      <c r="K133" s="34">
        <f t="shared" si="2"/>
        <v>6.3586683292426134</v>
      </c>
    </row>
    <row r="134" spans="1:11">
      <c r="A134" s="31" t="s">
        <v>464</v>
      </c>
      <c r="B134" s="32" t="s">
        <v>465</v>
      </c>
      <c r="C134" s="31" t="s">
        <v>466</v>
      </c>
      <c r="D134" s="32">
        <v>10537</v>
      </c>
      <c r="E134" s="32" t="s">
        <v>464</v>
      </c>
      <c r="F134" s="32">
        <v>2.8744368713802499</v>
      </c>
      <c r="G134" s="32">
        <v>6.7968669495119398</v>
      </c>
      <c r="H134" s="32">
        <v>5.2447488771429098</v>
      </c>
      <c r="I134" s="33">
        <v>5.4445823237203497E-6</v>
      </c>
      <c r="J134" s="32">
        <v>3.68460645160376E-4</v>
      </c>
      <c r="K134" s="34">
        <f t="shared" si="2"/>
        <v>7.3331694234653018</v>
      </c>
    </row>
    <row r="135" spans="1:11">
      <c r="A135" s="31" t="s">
        <v>467</v>
      </c>
      <c r="B135" s="32" t="s">
        <v>468</v>
      </c>
      <c r="C135" s="31" t="s">
        <v>469</v>
      </c>
      <c r="D135" s="32">
        <v>79930</v>
      </c>
      <c r="E135" s="32" t="s">
        <v>467</v>
      </c>
      <c r="F135" s="32">
        <v>2.2091886922205402</v>
      </c>
      <c r="G135" s="32">
        <v>6.45681809896098</v>
      </c>
      <c r="H135" s="32">
        <v>5.2387881274076804</v>
      </c>
      <c r="I135" s="33">
        <v>5.5496245859193898E-6</v>
      </c>
      <c r="J135" s="32">
        <v>3.7157393337904402E-4</v>
      </c>
      <c r="K135" s="34">
        <f t="shared" si="2"/>
        <v>4.6241515863023723</v>
      </c>
    </row>
    <row r="136" spans="1:11">
      <c r="A136" s="31" t="s">
        <v>470</v>
      </c>
      <c r="B136" s="32" t="s">
        <v>471</v>
      </c>
      <c r="C136" s="31" t="s">
        <v>472</v>
      </c>
      <c r="D136" s="32">
        <v>1464</v>
      </c>
      <c r="E136" s="32" t="s">
        <v>470</v>
      </c>
      <c r="F136" s="32">
        <v>1.8159729210205</v>
      </c>
      <c r="G136" s="32">
        <v>6.01065300724993</v>
      </c>
      <c r="H136" s="32">
        <v>5.2289048031224503</v>
      </c>
      <c r="I136" s="33">
        <v>5.7282420714353998E-6</v>
      </c>
      <c r="J136" s="32">
        <v>3.8150395277350798E-4</v>
      </c>
      <c r="K136" s="34">
        <f t="shared" si="2"/>
        <v>3.5209699660179967</v>
      </c>
    </row>
    <row r="137" spans="1:11">
      <c r="A137" s="31" t="s">
        <v>473</v>
      </c>
      <c r="B137" s="32" t="s">
        <v>474</v>
      </c>
      <c r="C137" s="31" t="s">
        <v>475</v>
      </c>
      <c r="D137" s="32">
        <v>57326</v>
      </c>
      <c r="E137" s="32" t="s">
        <v>473</v>
      </c>
      <c r="F137" s="32">
        <v>2.5141946700830999</v>
      </c>
      <c r="G137" s="32">
        <v>8.9428602163914608</v>
      </c>
      <c r="H137" s="32">
        <v>5.2244794472283997</v>
      </c>
      <c r="I137" s="33">
        <v>5.8100580351058698E-6</v>
      </c>
      <c r="J137" s="32">
        <v>3.8435674234644802E-4</v>
      </c>
      <c r="K137" s="34">
        <f t="shared" si="2"/>
        <v>5.7127867217211392</v>
      </c>
    </row>
    <row r="138" spans="1:11">
      <c r="A138" s="31" t="s">
        <v>476</v>
      </c>
      <c r="B138" s="32" t="s">
        <v>477</v>
      </c>
      <c r="C138" s="31" t="s">
        <v>300</v>
      </c>
      <c r="D138" s="32">
        <v>81031</v>
      </c>
      <c r="E138" s="32" t="s">
        <v>476</v>
      </c>
      <c r="F138" s="32">
        <v>2.4058852918190299</v>
      </c>
      <c r="G138" s="32">
        <v>4.2204367121172996</v>
      </c>
      <c r="H138" s="32">
        <v>5.2216656889941904</v>
      </c>
      <c r="I138" s="33">
        <v>5.8626807968634002E-6</v>
      </c>
      <c r="J138" s="32">
        <v>3.8435674234644802E-4</v>
      </c>
      <c r="K138" s="34">
        <f t="shared" si="2"/>
        <v>5.299606681544712</v>
      </c>
    </row>
    <row r="139" spans="1:11">
      <c r="A139" s="31" t="s">
        <v>301</v>
      </c>
      <c r="B139" s="32" t="s">
        <v>302</v>
      </c>
      <c r="C139" s="31" t="s">
        <v>303</v>
      </c>
      <c r="D139" s="32">
        <v>1282</v>
      </c>
      <c r="E139" s="32" t="s">
        <v>301</v>
      </c>
      <c r="F139" s="32">
        <v>2.3949099808091798</v>
      </c>
      <c r="G139" s="32">
        <v>5.2001962904680896</v>
      </c>
      <c r="H139" s="32">
        <v>5.21519896520884</v>
      </c>
      <c r="I139" s="33">
        <v>5.9854205314262604E-6</v>
      </c>
      <c r="J139" s="32">
        <v>3.8735979917392299E-4</v>
      </c>
      <c r="K139" s="34">
        <f t="shared" si="2"/>
        <v>5.2594428595012142</v>
      </c>
    </row>
    <row r="140" spans="1:11">
      <c r="A140" s="31" t="s">
        <v>304</v>
      </c>
      <c r="B140" s="32" t="s">
        <v>305</v>
      </c>
      <c r="C140" s="31" t="s">
        <v>306</v>
      </c>
      <c r="D140" s="32">
        <v>8530</v>
      </c>
      <c r="E140" s="32" t="s">
        <v>304</v>
      </c>
      <c r="F140" s="32">
        <v>3.1031850267559999</v>
      </c>
      <c r="G140" s="32">
        <v>6.2014126255784401</v>
      </c>
      <c r="H140" s="32">
        <v>5.2016957831642703</v>
      </c>
      <c r="I140" s="33">
        <v>6.2499946207421803E-6</v>
      </c>
      <c r="J140" s="32">
        <v>4.0064280415647198E-4</v>
      </c>
      <c r="K140" s="34">
        <f t="shared" si="2"/>
        <v>8.5931377788662999</v>
      </c>
    </row>
    <row r="141" spans="1:11">
      <c r="A141" s="31" t="s">
        <v>307</v>
      </c>
      <c r="B141" s="32" t="s">
        <v>308</v>
      </c>
      <c r="C141" s="31" t="s">
        <v>309</v>
      </c>
      <c r="D141" s="32">
        <v>347735</v>
      </c>
      <c r="E141" s="32" t="s">
        <v>307</v>
      </c>
      <c r="F141" s="32">
        <v>1.6881644089687</v>
      </c>
      <c r="G141" s="32">
        <v>4.8608257590909503</v>
      </c>
      <c r="H141" s="32">
        <v>5.1963984208360996</v>
      </c>
      <c r="I141" s="33">
        <v>6.3569286983456799E-6</v>
      </c>
      <c r="J141" s="32">
        <v>4.0209969844435303E-4</v>
      </c>
      <c r="K141" s="34">
        <f t="shared" si="2"/>
        <v>3.2224643740643955</v>
      </c>
    </row>
    <row r="142" spans="1:11">
      <c r="A142" s="31" t="s">
        <v>310</v>
      </c>
      <c r="B142" s="32" t="s">
        <v>311</v>
      </c>
      <c r="C142" s="31" t="s">
        <v>312</v>
      </c>
      <c r="D142" s="32">
        <v>9744</v>
      </c>
      <c r="E142" s="32" t="s">
        <v>310</v>
      </c>
      <c r="F142" s="32">
        <v>1.60540413791104</v>
      </c>
      <c r="G142" s="32">
        <v>5.0619716138051798</v>
      </c>
      <c r="H142" s="32">
        <v>5.1928978294187003</v>
      </c>
      <c r="I142" s="33">
        <v>6.4285866545823697E-6</v>
      </c>
      <c r="J142" s="32">
        <v>4.0459917257277801E-4</v>
      </c>
      <c r="K142" s="34">
        <f t="shared" si="2"/>
        <v>3.0428097604395914</v>
      </c>
    </row>
    <row r="143" spans="1:11">
      <c r="A143" s="31" t="s">
        <v>313</v>
      </c>
      <c r="B143" s="32" t="s">
        <v>314</v>
      </c>
      <c r="C143" s="31" t="s">
        <v>315</v>
      </c>
      <c r="D143" s="32">
        <v>29923</v>
      </c>
      <c r="E143" s="32" t="s">
        <v>313</v>
      </c>
      <c r="F143" s="32">
        <v>2.1128642649806602</v>
      </c>
      <c r="G143" s="32">
        <v>6.1610525746865799</v>
      </c>
      <c r="H143" s="32">
        <v>5.1823199174442003</v>
      </c>
      <c r="I143" s="33">
        <v>6.6500241240981903E-6</v>
      </c>
      <c r="J143" s="32">
        <v>4.1336878351647398E-4</v>
      </c>
      <c r="K143" s="34">
        <f t="shared" si="2"/>
        <v>4.3254920736968341</v>
      </c>
    </row>
    <row r="144" spans="1:11">
      <c r="A144" s="31" t="s">
        <v>316</v>
      </c>
      <c r="B144" s="32" t="s">
        <v>317</v>
      </c>
      <c r="C144" s="31" t="s">
        <v>318</v>
      </c>
      <c r="D144" s="32">
        <v>284119</v>
      </c>
      <c r="E144" s="32" t="s">
        <v>316</v>
      </c>
      <c r="F144" s="32">
        <v>1.70094382041506</v>
      </c>
      <c r="G144" s="32">
        <v>4.82911607161659</v>
      </c>
      <c r="H144" s="32">
        <v>5.1792783947530303</v>
      </c>
      <c r="I144" s="33">
        <v>6.7150842413538101E-6</v>
      </c>
      <c r="J144" s="32">
        <v>4.1638484181300998E-4</v>
      </c>
      <c r="K144" s="34">
        <f t="shared" si="2"/>
        <v>3.2511358039003015</v>
      </c>
    </row>
    <row r="145" spans="1:11">
      <c r="A145" s="31" t="s">
        <v>319</v>
      </c>
      <c r="B145" s="32" t="s">
        <v>320</v>
      </c>
      <c r="C145" s="31" t="s">
        <v>321</v>
      </c>
      <c r="D145" s="32">
        <v>116151</v>
      </c>
      <c r="E145" s="32" t="s">
        <v>319</v>
      </c>
      <c r="F145" s="32">
        <v>2.3963912613168001</v>
      </c>
      <c r="G145" s="32">
        <v>6.2237186944911196</v>
      </c>
      <c r="H145" s="32">
        <v>5.1783912980892701</v>
      </c>
      <c r="I145" s="33">
        <v>6.7341784511315498E-6</v>
      </c>
      <c r="J145" s="32">
        <v>4.16542856283137E-4</v>
      </c>
      <c r="K145" s="34">
        <f t="shared" si="2"/>
        <v>5.2648457415205909</v>
      </c>
    </row>
    <row r="146" spans="1:11">
      <c r="A146" s="31" t="s">
        <v>322</v>
      </c>
      <c r="B146" s="32" t="s">
        <v>323</v>
      </c>
      <c r="C146" s="31" t="s">
        <v>324</v>
      </c>
      <c r="D146" s="32">
        <v>4046</v>
      </c>
      <c r="E146" s="32" t="s">
        <v>322</v>
      </c>
      <c r="F146" s="32">
        <v>2.2664848061161602</v>
      </c>
      <c r="G146" s="32">
        <v>6.7204119064397201</v>
      </c>
      <c r="H146" s="32">
        <v>5.16529463047471</v>
      </c>
      <c r="I146" s="33">
        <v>7.0224232092034604E-6</v>
      </c>
      <c r="J146" s="32">
        <v>4.2599880552216202E-4</v>
      </c>
      <c r="K146" s="34">
        <f t="shared" si="2"/>
        <v>4.8114935878483847</v>
      </c>
    </row>
    <row r="147" spans="1:11">
      <c r="A147" s="31" t="s">
        <v>325</v>
      </c>
      <c r="B147" s="32" t="s">
        <v>326</v>
      </c>
      <c r="C147" s="31" t="s">
        <v>327</v>
      </c>
      <c r="D147" s="32">
        <v>5476</v>
      </c>
      <c r="E147" s="32" t="s">
        <v>325</v>
      </c>
      <c r="F147" s="32">
        <v>1.9173703983402599</v>
      </c>
      <c r="G147" s="32">
        <v>7.9760576459178996</v>
      </c>
      <c r="H147" s="32">
        <v>5.1641075836935402</v>
      </c>
      <c r="I147" s="33">
        <v>7.0491459519950396E-6</v>
      </c>
      <c r="J147" s="32">
        <v>4.26485273351225E-4</v>
      </c>
      <c r="K147" s="34">
        <f t="shared" si="2"/>
        <v>3.7773393483580184</v>
      </c>
    </row>
    <row r="148" spans="1:11">
      <c r="A148" s="31" t="s">
        <v>328</v>
      </c>
      <c r="B148" s="32" t="s">
        <v>329</v>
      </c>
      <c r="C148" s="31" t="s">
        <v>330</v>
      </c>
      <c r="D148" s="32">
        <v>8407</v>
      </c>
      <c r="E148" s="32" t="s">
        <v>328</v>
      </c>
      <c r="F148" s="32">
        <v>2.6768293800903802</v>
      </c>
      <c r="G148" s="32">
        <v>7.6723144136279098</v>
      </c>
      <c r="H148" s="32">
        <v>5.1556403800535104</v>
      </c>
      <c r="I148" s="33">
        <v>7.2427066912909303E-6</v>
      </c>
      <c r="J148" s="32">
        <v>4.3413128798392602E-4</v>
      </c>
      <c r="K148" s="34">
        <f t="shared" si="2"/>
        <v>6.3944903555565888</v>
      </c>
    </row>
    <row r="149" spans="1:11">
      <c r="A149" s="31" t="s">
        <v>331</v>
      </c>
      <c r="B149" s="32" t="s">
        <v>332</v>
      </c>
      <c r="C149" s="31" t="s">
        <v>508</v>
      </c>
      <c r="D149" s="32">
        <v>84058</v>
      </c>
      <c r="E149" s="32" t="s">
        <v>331</v>
      </c>
      <c r="F149" s="32">
        <v>1.6528212587803099</v>
      </c>
      <c r="G149" s="32">
        <v>7.6582620499843603</v>
      </c>
      <c r="H149" s="32">
        <v>5.1451995912439203</v>
      </c>
      <c r="I149" s="33">
        <v>7.4886531574627097E-6</v>
      </c>
      <c r="J149" s="32">
        <v>4.4359257232734999E-4</v>
      </c>
      <c r="K149" s="34">
        <f t="shared" si="2"/>
        <v>3.1444795623625383</v>
      </c>
    </row>
    <row r="150" spans="1:11">
      <c r="A150" s="31" t="s">
        <v>509</v>
      </c>
      <c r="B150" s="32" t="s">
        <v>510</v>
      </c>
      <c r="C150" s="31" t="s">
        <v>511</v>
      </c>
      <c r="D150" s="32">
        <v>201134</v>
      </c>
      <c r="E150" s="32" t="s">
        <v>509</v>
      </c>
      <c r="F150" s="32">
        <v>2.0732011606775398</v>
      </c>
      <c r="G150" s="32">
        <v>4.5812318004075099</v>
      </c>
      <c r="H150" s="32">
        <v>5.1395445429260596</v>
      </c>
      <c r="I150" s="33">
        <v>7.6253040052510001E-6</v>
      </c>
      <c r="J150" s="32">
        <v>4.4872357443361102E-4</v>
      </c>
      <c r="K150" s="34">
        <f t="shared" si="2"/>
        <v>4.2081938410267732</v>
      </c>
    </row>
    <row r="151" spans="1:11">
      <c r="A151" s="31" t="s">
        <v>512</v>
      </c>
      <c r="B151" s="32" t="s">
        <v>513</v>
      </c>
      <c r="C151" s="31" t="s">
        <v>514</v>
      </c>
      <c r="D151" s="32">
        <v>26292</v>
      </c>
      <c r="E151" s="32" t="s">
        <v>512</v>
      </c>
      <c r="F151" s="32">
        <v>1.69627124644482</v>
      </c>
      <c r="G151" s="32">
        <v>5.5151900818087203</v>
      </c>
      <c r="H151" s="32">
        <v>5.13930501108507</v>
      </c>
      <c r="I151" s="33">
        <v>7.6311464052721392E-6</v>
      </c>
      <c r="J151" s="32">
        <v>4.4872357443361102E-4</v>
      </c>
      <c r="K151" s="34">
        <f t="shared" si="2"/>
        <v>3.2406231188254333</v>
      </c>
    </row>
    <row r="152" spans="1:11">
      <c r="A152" s="31" t="s">
        <v>515</v>
      </c>
      <c r="B152" s="32" t="s">
        <v>516</v>
      </c>
      <c r="C152" s="31" t="s">
        <v>517</v>
      </c>
      <c r="D152" s="32">
        <v>259266</v>
      </c>
      <c r="E152" s="32" t="s">
        <v>515</v>
      </c>
      <c r="F152" s="32">
        <v>1.95178709367383</v>
      </c>
      <c r="G152" s="32">
        <v>4.1133856199560297</v>
      </c>
      <c r="H152" s="32">
        <v>5.1386735112493396</v>
      </c>
      <c r="I152" s="33">
        <v>7.6465705434764308E-6</v>
      </c>
      <c r="J152" s="32">
        <v>4.4872357443361102E-4</v>
      </c>
      <c r="K152" s="34">
        <f t="shared" si="2"/>
        <v>3.8685343757440536</v>
      </c>
    </row>
    <row r="153" spans="1:11">
      <c r="A153" s="31" t="s">
        <v>518</v>
      </c>
      <c r="B153" s="32" t="s">
        <v>519</v>
      </c>
      <c r="C153" s="31" t="s">
        <v>520</v>
      </c>
      <c r="D153" s="32">
        <v>800</v>
      </c>
      <c r="E153" s="32" t="s">
        <v>518</v>
      </c>
      <c r="F153" s="32">
        <v>2.2970885891733999</v>
      </c>
      <c r="G153" s="32">
        <v>8.2941582782280996</v>
      </c>
      <c r="H153" s="32">
        <v>5.1256663185368199</v>
      </c>
      <c r="I153" s="33">
        <v>7.9712301553298992E-6</v>
      </c>
      <c r="J153" s="32">
        <v>4.5930369916063102E-4</v>
      </c>
      <c r="K153" s="34">
        <f t="shared" si="2"/>
        <v>4.9146496982320755</v>
      </c>
    </row>
    <row r="154" spans="1:11">
      <c r="A154" s="31" t="s">
        <v>521</v>
      </c>
      <c r="B154" s="32" t="s">
        <v>522</v>
      </c>
      <c r="C154" s="31" t="s">
        <v>523</v>
      </c>
      <c r="D154" s="32">
        <v>118429</v>
      </c>
      <c r="E154" s="32" t="s">
        <v>521</v>
      </c>
      <c r="F154" s="32">
        <v>2.1687512185454199</v>
      </c>
      <c r="G154" s="32">
        <v>5.0107743952633497</v>
      </c>
      <c r="H154" s="32">
        <v>5.1189761597370902</v>
      </c>
      <c r="I154" s="33">
        <v>8.1435006246807297E-6</v>
      </c>
      <c r="J154" s="32">
        <v>4.65937791423494E-4</v>
      </c>
      <c r="K154" s="34">
        <f t="shared" si="2"/>
        <v>4.4963402696130128</v>
      </c>
    </row>
    <row r="155" spans="1:11">
      <c r="A155" s="31" t="s">
        <v>524</v>
      </c>
      <c r="B155" s="32" t="s">
        <v>525</v>
      </c>
      <c r="C155" s="31" t="s">
        <v>526</v>
      </c>
      <c r="D155" s="32">
        <v>247</v>
      </c>
      <c r="E155" s="32" t="s">
        <v>524</v>
      </c>
      <c r="F155" s="32">
        <v>1.7844347545955901</v>
      </c>
      <c r="G155" s="32">
        <v>4.22610223217184</v>
      </c>
      <c r="H155" s="32">
        <v>5.1133116940366001</v>
      </c>
      <c r="I155" s="33">
        <v>8.2922408718923303E-6</v>
      </c>
      <c r="J155" s="32">
        <v>4.71235133069728E-4</v>
      </c>
      <c r="K155" s="34">
        <f t="shared" si="2"/>
        <v>3.4448346941787271</v>
      </c>
    </row>
    <row r="156" spans="1:11">
      <c r="A156" s="31" t="s">
        <v>527</v>
      </c>
      <c r="B156" s="32" t="s">
        <v>528</v>
      </c>
      <c r="C156" s="31" t="s">
        <v>529</v>
      </c>
      <c r="D156" s="32">
        <v>84223</v>
      </c>
      <c r="E156" s="32" t="s">
        <v>527</v>
      </c>
      <c r="F156" s="32">
        <v>1.9129332186996499</v>
      </c>
      <c r="G156" s="32">
        <v>4.7121115515410699</v>
      </c>
      <c r="H156" s="32">
        <v>5.1083481076411799</v>
      </c>
      <c r="I156" s="33">
        <v>8.4247885061506006E-6</v>
      </c>
      <c r="J156" s="32">
        <v>4.7554719874964499E-4</v>
      </c>
      <c r="K156" s="34">
        <f t="shared" si="2"/>
        <v>3.7657395407957952</v>
      </c>
    </row>
    <row r="157" spans="1:11">
      <c r="A157" s="31" t="s">
        <v>530</v>
      </c>
      <c r="B157" s="32" t="s">
        <v>531</v>
      </c>
      <c r="C157" s="31" t="s">
        <v>532</v>
      </c>
      <c r="D157" s="32">
        <v>10384</v>
      </c>
      <c r="E157" s="32" t="s">
        <v>530</v>
      </c>
      <c r="F157" s="32">
        <v>1.86160914546149</v>
      </c>
      <c r="G157" s="32">
        <v>8.5443176526114204</v>
      </c>
      <c r="H157" s="32">
        <v>5.0930745237819801</v>
      </c>
      <c r="I157" s="33">
        <v>8.8459668141517398E-6</v>
      </c>
      <c r="J157" s="32">
        <v>4.8616097250091201E-4</v>
      </c>
      <c r="K157" s="34">
        <f t="shared" si="2"/>
        <v>3.6341277755297008</v>
      </c>
    </row>
    <row r="158" spans="1:11">
      <c r="A158" s="31" t="s">
        <v>533</v>
      </c>
      <c r="B158" s="32" t="s">
        <v>534</v>
      </c>
      <c r="C158" s="31" t="s">
        <v>535</v>
      </c>
      <c r="D158" s="32">
        <v>79901</v>
      </c>
      <c r="E158" s="32" t="s">
        <v>533</v>
      </c>
      <c r="F158" s="32">
        <v>1.6070352457861601</v>
      </c>
      <c r="G158" s="32">
        <v>6.4412597318372997</v>
      </c>
      <c r="H158" s="32">
        <v>5.0917598732168798</v>
      </c>
      <c r="I158" s="33">
        <v>8.8831796365608495E-6</v>
      </c>
      <c r="J158" s="32">
        <v>4.8616097250091201E-4</v>
      </c>
      <c r="K158" s="34">
        <f t="shared" si="2"/>
        <v>3.0462519000072055</v>
      </c>
    </row>
    <row r="159" spans="1:11">
      <c r="A159" s="31" t="s">
        <v>536</v>
      </c>
      <c r="B159" s="32" t="s">
        <v>537</v>
      </c>
      <c r="C159" s="31" t="s">
        <v>538</v>
      </c>
      <c r="D159" s="32">
        <v>56950</v>
      </c>
      <c r="E159" s="32" t="s">
        <v>536</v>
      </c>
      <c r="F159" s="32">
        <v>1.76909706751137</v>
      </c>
      <c r="G159" s="32">
        <v>7.2746223469654296</v>
      </c>
      <c r="H159" s="32">
        <v>5.0865777145933597</v>
      </c>
      <c r="I159" s="33">
        <v>9.0313839019296995E-6</v>
      </c>
      <c r="J159" s="32">
        <v>4.93199760804946E-4</v>
      </c>
      <c r="K159" s="34">
        <f t="shared" si="2"/>
        <v>3.4084056971818639</v>
      </c>
    </row>
    <row r="160" spans="1:11">
      <c r="A160" s="31" t="s">
        <v>539</v>
      </c>
      <c r="B160" s="32" t="s">
        <v>540</v>
      </c>
      <c r="C160" s="31" t="s">
        <v>541</v>
      </c>
      <c r="D160" s="32">
        <v>7076</v>
      </c>
      <c r="E160" s="32" t="s">
        <v>539</v>
      </c>
      <c r="F160" s="32">
        <v>3.5389508981803299</v>
      </c>
      <c r="G160" s="32">
        <v>9.13643089743654</v>
      </c>
      <c r="H160" s="32">
        <v>5.0791559825890298</v>
      </c>
      <c r="I160" s="33">
        <v>9.2479135164250194E-6</v>
      </c>
      <c r="J160" s="32">
        <v>5.0068004898064504E-4</v>
      </c>
      <c r="K160" s="34">
        <f t="shared" si="2"/>
        <v>11.623324792445253</v>
      </c>
    </row>
    <row r="161" spans="1:11">
      <c r="A161" s="31" t="s">
        <v>542</v>
      </c>
      <c r="B161" s="32" t="s">
        <v>543</v>
      </c>
      <c r="C161" s="31" t="s">
        <v>544</v>
      </c>
      <c r="D161" s="32">
        <v>629</v>
      </c>
      <c r="E161" s="32" t="s">
        <v>542</v>
      </c>
      <c r="F161" s="32">
        <v>2.47089302008481</v>
      </c>
      <c r="G161" s="32">
        <v>6.6747222874261301</v>
      </c>
      <c r="H161" s="32">
        <v>5.0701415277859603</v>
      </c>
      <c r="I161" s="33">
        <v>9.5178377789250796E-6</v>
      </c>
      <c r="J161" s="32">
        <v>5.0864154701890305E-4</v>
      </c>
      <c r="K161" s="34">
        <f t="shared" si="2"/>
        <v>5.5438684338447928</v>
      </c>
    </row>
    <row r="162" spans="1:11">
      <c r="A162" s="31" t="s">
        <v>545</v>
      </c>
      <c r="B162" s="32" t="s">
        <v>546</v>
      </c>
      <c r="C162" s="31" t="s">
        <v>547</v>
      </c>
      <c r="D162" s="32">
        <v>1513</v>
      </c>
      <c r="E162" s="32" t="s">
        <v>545</v>
      </c>
      <c r="F162" s="32">
        <v>1.6707958168534101</v>
      </c>
      <c r="G162" s="32">
        <v>5.6229339680395896</v>
      </c>
      <c r="H162" s="32">
        <v>5.0671801363819897</v>
      </c>
      <c r="I162" s="33">
        <v>9.6082039667526692E-6</v>
      </c>
      <c r="J162" s="32">
        <v>5.0864154701890305E-4</v>
      </c>
      <c r="K162" s="34">
        <f t="shared" si="2"/>
        <v>3.1839017488834549</v>
      </c>
    </row>
    <row r="163" spans="1:11">
      <c r="A163" s="31" t="s">
        <v>548</v>
      </c>
      <c r="B163" s="35">
        <v>40430</v>
      </c>
      <c r="C163" s="31" t="s">
        <v>549</v>
      </c>
      <c r="D163" s="32">
        <v>10801</v>
      </c>
      <c r="E163" s="32" t="s">
        <v>548</v>
      </c>
      <c r="F163" s="32">
        <v>1.92582650511344</v>
      </c>
      <c r="G163" s="32">
        <v>7.4408857539486002</v>
      </c>
      <c r="H163" s="32">
        <v>5.0653372389330098</v>
      </c>
      <c r="I163" s="33">
        <v>9.6648680148475003E-6</v>
      </c>
      <c r="J163" s="32">
        <v>5.0864154701890305E-4</v>
      </c>
      <c r="K163" s="34">
        <f t="shared" si="2"/>
        <v>3.7995445803242709</v>
      </c>
    </row>
    <row r="164" spans="1:11">
      <c r="A164" s="31" t="s">
        <v>550</v>
      </c>
      <c r="B164" s="32" t="s">
        <v>551</v>
      </c>
      <c r="C164" s="31" t="s">
        <v>552</v>
      </c>
      <c r="D164" s="32">
        <v>5738</v>
      </c>
      <c r="E164" s="32" t="s">
        <v>550</v>
      </c>
      <c r="F164" s="32">
        <v>2.1022126249100199</v>
      </c>
      <c r="G164" s="32">
        <v>5.3454057048826398</v>
      </c>
      <c r="H164" s="32">
        <v>5.0651667251074102</v>
      </c>
      <c r="I164" s="33">
        <v>9.6701275474561603E-6</v>
      </c>
      <c r="J164" s="32">
        <v>5.0864154701890305E-4</v>
      </c>
      <c r="K164" s="34">
        <f t="shared" si="2"/>
        <v>4.2936739021368213</v>
      </c>
    </row>
    <row r="165" spans="1:11">
      <c r="A165" s="31" t="s">
        <v>553</v>
      </c>
      <c r="B165" s="32" t="s">
        <v>554</v>
      </c>
      <c r="C165" s="31" t="s">
        <v>555</v>
      </c>
      <c r="D165" s="32">
        <v>54820</v>
      </c>
      <c r="E165" s="32" t="s">
        <v>553</v>
      </c>
      <c r="F165" s="32">
        <v>1.64842340948907</v>
      </c>
      <c r="G165" s="32">
        <v>5.9433481318785599</v>
      </c>
      <c r="H165" s="32">
        <v>5.0560173960916099</v>
      </c>
      <c r="I165" s="33">
        <v>9.9565366236440303E-6</v>
      </c>
      <c r="J165" s="32">
        <v>5.1609364960377303E-4</v>
      </c>
      <c r="K165" s="34">
        <f t="shared" si="2"/>
        <v>3.1349086617621764</v>
      </c>
    </row>
    <row r="166" spans="1:11">
      <c r="A166" s="31" t="s">
        <v>556</v>
      </c>
      <c r="B166" s="32" t="s">
        <v>557</v>
      </c>
      <c r="C166" s="31" t="s">
        <v>558</v>
      </c>
      <c r="D166" s="32">
        <v>1293</v>
      </c>
      <c r="E166" s="32" t="s">
        <v>556</v>
      </c>
      <c r="F166" s="32">
        <v>2.5495668731817802</v>
      </c>
      <c r="G166" s="32">
        <v>5.164512205726</v>
      </c>
      <c r="H166" s="32">
        <v>5.0554672483445202</v>
      </c>
      <c r="I166" s="33">
        <v>9.9740236597060503E-6</v>
      </c>
      <c r="J166" s="32">
        <v>5.1609364960377303E-4</v>
      </c>
      <c r="K166" s="34">
        <f t="shared" si="2"/>
        <v>5.8545848527424162</v>
      </c>
    </row>
    <row r="167" spans="1:11">
      <c r="A167" s="31" t="s">
        <v>559</v>
      </c>
      <c r="B167" s="32" t="s">
        <v>560</v>
      </c>
      <c r="C167" s="31" t="s">
        <v>561</v>
      </c>
      <c r="D167" s="32">
        <v>682</v>
      </c>
      <c r="E167" s="32" t="s">
        <v>559</v>
      </c>
      <c r="F167" s="32">
        <v>1.7572626002366301</v>
      </c>
      <c r="G167" s="32">
        <v>7.2777479402229996</v>
      </c>
      <c r="H167" s="32">
        <v>5.0489125994877799</v>
      </c>
      <c r="I167" s="33">
        <v>1.01847249318664E-5</v>
      </c>
      <c r="J167" s="32">
        <v>5.2433629889516798E-4</v>
      </c>
      <c r="K167" s="34">
        <f t="shared" si="2"/>
        <v>3.3805608134056047</v>
      </c>
    </row>
    <row r="168" spans="1:11">
      <c r="A168" s="31" t="s">
        <v>562</v>
      </c>
      <c r="B168" s="32" t="s">
        <v>563</v>
      </c>
      <c r="C168" s="31" t="s">
        <v>392</v>
      </c>
      <c r="D168" s="32">
        <v>654433</v>
      </c>
      <c r="E168" s="32" t="s">
        <v>562</v>
      </c>
      <c r="F168" s="32">
        <v>2.22866864207937</v>
      </c>
      <c r="G168" s="32">
        <v>5.0217625939419097</v>
      </c>
      <c r="H168" s="32">
        <v>5.0435892924286998</v>
      </c>
      <c r="I168" s="33">
        <v>1.0359083055528199E-5</v>
      </c>
      <c r="J168" s="32">
        <v>5.3114035829515704E-4</v>
      </c>
      <c r="K168" s="34">
        <f t="shared" si="2"/>
        <v>4.6870124989291257</v>
      </c>
    </row>
    <row r="169" spans="1:11">
      <c r="A169" s="31" t="s">
        <v>393</v>
      </c>
      <c r="B169" s="32" t="s">
        <v>394</v>
      </c>
      <c r="C169" s="31" t="s">
        <v>395</v>
      </c>
      <c r="D169" s="32">
        <v>710</v>
      </c>
      <c r="E169" s="32" t="s">
        <v>393</v>
      </c>
      <c r="F169" s="32">
        <v>2.4385979213411999</v>
      </c>
      <c r="G169" s="32">
        <v>6.5822856221053296</v>
      </c>
      <c r="H169" s="32">
        <v>5.0314526979074401</v>
      </c>
      <c r="I169" s="33">
        <v>1.0767730029737E-5</v>
      </c>
      <c r="J169" s="32">
        <v>5.4505873634845005E-4</v>
      </c>
      <c r="K169" s="34">
        <f t="shared" si="2"/>
        <v>5.4211462248753701</v>
      </c>
    </row>
    <row r="170" spans="1:11">
      <c r="A170" s="31" t="s">
        <v>396</v>
      </c>
      <c r="B170" s="32" t="s">
        <v>397</v>
      </c>
      <c r="C170" s="31" t="s">
        <v>398</v>
      </c>
      <c r="D170" s="32">
        <v>25907</v>
      </c>
      <c r="E170" s="32" t="s">
        <v>396</v>
      </c>
      <c r="F170" s="32">
        <v>2.1469792230508702</v>
      </c>
      <c r="G170" s="32">
        <v>7.5875139420300499</v>
      </c>
      <c r="H170" s="32">
        <v>5.0292025748487799</v>
      </c>
      <c r="I170" s="33">
        <v>1.08452282584483E-5</v>
      </c>
      <c r="J170" s="32">
        <v>5.4715154590468404E-4</v>
      </c>
      <c r="K170" s="34">
        <f t="shared" si="2"/>
        <v>4.4289945533849329</v>
      </c>
    </row>
    <row r="171" spans="1:11">
      <c r="A171" s="31" t="s">
        <v>399</v>
      </c>
      <c r="B171" s="32" t="s">
        <v>400</v>
      </c>
      <c r="C171" s="31" t="s">
        <v>401</v>
      </c>
      <c r="D171" s="32">
        <v>11346</v>
      </c>
      <c r="E171" s="32" t="s">
        <v>399</v>
      </c>
      <c r="F171" s="32">
        <v>2.0729171866314902</v>
      </c>
      <c r="G171" s="32">
        <v>6.34619043883459</v>
      </c>
      <c r="H171" s="32">
        <v>5.0179215430213704</v>
      </c>
      <c r="I171" s="33">
        <v>1.12421694442665E-5</v>
      </c>
      <c r="J171" s="32">
        <v>5.5406224705734704E-4</v>
      </c>
      <c r="K171" s="34">
        <f t="shared" si="2"/>
        <v>4.2073655993025714</v>
      </c>
    </row>
    <row r="172" spans="1:11">
      <c r="A172" s="31" t="s">
        <v>402</v>
      </c>
      <c r="B172" s="32" t="s">
        <v>403</v>
      </c>
      <c r="C172" s="31" t="s">
        <v>404</v>
      </c>
      <c r="D172" s="32">
        <v>64847</v>
      </c>
      <c r="E172" s="32" t="s">
        <v>402</v>
      </c>
      <c r="F172" s="32">
        <v>1.5980479048001299</v>
      </c>
      <c r="G172" s="32">
        <v>6.8542312878533602</v>
      </c>
      <c r="H172" s="32">
        <v>5.0028436596042098</v>
      </c>
      <c r="I172" s="33">
        <v>1.17952466111373E-5</v>
      </c>
      <c r="J172" s="32">
        <v>5.6839753980689504E-4</v>
      </c>
      <c r="K172" s="34">
        <f t="shared" si="2"/>
        <v>3.0273341071328139</v>
      </c>
    </row>
    <row r="173" spans="1:11">
      <c r="A173" s="31" t="s">
        <v>405</v>
      </c>
      <c r="B173" s="32" t="s">
        <v>406</v>
      </c>
      <c r="C173" s="31" t="s">
        <v>407</v>
      </c>
      <c r="D173" s="32">
        <v>355</v>
      </c>
      <c r="E173" s="32" t="s">
        <v>405</v>
      </c>
      <c r="F173" s="32">
        <v>1.9611450359731899</v>
      </c>
      <c r="G173" s="32">
        <v>5.74348514333927</v>
      </c>
      <c r="H173" s="32">
        <v>5.0015076965176597</v>
      </c>
      <c r="I173" s="33">
        <v>1.1845531141633901E-5</v>
      </c>
      <c r="J173" s="32">
        <v>5.6910543223403598E-4</v>
      </c>
      <c r="K173" s="34">
        <f t="shared" si="2"/>
        <v>3.8937089164829972</v>
      </c>
    </row>
    <row r="174" spans="1:11">
      <c r="A174" s="31" t="s">
        <v>408</v>
      </c>
      <c r="B174" s="32" t="s">
        <v>409</v>
      </c>
      <c r="C174" s="31" t="s">
        <v>410</v>
      </c>
      <c r="D174" s="32">
        <v>10630</v>
      </c>
      <c r="E174" s="32" t="s">
        <v>408</v>
      </c>
      <c r="F174" s="32">
        <v>2.9544450454311999</v>
      </c>
      <c r="G174" s="32">
        <v>5.7811141968204698</v>
      </c>
      <c r="H174" s="32">
        <v>4.9999446399022203</v>
      </c>
      <c r="I174" s="33">
        <v>1.19046326524889E-5</v>
      </c>
      <c r="J174" s="32">
        <v>5.7085548005029996E-4</v>
      </c>
      <c r="K174" s="34">
        <f t="shared" si="2"/>
        <v>7.7513362926505636</v>
      </c>
    </row>
    <row r="175" spans="1:11">
      <c r="A175" s="31" t="s">
        <v>411</v>
      </c>
      <c r="B175" s="32" t="s">
        <v>412</v>
      </c>
      <c r="C175" s="31" t="s">
        <v>413</v>
      </c>
      <c r="D175" s="32">
        <v>4744</v>
      </c>
      <c r="E175" s="32" t="s">
        <v>411</v>
      </c>
      <c r="F175" s="32">
        <v>2.1893367655607001</v>
      </c>
      <c r="G175" s="32">
        <v>4.89293813432064</v>
      </c>
      <c r="H175" s="32">
        <v>4.9885179164493696</v>
      </c>
      <c r="I175" s="33">
        <v>1.23456499518453E-5</v>
      </c>
      <c r="J175" s="32">
        <v>5.8093782717327997E-4</v>
      </c>
      <c r="K175" s="34">
        <f t="shared" si="2"/>
        <v>4.5609576221901902</v>
      </c>
    </row>
    <row r="176" spans="1:11">
      <c r="A176" s="31" t="s">
        <v>414</v>
      </c>
      <c r="B176" s="32" t="s">
        <v>415</v>
      </c>
      <c r="C176" s="31" t="s">
        <v>416</v>
      </c>
      <c r="D176" s="32">
        <v>4057</v>
      </c>
      <c r="E176" s="32" t="s">
        <v>414</v>
      </c>
      <c r="F176" s="32">
        <v>3.5273621429437898</v>
      </c>
      <c r="G176" s="32">
        <v>5.1705074003048797</v>
      </c>
      <c r="H176" s="32">
        <v>4.9844365343848196</v>
      </c>
      <c r="I176" s="33">
        <v>1.25070589941127E-5</v>
      </c>
      <c r="J176" s="32">
        <v>5.8525132003120397E-4</v>
      </c>
      <c r="K176" s="34">
        <f t="shared" si="2"/>
        <v>11.530331952491533</v>
      </c>
    </row>
    <row r="177" spans="1:11">
      <c r="A177" s="31" t="s">
        <v>417</v>
      </c>
      <c r="B177" s="32" t="s">
        <v>418</v>
      </c>
      <c r="C177" s="31" t="s">
        <v>419</v>
      </c>
      <c r="D177" s="32">
        <v>10723</v>
      </c>
      <c r="E177" s="32" t="s">
        <v>417</v>
      </c>
      <c r="F177" s="32">
        <v>1.6350857058344499</v>
      </c>
      <c r="G177" s="32">
        <v>7.5074988446314999</v>
      </c>
      <c r="H177" s="32">
        <v>4.9831233034919098</v>
      </c>
      <c r="I177" s="33">
        <v>1.2559436864935501E-5</v>
      </c>
      <c r="J177" s="32">
        <v>5.8661191665074295E-4</v>
      </c>
      <c r="K177" s="34">
        <f t="shared" si="2"/>
        <v>3.1060600154775111</v>
      </c>
    </row>
    <row r="178" spans="1:11">
      <c r="A178" s="31" t="s">
        <v>420</v>
      </c>
      <c r="B178" s="32" t="s">
        <v>421</v>
      </c>
      <c r="C178" s="31" t="s">
        <v>422</v>
      </c>
      <c r="D178" s="32">
        <v>7153</v>
      </c>
      <c r="E178" s="32" t="s">
        <v>420</v>
      </c>
      <c r="F178" s="32">
        <v>2.2257062181844498</v>
      </c>
      <c r="G178" s="32">
        <v>4.4120239479701198</v>
      </c>
      <c r="H178" s="32">
        <v>4.9741299908777297</v>
      </c>
      <c r="I178" s="33">
        <v>1.2924011658284E-5</v>
      </c>
      <c r="J178" s="32">
        <v>5.9919335819023803E-4</v>
      </c>
      <c r="K178" s="34">
        <f t="shared" si="2"/>
        <v>4.6773980817680512</v>
      </c>
    </row>
    <row r="179" spans="1:11">
      <c r="A179" s="31" t="s">
        <v>423</v>
      </c>
      <c r="B179" s="32" t="s">
        <v>424</v>
      </c>
      <c r="C179" s="31" t="s">
        <v>598</v>
      </c>
      <c r="D179" s="32">
        <v>114769</v>
      </c>
      <c r="E179" s="32" t="s">
        <v>423</v>
      </c>
      <c r="F179" s="32">
        <v>2.70381810879194</v>
      </c>
      <c r="G179" s="32">
        <v>4.5133569278667798</v>
      </c>
      <c r="H179" s="32">
        <v>4.9664606539076699</v>
      </c>
      <c r="I179" s="33">
        <v>1.3243171992992101E-5</v>
      </c>
      <c r="J179" s="32">
        <v>6.0838842139338499E-4</v>
      </c>
      <c r="K179" s="34">
        <f t="shared" si="2"/>
        <v>6.5152390285240473</v>
      </c>
    </row>
    <row r="180" spans="1:11">
      <c r="A180" s="31" t="s">
        <v>599</v>
      </c>
      <c r="B180" s="32" t="s">
        <v>600</v>
      </c>
      <c r="C180" s="31" t="s">
        <v>601</v>
      </c>
      <c r="D180" s="32">
        <v>8717</v>
      </c>
      <c r="E180" s="32" t="s">
        <v>599</v>
      </c>
      <c r="F180" s="32">
        <v>1.62155356382789</v>
      </c>
      <c r="G180" s="32">
        <v>6.1277146130398696</v>
      </c>
      <c r="H180" s="32">
        <v>4.9632405587008197</v>
      </c>
      <c r="I180" s="33">
        <v>1.33794893591724E-5</v>
      </c>
      <c r="J180" s="32">
        <v>6.1160026600474103E-4</v>
      </c>
      <c r="K180" s="34">
        <f t="shared" si="2"/>
        <v>3.0770621085004826</v>
      </c>
    </row>
    <row r="181" spans="1:11">
      <c r="A181" s="31" t="s">
        <v>602</v>
      </c>
      <c r="B181" s="32" t="s">
        <v>603</v>
      </c>
      <c r="C181" s="31" t="s">
        <v>604</v>
      </c>
      <c r="D181" s="32">
        <v>27122</v>
      </c>
      <c r="E181" s="32" t="s">
        <v>602</v>
      </c>
      <c r="F181" s="32">
        <v>2.3523712226901101</v>
      </c>
      <c r="G181" s="32">
        <v>6.1348175609544899</v>
      </c>
      <c r="H181" s="32">
        <v>4.9587348424000099</v>
      </c>
      <c r="I181" s="33">
        <v>1.35725640587894E-5</v>
      </c>
      <c r="J181" s="32">
        <v>6.1669372698000004E-4</v>
      </c>
      <c r="K181" s="34">
        <f t="shared" si="2"/>
        <v>5.1066289029739496</v>
      </c>
    </row>
    <row r="182" spans="1:11">
      <c r="A182" s="31" t="s">
        <v>605</v>
      </c>
      <c r="B182" s="32" t="s">
        <v>606</v>
      </c>
      <c r="C182" s="31" t="s">
        <v>607</v>
      </c>
      <c r="D182" s="32">
        <v>6723</v>
      </c>
      <c r="E182" s="32" t="s">
        <v>605</v>
      </c>
      <c r="F182" s="32">
        <v>1.5971598640751801</v>
      </c>
      <c r="G182" s="32">
        <v>7.5305320938727602</v>
      </c>
      <c r="H182" s="32">
        <v>4.9582053695769499</v>
      </c>
      <c r="I182" s="33">
        <v>1.3595432709986101E-5</v>
      </c>
      <c r="J182" s="32">
        <v>6.1669372698000004E-4</v>
      </c>
      <c r="K182" s="34">
        <f t="shared" si="2"/>
        <v>3.0254712264427344</v>
      </c>
    </row>
    <row r="183" spans="1:11">
      <c r="A183" s="31" t="s">
        <v>608</v>
      </c>
      <c r="B183" s="32" t="s">
        <v>609</v>
      </c>
      <c r="C183" s="31" t="s">
        <v>610</v>
      </c>
      <c r="D183" s="32">
        <v>10329</v>
      </c>
      <c r="E183" s="32" t="s">
        <v>608</v>
      </c>
      <c r="F183" s="32">
        <v>1.62197493698706</v>
      </c>
      <c r="G183" s="32">
        <v>6.7886141184600399</v>
      </c>
      <c r="H183" s="32">
        <v>4.9555585777152498</v>
      </c>
      <c r="I183" s="33">
        <v>1.37103239541744E-5</v>
      </c>
      <c r="J183" s="32">
        <v>6.2078670062291604E-4</v>
      </c>
      <c r="K183" s="34">
        <f t="shared" si="2"/>
        <v>3.0779609684212361</v>
      </c>
    </row>
    <row r="184" spans="1:11">
      <c r="A184" s="31" t="s">
        <v>611</v>
      </c>
      <c r="B184" s="32" t="s">
        <v>612</v>
      </c>
      <c r="C184" s="31" t="s">
        <v>613</v>
      </c>
      <c r="D184" s="32">
        <v>581</v>
      </c>
      <c r="E184" s="32" t="s">
        <v>611</v>
      </c>
      <c r="F184" s="32">
        <v>1.8625171847606099</v>
      </c>
      <c r="G184" s="32">
        <v>6.45425176547952</v>
      </c>
      <c r="H184" s="32">
        <v>4.9538376585279398</v>
      </c>
      <c r="I184" s="33">
        <v>1.37855398024275E-5</v>
      </c>
      <c r="J184" s="32">
        <v>6.23071749598049E-4</v>
      </c>
      <c r="K184" s="34">
        <f t="shared" si="2"/>
        <v>3.6364158332680634</v>
      </c>
    </row>
    <row r="185" spans="1:11">
      <c r="A185" s="31" t="s">
        <v>614</v>
      </c>
      <c r="B185" s="32" t="s">
        <v>615</v>
      </c>
      <c r="C185" s="31" t="s">
        <v>616</v>
      </c>
      <c r="D185" s="32">
        <v>165</v>
      </c>
      <c r="E185" s="32" t="s">
        <v>614</v>
      </c>
      <c r="F185" s="32">
        <v>2.1929261075309801</v>
      </c>
      <c r="G185" s="32">
        <v>7.95295124150433</v>
      </c>
      <c r="H185" s="32">
        <v>4.9492371815557004</v>
      </c>
      <c r="I185" s="33">
        <v>1.39886215541414E-5</v>
      </c>
      <c r="J185" s="32">
        <v>6.2927384840108101E-4</v>
      </c>
      <c r="K185" s="34">
        <f t="shared" si="2"/>
        <v>4.5723191489862085</v>
      </c>
    </row>
    <row r="186" spans="1:11">
      <c r="A186" s="31" t="s">
        <v>617</v>
      </c>
      <c r="B186" s="32" t="s">
        <v>618</v>
      </c>
      <c r="C186" s="31" t="s">
        <v>619</v>
      </c>
      <c r="D186" s="32">
        <v>9322</v>
      </c>
      <c r="E186" s="32" t="s">
        <v>617</v>
      </c>
      <c r="F186" s="32">
        <v>1.8096789072966899</v>
      </c>
      <c r="G186" s="32">
        <v>6.5571688246606703</v>
      </c>
      <c r="H186" s="32">
        <v>4.9487925060631301</v>
      </c>
      <c r="I186" s="33">
        <v>1.4008407265240101E-5</v>
      </c>
      <c r="J186" s="32">
        <v>6.2927384840108101E-4</v>
      </c>
      <c r="K186" s="34">
        <f t="shared" si="2"/>
        <v>3.5056425668397</v>
      </c>
    </row>
    <row r="187" spans="1:11">
      <c r="A187" s="31" t="s">
        <v>620</v>
      </c>
      <c r="B187" s="32" t="s">
        <v>621</v>
      </c>
      <c r="C187" s="31" t="s">
        <v>622</v>
      </c>
      <c r="D187" s="32">
        <v>1643</v>
      </c>
      <c r="E187" s="32" t="s">
        <v>620</v>
      </c>
      <c r="F187" s="32">
        <v>1.9672376180656399</v>
      </c>
      <c r="G187" s="32">
        <v>6.8574809786768096</v>
      </c>
      <c r="H187" s="32">
        <v>4.9436608871624603</v>
      </c>
      <c r="I187" s="33">
        <v>1.42387495588022E-5</v>
      </c>
      <c r="J187" s="32">
        <v>6.3323101612946598E-4</v>
      </c>
      <c r="K187" s="34">
        <f t="shared" si="2"/>
        <v>3.9101870371978467</v>
      </c>
    </row>
    <row r="188" spans="1:11">
      <c r="A188" s="31" t="s">
        <v>623</v>
      </c>
      <c r="B188" s="32" t="s">
        <v>624</v>
      </c>
      <c r="C188" s="31" t="s">
        <v>625</v>
      </c>
      <c r="D188" s="32">
        <v>3111</v>
      </c>
      <c r="E188" s="32" t="s">
        <v>623</v>
      </c>
      <c r="F188" s="32">
        <v>1.9827643865674001</v>
      </c>
      <c r="G188" s="32">
        <v>5.0965639189529002</v>
      </c>
      <c r="H188" s="32">
        <v>4.9431508640657604</v>
      </c>
      <c r="I188" s="33">
        <v>1.42618465201751E-5</v>
      </c>
      <c r="J188" s="32">
        <v>6.3323101612946598E-4</v>
      </c>
      <c r="K188" s="34">
        <f t="shared" si="2"/>
        <v>3.9524970520778777</v>
      </c>
    </row>
    <row r="189" spans="1:11">
      <c r="A189" s="31" t="s">
        <v>626</v>
      </c>
      <c r="B189" s="32" t="s">
        <v>627</v>
      </c>
      <c r="C189" s="31" t="s">
        <v>628</v>
      </c>
      <c r="D189" s="32">
        <v>57134</v>
      </c>
      <c r="E189" s="32" t="s">
        <v>626</v>
      </c>
      <c r="F189" s="32">
        <v>1.92181225129577</v>
      </c>
      <c r="G189" s="32">
        <v>5.3181355303051703</v>
      </c>
      <c r="H189" s="32">
        <v>4.93428240078737</v>
      </c>
      <c r="I189" s="33">
        <v>1.46694394232848E-5</v>
      </c>
      <c r="J189" s="32">
        <v>6.3996298996538104E-4</v>
      </c>
      <c r="K189" s="34">
        <f t="shared" si="2"/>
        <v>3.7889871610511796</v>
      </c>
    </row>
    <row r="190" spans="1:11">
      <c r="A190" s="31" t="s">
        <v>629</v>
      </c>
      <c r="B190" s="32" t="s">
        <v>630</v>
      </c>
      <c r="C190" s="31" t="s">
        <v>631</v>
      </c>
      <c r="D190" s="32">
        <v>2896</v>
      </c>
      <c r="E190" s="32" t="s">
        <v>629</v>
      </c>
      <c r="F190" s="32">
        <v>1.92822283422976</v>
      </c>
      <c r="G190" s="32">
        <v>6.7447777682746004</v>
      </c>
      <c r="H190" s="32">
        <v>4.9340357702682196</v>
      </c>
      <c r="I190" s="33">
        <v>1.46809376153119E-5</v>
      </c>
      <c r="J190" s="32">
        <v>6.3996298996538104E-4</v>
      </c>
      <c r="K190" s="34">
        <f t="shared" si="2"/>
        <v>3.8058609014769602</v>
      </c>
    </row>
    <row r="191" spans="1:11">
      <c r="A191" s="31" t="s">
        <v>632</v>
      </c>
      <c r="B191" s="32" t="s">
        <v>633</v>
      </c>
      <c r="C191" s="31" t="s">
        <v>634</v>
      </c>
      <c r="D191" s="32">
        <v>57414</v>
      </c>
      <c r="E191" s="32" t="s">
        <v>632</v>
      </c>
      <c r="F191" s="32">
        <v>1.73548872895428</v>
      </c>
      <c r="G191" s="32">
        <v>6.9890400276082003</v>
      </c>
      <c r="H191" s="32">
        <v>4.9337752577639904</v>
      </c>
      <c r="I191" s="33">
        <v>1.46930926792449E-5</v>
      </c>
      <c r="J191" s="32">
        <v>6.3996298996538104E-4</v>
      </c>
      <c r="K191" s="34">
        <f t="shared" si="2"/>
        <v>3.3299227960966218</v>
      </c>
    </row>
    <row r="192" spans="1:11">
      <c r="A192" s="31" t="s">
        <v>635</v>
      </c>
      <c r="B192" s="32" t="s">
        <v>636</v>
      </c>
      <c r="C192" s="31" t="s">
        <v>637</v>
      </c>
      <c r="D192" s="32">
        <v>7318</v>
      </c>
      <c r="E192" s="32" t="s">
        <v>635</v>
      </c>
      <c r="F192" s="32">
        <v>1.6338706700107399</v>
      </c>
      <c r="G192" s="32">
        <v>6.10149701519068</v>
      </c>
      <c r="H192" s="32">
        <v>4.9271234173855802</v>
      </c>
      <c r="I192" s="33">
        <v>1.50068492853199E-5</v>
      </c>
      <c r="J192" s="32">
        <v>6.5025375345598602E-4</v>
      </c>
      <c r="K192" s="34">
        <f t="shared" si="2"/>
        <v>3.1034451971614163</v>
      </c>
    </row>
    <row r="193" spans="1:11">
      <c r="A193" s="31" t="s">
        <v>638</v>
      </c>
      <c r="B193" s="32" t="s">
        <v>639</v>
      </c>
      <c r="C193" s="31" t="s">
        <v>640</v>
      </c>
      <c r="D193" s="32">
        <v>1475</v>
      </c>
      <c r="E193" s="32" t="s">
        <v>638</v>
      </c>
      <c r="F193" s="32">
        <v>3.0973866589227801</v>
      </c>
      <c r="G193" s="32">
        <v>5.9359873278094</v>
      </c>
      <c r="H193" s="32">
        <v>4.9262519825179902</v>
      </c>
      <c r="I193" s="33">
        <v>1.5048441184067E-5</v>
      </c>
      <c r="J193" s="32">
        <v>6.5093557870942798E-4</v>
      </c>
      <c r="K193" s="34">
        <f t="shared" si="2"/>
        <v>8.5586702181280039</v>
      </c>
    </row>
    <row r="194" spans="1:11">
      <c r="A194" s="31" t="s">
        <v>641</v>
      </c>
      <c r="B194" s="32" t="s">
        <v>642</v>
      </c>
      <c r="C194" s="31" t="s">
        <v>643</v>
      </c>
      <c r="D194" s="32">
        <v>5873</v>
      </c>
      <c r="E194" s="32" t="s">
        <v>641</v>
      </c>
      <c r="F194" s="32">
        <v>2.0252810897840599</v>
      </c>
      <c r="G194" s="32">
        <v>5.5964944597607804</v>
      </c>
      <c r="H194" s="32">
        <v>4.9016888624157504</v>
      </c>
      <c r="I194" s="33">
        <v>1.62688369064008E-5</v>
      </c>
      <c r="J194" s="32">
        <v>6.9067111149855097E-4</v>
      </c>
      <c r="K194" s="34">
        <f t="shared" si="2"/>
        <v>4.070711814765188</v>
      </c>
    </row>
    <row r="195" spans="1:11">
      <c r="A195" s="31" t="s">
        <v>644</v>
      </c>
      <c r="B195" s="32" t="s">
        <v>645</v>
      </c>
      <c r="C195" s="31" t="s">
        <v>646</v>
      </c>
      <c r="D195" s="32">
        <v>10981</v>
      </c>
      <c r="E195" s="32" t="s">
        <v>644</v>
      </c>
      <c r="F195" s="32">
        <v>1.7418987800651899</v>
      </c>
      <c r="G195" s="32">
        <v>6.6879503280790997</v>
      </c>
      <c r="H195" s="32">
        <v>4.8965649891394101</v>
      </c>
      <c r="I195" s="33">
        <v>1.65354839234804E-5</v>
      </c>
      <c r="J195" s="32">
        <v>6.9929585339852595E-4</v>
      </c>
      <c r="K195" s="34">
        <f t="shared" si="2"/>
        <v>3.3447509226541077</v>
      </c>
    </row>
    <row r="196" spans="1:11">
      <c r="A196" s="31" t="s">
        <v>647</v>
      </c>
      <c r="B196" s="32" t="s">
        <v>648</v>
      </c>
      <c r="C196" s="31" t="s">
        <v>649</v>
      </c>
      <c r="D196" s="32">
        <v>127281</v>
      </c>
      <c r="E196" s="32" t="s">
        <v>647</v>
      </c>
      <c r="F196" s="32">
        <v>1.60520679568053</v>
      </c>
      <c r="G196" s="32">
        <v>6.6933805474451296</v>
      </c>
      <c r="H196" s="32">
        <v>4.8886566902371298</v>
      </c>
      <c r="I196" s="33">
        <v>1.6955533275648202E-5</v>
      </c>
      <c r="J196" s="32">
        <v>7.1261360636801804E-4</v>
      </c>
      <c r="K196" s="34">
        <f t="shared" ref="K196:K259" si="3">2^F196</f>
        <v>3.0423935714451358</v>
      </c>
    </row>
    <row r="197" spans="1:11">
      <c r="A197" s="31" t="s">
        <v>650</v>
      </c>
      <c r="B197" s="32" t="s">
        <v>651</v>
      </c>
      <c r="C197" s="31" t="s">
        <v>652</v>
      </c>
      <c r="D197" s="32">
        <v>2318</v>
      </c>
      <c r="E197" s="32" t="s">
        <v>650</v>
      </c>
      <c r="F197" s="32">
        <v>2.3186608810234901</v>
      </c>
      <c r="G197" s="32">
        <v>8.1644747059694005</v>
      </c>
      <c r="H197" s="32">
        <v>4.8822448187472496</v>
      </c>
      <c r="I197" s="33">
        <v>1.7303825945668901E-5</v>
      </c>
      <c r="J197" s="32">
        <v>7.2240152909141403E-4</v>
      </c>
      <c r="K197" s="34">
        <f t="shared" si="3"/>
        <v>4.9886895116495618</v>
      </c>
    </row>
    <row r="198" spans="1:11">
      <c r="A198" s="31" t="s">
        <v>653</v>
      </c>
      <c r="B198" s="32" t="s">
        <v>478</v>
      </c>
      <c r="C198" s="31" t="s">
        <v>479</v>
      </c>
      <c r="D198" s="32">
        <v>50509</v>
      </c>
      <c r="E198" s="32" t="s">
        <v>653</v>
      </c>
      <c r="F198" s="32">
        <v>2.5036088062417399</v>
      </c>
      <c r="G198" s="32">
        <v>5.8484403114356303</v>
      </c>
      <c r="H198" s="32">
        <v>4.8816609068069399</v>
      </c>
      <c r="I198" s="33">
        <v>1.7335893042910901E-5</v>
      </c>
      <c r="J198" s="32">
        <v>7.2240152909141403E-4</v>
      </c>
      <c r="K198" s="34">
        <f t="shared" si="3"/>
        <v>5.6710222090383811</v>
      </c>
    </row>
    <row r="199" spans="1:11">
      <c r="A199" s="31" t="s">
        <v>480</v>
      </c>
      <c r="B199" s="32" t="s">
        <v>481</v>
      </c>
      <c r="C199" s="31" t="s">
        <v>482</v>
      </c>
      <c r="D199" s="32">
        <v>923</v>
      </c>
      <c r="E199" s="32" t="s">
        <v>480</v>
      </c>
      <c r="F199" s="32">
        <v>1.9413669668692499</v>
      </c>
      <c r="G199" s="32">
        <v>5.0521081971768496</v>
      </c>
      <c r="H199" s="32">
        <v>4.8812118734271097</v>
      </c>
      <c r="I199" s="33">
        <v>1.7360592854033999E-5</v>
      </c>
      <c r="J199" s="32">
        <v>7.2240152909141403E-4</v>
      </c>
      <c r="K199" s="34">
        <f t="shared" si="3"/>
        <v>3.8406938466828771</v>
      </c>
    </row>
    <row r="200" spans="1:11">
      <c r="A200" s="31" t="s">
        <v>483</v>
      </c>
      <c r="B200" s="32" t="s">
        <v>484</v>
      </c>
      <c r="C200" s="31" t="s">
        <v>485</v>
      </c>
      <c r="D200" s="32">
        <v>6597</v>
      </c>
      <c r="E200" s="32" t="s">
        <v>483</v>
      </c>
      <c r="F200" s="32">
        <v>1.68705496790966</v>
      </c>
      <c r="G200" s="32">
        <v>5.6967121226012098</v>
      </c>
      <c r="H200" s="32">
        <v>4.87145859113234</v>
      </c>
      <c r="I200" s="33">
        <v>1.7905750672006E-5</v>
      </c>
      <c r="J200" s="32">
        <v>7.3548456052929898E-4</v>
      </c>
      <c r="K200" s="34">
        <f t="shared" si="3"/>
        <v>3.2199872324030316</v>
      </c>
    </row>
    <row r="201" spans="1:11">
      <c r="A201" s="31" t="s">
        <v>486</v>
      </c>
      <c r="B201" s="32" t="s">
        <v>487</v>
      </c>
      <c r="C201" s="31" t="s">
        <v>488</v>
      </c>
      <c r="D201" s="32">
        <v>2625</v>
      </c>
      <c r="E201" s="32" t="s">
        <v>486</v>
      </c>
      <c r="F201" s="32">
        <v>1.6663301928091401</v>
      </c>
      <c r="G201" s="32">
        <v>2.9859588289047498</v>
      </c>
      <c r="H201" s="32">
        <v>4.8690973013946497</v>
      </c>
      <c r="I201" s="33">
        <v>1.8040257194609899E-5</v>
      </c>
      <c r="J201" s="32">
        <v>7.3572005975561998E-4</v>
      </c>
      <c r="K201" s="34">
        <f t="shared" si="3"/>
        <v>3.1740617441792573</v>
      </c>
    </row>
    <row r="202" spans="1:11">
      <c r="A202" s="31" t="s">
        <v>489</v>
      </c>
      <c r="B202" s="32" t="s">
        <v>490</v>
      </c>
      <c r="C202" s="31" t="s">
        <v>491</v>
      </c>
      <c r="D202" s="32">
        <v>55337</v>
      </c>
      <c r="E202" s="32" t="s">
        <v>489</v>
      </c>
      <c r="F202" s="32">
        <v>2.1889578238100902</v>
      </c>
      <c r="G202" s="32">
        <v>7.8491659472319704</v>
      </c>
      <c r="H202" s="32">
        <v>4.8561178490914303</v>
      </c>
      <c r="I202" s="33">
        <v>1.8797625654694099E-5</v>
      </c>
      <c r="J202" s="32">
        <v>7.5355131505879501E-4</v>
      </c>
      <c r="K202" s="34">
        <f t="shared" si="3"/>
        <v>4.5597597874073061</v>
      </c>
    </row>
    <row r="203" spans="1:11">
      <c r="A203" s="31" t="s">
        <v>492</v>
      </c>
      <c r="B203" s="32" t="s">
        <v>493</v>
      </c>
      <c r="C203" s="31" t="s">
        <v>494</v>
      </c>
      <c r="D203" s="32">
        <v>290</v>
      </c>
      <c r="E203" s="32" t="s">
        <v>492</v>
      </c>
      <c r="F203" s="32">
        <v>2.2977216549440298</v>
      </c>
      <c r="G203" s="32">
        <v>5.20699758725819</v>
      </c>
      <c r="H203" s="32">
        <v>4.8478574692508403</v>
      </c>
      <c r="I203" s="33">
        <v>1.9295895875941801E-5</v>
      </c>
      <c r="J203" s="32">
        <v>7.6620532914327302E-4</v>
      </c>
      <c r="K203" s="34">
        <f t="shared" si="3"/>
        <v>4.9168067578605905</v>
      </c>
    </row>
    <row r="204" spans="1:11">
      <c r="A204" s="31" t="s">
        <v>495</v>
      </c>
      <c r="B204" s="32" t="s">
        <v>496</v>
      </c>
      <c r="C204" s="31" t="s">
        <v>497</v>
      </c>
      <c r="D204" s="32">
        <v>3321</v>
      </c>
      <c r="E204" s="32" t="s">
        <v>495</v>
      </c>
      <c r="F204" s="32">
        <v>1.9507452483418799</v>
      </c>
      <c r="G204" s="32">
        <v>5.8937227198757798</v>
      </c>
      <c r="H204" s="32">
        <v>4.8432740297711803</v>
      </c>
      <c r="I204" s="33">
        <v>1.9577975078968702E-5</v>
      </c>
      <c r="J204" s="32">
        <v>7.7496151354251202E-4</v>
      </c>
      <c r="K204" s="34">
        <f t="shared" si="3"/>
        <v>3.8657417137949461</v>
      </c>
    </row>
    <row r="205" spans="1:11">
      <c r="A205" s="31" t="s">
        <v>498</v>
      </c>
      <c r="B205" s="32" t="s">
        <v>499</v>
      </c>
      <c r="C205" s="31" t="s">
        <v>500</v>
      </c>
      <c r="D205" s="32">
        <v>7422</v>
      </c>
      <c r="E205" s="32" t="s">
        <v>498</v>
      </c>
      <c r="F205" s="32">
        <v>1.7122013096956401</v>
      </c>
      <c r="G205" s="32">
        <v>6.0348326084765702</v>
      </c>
      <c r="H205" s="32">
        <v>4.8414025924234201</v>
      </c>
      <c r="I205" s="33">
        <v>1.9694316539494101E-5</v>
      </c>
      <c r="J205" s="32">
        <v>7.7712291360778002E-4</v>
      </c>
      <c r="K205" s="34">
        <f t="shared" si="3"/>
        <v>3.2766039678423029</v>
      </c>
    </row>
    <row r="206" spans="1:11">
      <c r="A206" s="31" t="s">
        <v>501</v>
      </c>
      <c r="B206" s="32" t="s">
        <v>502</v>
      </c>
      <c r="C206" s="31" t="s">
        <v>503</v>
      </c>
      <c r="D206" s="32">
        <v>1953</v>
      </c>
      <c r="E206" s="32" t="s">
        <v>501</v>
      </c>
      <c r="F206" s="32">
        <v>1.65695841794429</v>
      </c>
      <c r="G206" s="32">
        <v>4.3897873710367499</v>
      </c>
      <c r="H206" s="32">
        <v>4.8397118392854797</v>
      </c>
      <c r="I206" s="33">
        <v>1.9800012313015099E-5</v>
      </c>
      <c r="J206" s="32">
        <v>7.7956420622172498E-4</v>
      </c>
      <c r="K206" s="34">
        <f t="shared" si="3"/>
        <v>3.153509802927259</v>
      </c>
    </row>
    <row r="207" spans="1:11">
      <c r="A207" s="31" t="s">
        <v>504</v>
      </c>
      <c r="B207" s="32" t="s">
        <v>505</v>
      </c>
      <c r="C207" s="31" t="s">
        <v>506</v>
      </c>
      <c r="D207" s="32">
        <v>84166</v>
      </c>
      <c r="E207" s="32" t="s">
        <v>504</v>
      </c>
      <c r="F207" s="32">
        <v>2.2178308844966899</v>
      </c>
      <c r="G207" s="32">
        <v>7.6423020392594303</v>
      </c>
      <c r="H207" s="32">
        <v>4.8388767496212797</v>
      </c>
      <c r="I207" s="33">
        <v>1.9852423592832799E-5</v>
      </c>
      <c r="J207" s="32">
        <v>7.7969541957810496E-4</v>
      </c>
      <c r="K207" s="34">
        <f t="shared" si="3"/>
        <v>4.6519348254305646</v>
      </c>
    </row>
    <row r="208" spans="1:11">
      <c r="A208" s="31" t="s">
        <v>507</v>
      </c>
      <c r="B208" s="32" t="s">
        <v>685</v>
      </c>
      <c r="C208" s="31" t="s">
        <v>686</v>
      </c>
      <c r="D208" s="32">
        <v>6241</v>
      </c>
      <c r="E208" s="32" t="s">
        <v>507</v>
      </c>
      <c r="F208" s="32">
        <v>1.85760151004948</v>
      </c>
      <c r="G208" s="32">
        <v>4.6970346665274096</v>
      </c>
      <c r="H208" s="32">
        <v>4.8336843751074996</v>
      </c>
      <c r="I208" s="33">
        <v>2.0181391376058198E-5</v>
      </c>
      <c r="J208" s="32">
        <v>7.9015012113882704E-4</v>
      </c>
      <c r="K208" s="34">
        <f t="shared" si="3"/>
        <v>3.6240466089767156</v>
      </c>
    </row>
    <row r="209" spans="1:11">
      <c r="A209" s="31" t="s">
        <v>687</v>
      </c>
      <c r="B209" s="32" t="s">
        <v>688</v>
      </c>
      <c r="C209" s="31" t="s">
        <v>689</v>
      </c>
      <c r="D209" s="32">
        <v>55240</v>
      </c>
      <c r="E209" s="32" t="s">
        <v>687</v>
      </c>
      <c r="F209" s="32">
        <v>2.1404865327407498</v>
      </c>
      <c r="G209" s="32">
        <v>6.5548738043432104</v>
      </c>
      <c r="H209" s="32">
        <v>4.8290036186855296</v>
      </c>
      <c r="I209" s="33">
        <v>2.0482554968051401E-5</v>
      </c>
      <c r="J209" s="32">
        <v>7.9575358228502397E-4</v>
      </c>
      <c r="K209" s="34">
        <f t="shared" si="3"/>
        <v>4.4091071347989255</v>
      </c>
    </row>
    <row r="210" spans="1:11">
      <c r="A210" s="31" t="s">
        <v>690</v>
      </c>
      <c r="B210" s="32" t="s">
        <v>691</v>
      </c>
      <c r="C210" s="31" t="s">
        <v>692</v>
      </c>
      <c r="D210" s="32">
        <v>91523</v>
      </c>
      <c r="E210" s="32" t="s">
        <v>690</v>
      </c>
      <c r="F210" s="32">
        <v>1.87028788495888</v>
      </c>
      <c r="G210" s="32">
        <v>4.5957077848778098</v>
      </c>
      <c r="H210" s="32">
        <v>4.8181489435476701</v>
      </c>
      <c r="I210" s="33">
        <v>2.1198135743501501E-5</v>
      </c>
      <c r="J210" s="32">
        <v>8.1264686732960005E-4</v>
      </c>
      <c r="K210" s="34">
        <f t="shared" si="3"/>
        <v>3.6560552817072658</v>
      </c>
    </row>
    <row r="211" spans="1:11">
      <c r="A211" s="31" t="s">
        <v>693</v>
      </c>
      <c r="B211" s="32" t="s">
        <v>694</v>
      </c>
      <c r="C211" s="31" t="s">
        <v>695</v>
      </c>
      <c r="D211" s="32">
        <v>4221</v>
      </c>
      <c r="E211" s="32" t="s">
        <v>693</v>
      </c>
      <c r="F211" s="32">
        <v>1.59172114593702</v>
      </c>
      <c r="G211" s="32">
        <v>5.3998354710339802</v>
      </c>
      <c r="H211" s="32">
        <v>4.8161529092647797</v>
      </c>
      <c r="I211" s="33">
        <v>2.13323826384945E-5</v>
      </c>
      <c r="J211" s="32">
        <v>8.1371497576170299E-4</v>
      </c>
      <c r="K211" s="34">
        <f t="shared" si="3"/>
        <v>3.0140871792203097</v>
      </c>
    </row>
    <row r="212" spans="1:11">
      <c r="A212" s="31" t="s">
        <v>696</v>
      </c>
      <c r="B212" s="32" t="s">
        <v>697</v>
      </c>
      <c r="C212" s="31" t="s">
        <v>698</v>
      </c>
      <c r="D212" s="32">
        <v>23625</v>
      </c>
      <c r="E212" s="32" t="s">
        <v>696</v>
      </c>
      <c r="F212" s="32">
        <v>1.6134566224329701</v>
      </c>
      <c r="G212" s="32">
        <v>6.2324571060834701</v>
      </c>
      <c r="H212" s="32">
        <v>4.8102971426928196</v>
      </c>
      <c r="I212" s="33">
        <v>2.1731084361372599E-5</v>
      </c>
      <c r="J212" s="32">
        <v>8.2452819284204804E-4</v>
      </c>
      <c r="K212" s="34">
        <f t="shared" si="3"/>
        <v>3.0598408622007307</v>
      </c>
    </row>
    <row r="213" spans="1:11">
      <c r="A213" s="31" t="s">
        <v>699</v>
      </c>
      <c r="B213" s="32" t="s">
        <v>700</v>
      </c>
      <c r="C213" s="31" t="s">
        <v>701</v>
      </c>
      <c r="D213" s="32">
        <v>4267</v>
      </c>
      <c r="E213" s="32" t="s">
        <v>699</v>
      </c>
      <c r="F213" s="32">
        <v>1.86523264349833</v>
      </c>
      <c r="G213" s="32">
        <v>7.9785200240890504</v>
      </c>
      <c r="H213" s="32">
        <v>4.80027975244146</v>
      </c>
      <c r="I213" s="33">
        <v>2.2430261955507799E-5</v>
      </c>
      <c r="J213" s="32">
        <v>8.3905177523017904E-4</v>
      </c>
      <c r="K213" s="34">
        <f t="shared" si="3"/>
        <v>3.6432667863042005</v>
      </c>
    </row>
    <row r="214" spans="1:11">
      <c r="A214" s="31" t="s">
        <v>702</v>
      </c>
      <c r="B214" s="32" t="s">
        <v>703</v>
      </c>
      <c r="C214" s="31" t="s">
        <v>704</v>
      </c>
      <c r="D214" s="32">
        <v>4782</v>
      </c>
      <c r="E214" s="32" t="s">
        <v>702</v>
      </c>
      <c r="F214" s="32">
        <v>1.81415113666646</v>
      </c>
      <c r="G214" s="32">
        <v>6.49532043210501</v>
      </c>
      <c r="H214" s="32">
        <v>4.7911741530778604</v>
      </c>
      <c r="I214" s="33">
        <v>2.3085036264854601E-5</v>
      </c>
      <c r="J214" s="32">
        <v>8.5464804299268695E-4</v>
      </c>
      <c r="K214" s="34">
        <f t="shared" si="3"/>
        <v>3.5165266155188122</v>
      </c>
    </row>
    <row r="215" spans="1:11">
      <c r="A215" s="31" t="s">
        <v>705</v>
      </c>
      <c r="B215" s="32" t="s">
        <v>706</v>
      </c>
      <c r="C215" s="31" t="s">
        <v>707</v>
      </c>
      <c r="D215" s="32">
        <v>7283</v>
      </c>
      <c r="E215" s="32" t="s">
        <v>705</v>
      </c>
      <c r="F215" s="32">
        <v>1.61325440656671</v>
      </c>
      <c r="G215" s="32">
        <v>5.5806251204872597</v>
      </c>
      <c r="H215" s="32">
        <v>4.7896730598044597</v>
      </c>
      <c r="I215" s="33">
        <v>2.31947746165418E-5</v>
      </c>
      <c r="J215" s="32">
        <v>8.5620007473818005E-4</v>
      </c>
      <c r="K215" s="34">
        <f t="shared" si="3"/>
        <v>3.0594120085681094</v>
      </c>
    </row>
    <row r="216" spans="1:11">
      <c r="A216" s="31" t="s">
        <v>708</v>
      </c>
      <c r="B216" s="32" t="s">
        <v>709</v>
      </c>
      <c r="C216" s="31" t="s">
        <v>710</v>
      </c>
      <c r="D216" s="32">
        <v>6279</v>
      </c>
      <c r="E216" s="32" t="s">
        <v>708</v>
      </c>
      <c r="F216" s="32">
        <v>3.9122417679091899</v>
      </c>
      <c r="G216" s="32">
        <v>6.8264797009328699</v>
      </c>
      <c r="H216" s="32">
        <v>4.7835511976724403</v>
      </c>
      <c r="I216" s="33">
        <v>2.3647672634845499E-5</v>
      </c>
      <c r="J216" s="32">
        <v>8.6782821950763002E-4</v>
      </c>
      <c r="K216" s="34">
        <f t="shared" si="3"/>
        <v>15.055740561038718</v>
      </c>
    </row>
    <row r="217" spans="1:11">
      <c r="A217" s="31" t="s">
        <v>711</v>
      </c>
      <c r="B217" s="32" t="s">
        <v>712</v>
      </c>
      <c r="C217" s="31" t="s">
        <v>713</v>
      </c>
      <c r="D217" s="32">
        <v>972</v>
      </c>
      <c r="E217" s="32" t="s">
        <v>711</v>
      </c>
      <c r="F217" s="32">
        <v>2.1199011361689899</v>
      </c>
      <c r="G217" s="32">
        <v>7.0548501641105101</v>
      </c>
      <c r="H217" s="32">
        <v>4.7818174490919398</v>
      </c>
      <c r="I217" s="33">
        <v>2.3777514100366701E-5</v>
      </c>
      <c r="J217" s="32">
        <v>8.6879378443647701E-4</v>
      </c>
      <c r="K217" s="34">
        <f t="shared" si="3"/>
        <v>4.3466415767835302</v>
      </c>
    </row>
    <row r="218" spans="1:11">
      <c r="A218" s="31" t="s">
        <v>714</v>
      </c>
      <c r="B218" s="32" t="s">
        <v>715</v>
      </c>
      <c r="C218" s="31" t="s">
        <v>716</v>
      </c>
      <c r="D218" s="32">
        <v>5698</v>
      </c>
      <c r="E218" s="32" t="s">
        <v>714</v>
      </c>
      <c r="F218" s="32">
        <v>2.3033680286958398</v>
      </c>
      <c r="G218" s="32">
        <v>6.98304451274372</v>
      </c>
      <c r="H218" s="32">
        <v>4.7652835261600996</v>
      </c>
      <c r="I218" s="33">
        <v>2.50516273584174E-5</v>
      </c>
      <c r="J218" s="32">
        <v>9.0744563848655702E-4</v>
      </c>
      <c r="K218" s="34">
        <f t="shared" si="3"/>
        <v>4.936087705006071</v>
      </c>
    </row>
    <row r="219" spans="1:11">
      <c r="A219" s="31" t="s">
        <v>717</v>
      </c>
      <c r="B219" s="32" t="s">
        <v>718</v>
      </c>
      <c r="C219" s="31" t="s">
        <v>719</v>
      </c>
      <c r="D219" s="32">
        <v>8828</v>
      </c>
      <c r="E219" s="32" t="s">
        <v>717</v>
      </c>
      <c r="F219" s="32">
        <v>1.6900305309101</v>
      </c>
      <c r="G219" s="32">
        <v>7.5061196164336401</v>
      </c>
      <c r="H219" s="32">
        <v>4.7532849894684999</v>
      </c>
      <c r="I219" s="33">
        <v>2.60181846522605E-5</v>
      </c>
      <c r="J219" s="32">
        <v>9.2908907605767201E-4</v>
      </c>
      <c r="K219" s="34">
        <f t="shared" si="3"/>
        <v>3.2266353195592745</v>
      </c>
    </row>
    <row r="220" spans="1:11">
      <c r="A220" s="31" t="s">
        <v>720</v>
      </c>
      <c r="B220" s="32" t="s">
        <v>721</v>
      </c>
      <c r="C220" s="31" t="s">
        <v>722</v>
      </c>
      <c r="D220" s="32">
        <v>53335</v>
      </c>
      <c r="E220" s="32" t="s">
        <v>720</v>
      </c>
      <c r="F220" s="32">
        <v>1.7542969594064299</v>
      </c>
      <c r="G220" s="32">
        <v>4.3907150567814996</v>
      </c>
      <c r="H220" s="32">
        <v>4.7481911134987902</v>
      </c>
      <c r="I220" s="33">
        <v>2.6439565881407199E-5</v>
      </c>
      <c r="J220" s="32">
        <v>9.3677843797909503E-4</v>
      </c>
      <c r="K220" s="34">
        <f t="shared" si="3"/>
        <v>3.3736187836742646</v>
      </c>
    </row>
    <row r="221" spans="1:11">
      <c r="A221" s="31" t="s">
        <v>723</v>
      </c>
      <c r="B221" s="32" t="s">
        <v>724</v>
      </c>
      <c r="C221" s="31" t="s">
        <v>725</v>
      </c>
      <c r="D221" s="32">
        <v>5352</v>
      </c>
      <c r="E221" s="32" t="s">
        <v>723</v>
      </c>
      <c r="F221" s="32">
        <v>2.1131537998106</v>
      </c>
      <c r="G221" s="32">
        <v>5.4699623951541296</v>
      </c>
      <c r="H221" s="32">
        <v>4.7465704684940304</v>
      </c>
      <c r="I221" s="33">
        <v>2.6575036629983401E-5</v>
      </c>
      <c r="J221" s="32">
        <v>9.3832615309934501E-4</v>
      </c>
      <c r="K221" s="34">
        <f t="shared" si="3"/>
        <v>4.3263602449008394</v>
      </c>
    </row>
    <row r="222" spans="1:11">
      <c r="A222" s="31" t="s">
        <v>726</v>
      </c>
      <c r="B222" s="32" t="s">
        <v>727</v>
      </c>
      <c r="C222" s="31" t="s">
        <v>728</v>
      </c>
      <c r="D222" s="32">
        <v>84034</v>
      </c>
      <c r="E222" s="32" t="s">
        <v>726</v>
      </c>
      <c r="F222" s="32">
        <v>2.2489910623728502</v>
      </c>
      <c r="G222" s="32">
        <v>6.7932547607876597</v>
      </c>
      <c r="H222" s="32">
        <v>4.7354526830752102</v>
      </c>
      <c r="I222" s="33">
        <v>2.7523012862771799E-5</v>
      </c>
      <c r="J222" s="32">
        <v>9.5750672272619996E-4</v>
      </c>
      <c r="K222" s="34">
        <f t="shared" si="3"/>
        <v>4.7535029717527468</v>
      </c>
    </row>
    <row r="223" spans="1:11">
      <c r="A223" s="31" t="s">
        <v>729</v>
      </c>
      <c r="B223" s="32" t="s">
        <v>730</v>
      </c>
      <c r="C223" s="31" t="s">
        <v>731</v>
      </c>
      <c r="D223" s="32">
        <v>79760</v>
      </c>
      <c r="E223" s="32" t="s">
        <v>729</v>
      </c>
      <c r="F223" s="32">
        <v>1.58547174833399</v>
      </c>
      <c r="G223" s="32">
        <v>6.2246336718249404</v>
      </c>
      <c r="H223" s="32">
        <v>4.7332319927419899</v>
      </c>
      <c r="I223" s="33">
        <v>2.7716320607502999E-5</v>
      </c>
      <c r="J223" s="32">
        <v>9.5822470259909396E-4</v>
      </c>
      <c r="K223" s="34">
        <f t="shared" si="3"/>
        <v>3.0010591375591966</v>
      </c>
    </row>
    <row r="224" spans="1:11">
      <c r="A224" s="31" t="s">
        <v>732</v>
      </c>
      <c r="B224" s="32" t="s">
        <v>564</v>
      </c>
      <c r="C224" s="31" t="s">
        <v>565</v>
      </c>
      <c r="D224" s="32">
        <v>140576</v>
      </c>
      <c r="E224" s="32" t="s">
        <v>732</v>
      </c>
      <c r="F224" s="32">
        <v>2.0708853912519598</v>
      </c>
      <c r="G224" s="32">
        <v>9.2540685071802002</v>
      </c>
      <c r="H224" s="32">
        <v>4.7099343976659798</v>
      </c>
      <c r="I224" s="33">
        <v>2.9826781589727199E-5</v>
      </c>
      <c r="J224" s="32">
        <v>1.00871370082265E-3</v>
      </c>
      <c r="K224" s="34">
        <f t="shared" si="3"/>
        <v>4.2014443969730104</v>
      </c>
    </row>
    <row r="225" spans="1:11">
      <c r="A225" s="31" t="s">
        <v>566</v>
      </c>
      <c r="B225" s="32" t="s">
        <v>567</v>
      </c>
      <c r="C225" s="31" t="s">
        <v>568</v>
      </c>
      <c r="D225" s="32">
        <v>940</v>
      </c>
      <c r="E225" s="32" t="s">
        <v>566</v>
      </c>
      <c r="F225" s="32">
        <v>2.2602065249518999</v>
      </c>
      <c r="G225" s="32">
        <v>4.6897622740207403</v>
      </c>
      <c r="H225" s="32">
        <v>4.7068403370388499</v>
      </c>
      <c r="I225" s="33">
        <v>3.0118720542250199E-5</v>
      </c>
      <c r="J225" s="32">
        <v>1.01368822145876E-3</v>
      </c>
      <c r="K225" s="34">
        <f t="shared" si="3"/>
        <v>4.7906005543440333</v>
      </c>
    </row>
    <row r="226" spans="1:11">
      <c r="A226" s="31" t="s">
        <v>569</v>
      </c>
      <c r="B226" s="32" t="s">
        <v>570</v>
      </c>
      <c r="C226" s="31" t="s">
        <v>571</v>
      </c>
      <c r="D226" s="32">
        <v>387640</v>
      </c>
      <c r="E226" s="32" t="s">
        <v>569</v>
      </c>
      <c r="F226" s="32">
        <v>2.0373870830043801</v>
      </c>
      <c r="G226" s="32">
        <v>5.6338050977658103</v>
      </c>
      <c r="H226" s="32">
        <v>4.6990435166770004</v>
      </c>
      <c r="I226" s="33">
        <v>3.0866934679044E-5</v>
      </c>
      <c r="J226" s="32">
        <v>1.0297364851954401E-3</v>
      </c>
      <c r="K226" s="34">
        <f t="shared" si="3"/>
        <v>4.1050138313665654</v>
      </c>
    </row>
    <row r="227" spans="1:11">
      <c r="A227" s="31" t="s">
        <v>572</v>
      </c>
      <c r="B227" s="32" t="s">
        <v>573</v>
      </c>
      <c r="C227" s="31" t="s">
        <v>574</v>
      </c>
      <c r="D227" s="32">
        <v>80308</v>
      </c>
      <c r="E227" s="32" t="s">
        <v>572</v>
      </c>
      <c r="F227" s="32">
        <v>1.65646548992664</v>
      </c>
      <c r="G227" s="32">
        <v>6.8144298162292998</v>
      </c>
      <c r="H227" s="32">
        <v>4.6859767379224797</v>
      </c>
      <c r="I227" s="33">
        <v>3.2162153533953598E-5</v>
      </c>
      <c r="J227" s="32">
        <v>1.0629127751263601E-3</v>
      </c>
      <c r="K227" s="34">
        <f t="shared" si="3"/>
        <v>3.1524325220288993</v>
      </c>
    </row>
    <row r="228" spans="1:11">
      <c r="A228" s="31" t="s">
        <v>575</v>
      </c>
      <c r="B228" s="32" t="s">
        <v>576</v>
      </c>
      <c r="C228" s="31" t="s">
        <v>577</v>
      </c>
      <c r="D228" s="32">
        <v>55220</v>
      </c>
      <c r="E228" s="32" t="s">
        <v>575</v>
      </c>
      <c r="F228" s="32">
        <v>1.7501950866081799</v>
      </c>
      <c r="G228" s="32">
        <v>5.7198442729719003</v>
      </c>
      <c r="H228" s="32">
        <v>4.6822620024351096</v>
      </c>
      <c r="I228" s="33">
        <v>3.2540046029831798E-5</v>
      </c>
      <c r="J228" s="32">
        <v>1.06805170638985E-3</v>
      </c>
      <c r="K228" s="34">
        <f t="shared" si="3"/>
        <v>3.3640405283760098</v>
      </c>
    </row>
    <row r="229" spans="1:11">
      <c r="A229" s="31" t="s">
        <v>578</v>
      </c>
      <c r="B229" s="32" t="s">
        <v>579</v>
      </c>
      <c r="C229" s="31" t="s">
        <v>580</v>
      </c>
      <c r="D229" s="32">
        <v>1281</v>
      </c>
      <c r="E229" s="32" t="s">
        <v>578</v>
      </c>
      <c r="F229" s="32">
        <v>2.7702664463760902</v>
      </c>
      <c r="G229" s="32">
        <v>5.1595829733817702</v>
      </c>
      <c r="H229" s="32">
        <v>4.6674405233891703</v>
      </c>
      <c r="I229" s="33">
        <v>3.4091837427153598E-5</v>
      </c>
      <c r="J229" s="32">
        <v>1.0975217483741599E-3</v>
      </c>
      <c r="K229" s="34">
        <f t="shared" si="3"/>
        <v>6.8223390120836136</v>
      </c>
    </row>
    <row r="230" spans="1:11">
      <c r="A230" s="31" t="s">
        <v>581</v>
      </c>
      <c r="B230" s="32" t="s">
        <v>582</v>
      </c>
      <c r="C230" s="31" t="s">
        <v>583</v>
      </c>
      <c r="D230" s="32">
        <v>84962</v>
      </c>
      <c r="E230" s="32" t="s">
        <v>581</v>
      </c>
      <c r="F230" s="32">
        <v>1.81322369040477</v>
      </c>
      <c r="G230" s="32">
        <v>3.79368326077444</v>
      </c>
      <c r="H230" s="32">
        <v>4.6665079000263896</v>
      </c>
      <c r="I230" s="33">
        <v>3.4191883617563997E-5</v>
      </c>
      <c r="J230" s="32">
        <v>1.0979345281532801E-3</v>
      </c>
      <c r="K230" s="34">
        <f t="shared" si="3"/>
        <v>3.5142667190800245</v>
      </c>
    </row>
    <row r="231" spans="1:11">
      <c r="A231" s="31" t="s">
        <v>584</v>
      </c>
      <c r="B231" s="32" t="s">
        <v>585</v>
      </c>
      <c r="C231" s="31" t="s">
        <v>586</v>
      </c>
      <c r="D231" s="32">
        <v>123036</v>
      </c>
      <c r="E231" s="32" t="s">
        <v>584</v>
      </c>
      <c r="F231" s="32">
        <v>1.58952691563064</v>
      </c>
      <c r="G231" s="32">
        <v>3.2815620376701902</v>
      </c>
      <c r="H231" s="32">
        <v>4.65376791183468</v>
      </c>
      <c r="I231" s="33">
        <v>3.5587856348358703E-5</v>
      </c>
      <c r="J231" s="32">
        <v>1.1213709233436401E-3</v>
      </c>
      <c r="K231" s="34">
        <f t="shared" si="3"/>
        <v>3.0095064643763343</v>
      </c>
    </row>
    <row r="232" spans="1:11">
      <c r="A232" s="31" t="s">
        <v>587</v>
      </c>
      <c r="B232" s="32" t="s">
        <v>588</v>
      </c>
      <c r="C232" s="31" t="s">
        <v>589</v>
      </c>
      <c r="D232" s="32">
        <v>3003</v>
      </c>
      <c r="E232" s="32" t="s">
        <v>587</v>
      </c>
      <c r="F232" s="32">
        <v>2.9683043598144101</v>
      </c>
      <c r="G232" s="32">
        <v>5.1110142080882204</v>
      </c>
      <c r="H232" s="32">
        <v>4.65043047952918</v>
      </c>
      <c r="I232" s="33">
        <v>3.59627357966347E-5</v>
      </c>
      <c r="J232" s="32">
        <v>1.12729781673667E-3</v>
      </c>
      <c r="K232" s="34">
        <f t="shared" si="3"/>
        <v>7.8261586679744788</v>
      </c>
    </row>
    <row r="233" spans="1:11">
      <c r="A233" s="31" t="s">
        <v>590</v>
      </c>
      <c r="B233" s="32" t="s">
        <v>591</v>
      </c>
      <c r="C233" s="31" t="s">
        <v>592</v>
      </c>
      <c r="D233" s="32">
        <v>401097</v>
      </c>
      <c r="E233" s="32" t="s">
        <v>590</v>
      </c>
      <c r="F233" s="32">
        <v>1.7167952343224</v>
      </c>
      <c r="G233" s="32">
        <v>4.2759783406211103</v>
      </c>
      <c r="H233" s="32">
        <v>4.6461278481453299</v>
      </c>
      <c r="I233" s="33">
        <v>3.6451774637280597E-5</v>
      </c>
      <c r="J233" s="32">
        <v>1.1343305642689001E-3</v>
      </c>
      <c r="K233" s="34">
        <f t="shared" si="3"/>
        <v>3.2870541754237044</v>
      </c>
    </row>
    <row r="234" spans="1:11">
      <c r="A234" s="31" t="s">
        <v>593</v>
      </c>
      <c r="B234" s="32" t="s">
        <v>594</v>
      </c>
      <c r="C234" s="31" t="s">
        <v>595</v>
      </c>
      <c r="D234" s="32">
        <v>3932</v>
      </c>
      <c r="E234" s="32" t="s">
        <v>593</v>
      </c>
      <c r="F234" s="32">
        <v>2.0294186347053098</v>
      </c>
      <c r="G234" s="32">
        <v>4.1197551513347701</v>
      </c>
      <c r="H234" s="32">
        <v>4.6440785459130201</v>
      </c>
      <c r="I234" s="33">
        <v>3.6686995544274399E-5</v>
      </c>
      <c r="J234" s="32">
        <v>1.14024088003347E-3</v>
      </c>
      <c r="K234" s="34">
        <f t="shared" si="3"/>
        <v>4.0824030783519216</v>
      </c>
    </row>
    <row r="235" spans="1:11">
      <c r="A235" s="31" t="s">
        <v>596</v>
      </c>
      <c r="B235" s="32" t="s">
        <v>597</v>
      </c>
      <c r="C235" s="31" t="s">
        <v>766</v>
      </c>
      <c r="D235" s="32">
        <v>5320</v>
      </c>
      <c r="E235" s="32" t="s">
        <v>596</v>
      </c>
      <c r="F235" s="32">
        <v>2.7195109706466898</v>
      </c>
      <c r="G235" s="32">
        <v>5.5445235653263403</v>
      </c>
      <c r="H235" s="32">
        <v>4.6376853361995698</v>
      </c>
      <c r="I235" s="33">
        <v>3.7430459521890299E-5</v>
      </c>
      <c r="J235" s="32">
        <v>1.1545219919778999E-3</v>
      </c>
      <c r="K235" s="34">
        <f t="shared" si="3"/>
        <v>6.5864951399410012</v>
      </c>
    </row>
    <row r="236" spans="1:11">
      <c r="A236" s="31" t="s">
        <v>767</v>
      </c>
      <c r="B236" s="32" t="s">
        <v>768</v>
      </c>
      <c r="C236" s="31" t="s">
        <v>769</v>
      </c>
      <c r="D236" s="32">
        <v>64285</v>
      </c>
      <c r="E236" s="32" t="s">
        <v>767</v>
      </c>
      <c r="F236" s="32">
        <v>2.0860112095547199</v>
      </c>
      <c r="G236" s="32">
        <v>5.9342041743884897</v>
      </c>
      <c r="H236" s="32">
        <v>4.6371468834593896</v>
      </c>
      <c r="I236" s="33">
        <v>3.7493749020800301E-5</v>
      </c>
      <c r="J236" s="32">
        <v>1.1545219919778999E-3</v>
      </c>
      <c r="K236" s="34">
        <f t="shared" si="3"/>
        <v>4.245725824414035</v>
      </c>
    </row>
    <row r="237" spans="1:11">
      <c r="A237" s="31" t="s">
        <v>770</v>
      </c>
      <c r="B237" s="32" t="s">
        <v>771</v>
      </c>
      <c r="C237" s="31" t="s">
        <v>772</v>
      </c>
      <c r="D237" s="32">
        <v>3575</v>
      </c>
      <c r="E237" s="32" t="s">
        <v>770</v>
      </c>
      <c r="F237" s="32">
        <v>1.90846400227631</v>
      </c>
      <c r="G237" s="32">
        <v>5.3424306583368804</v>
      </c>
      <c r="H237" s="32">
        <v>4.6311895866781096</v>
      </c>
      <c r="I237" s="33">
        <v>3.8201036275034797E-5</v>
      </c>
      <c r="J237" s="32">
        <v>1.1604805732824499E-3</v>
      </c>
      <c r="K237" s="34">
        <f t="shared" si="3"/>
        <v>3.7540919899451315</v>
      </c>
    </row>
    <row r="238" spans="1:11">
      <c r="A238" s="31" t="s">
        <v>773</v>
      </c>
      <c r="B238" s="32" t="s">
        <v>774</v>
      </c>
      <c r="C238" s="31" t="s">
        <v>775</v>
      </c>
      <c r="D238" s="32">
        <v>79155</v>
      </c>
      <c r="E238" s="32" t="s">
        <v>773</v>
      </c>
      <c r="F238" s="32">
        <v>1.59661453389637</v>
      </c>
      <c r="G238" s="32">
        <v>7.8322820341988599</v>
      </c>
      <c r="H238" s="32">
        <v>4.6311813860686399</v>
      </c>
      <c r="I238" s="33">
        <v>3.8202018897917097E-5</v>
      </c>
      <c r="J238" s="32">
        <v>1.1604805732824499E-3</v>
      </c>
      <c r="K238" s="34">
        <f t="shared" si="3"/>
        <v>3.0243278323539933</v>
      </c>
    </row>
    <row r="239" spans="1:11">
      <c r="A239" s="31" t="s">
        <v>776</v>
      </c>
      <c r="B239" s="32" t="s">
        <v>777</v>
      </c>
      <c r="C239" s="31" t="s">
        <v>778</v>
      </c>
      <c r="D239" s="32">
        <v>9249</v>
      </c>
      <c r="E239" s="32" t="s">
        <v>776</v>
      </c>
      <c r="F239" s="32">
        <v>2.1510014350473599</v>
      </c>
      <c r="G239" s="32">
        <v>6.3769209095499502</v>
      </c>
      <c r="H239" s="32">
        <v>4.6310810996368801</v>
      </c>
      <c r="I239" s="33">
        <v>3.8214037547215402E-5</v>
      </c>
      <c r="J239" s="32">
        <v>1.1604805732824499E-3</v>
      </c>
      <c r="K239" s="34">
        <f t="shared" si="3"/>
        <v>4.4413597523286032</v>
      </c>
    </row>
    <row r="240" spans="1:11">
      <c r="A240" s="31" t="s">
        <v>779</v>
      </c>
      <c r="B240" s="32" t="s">
        <v>780</v>
      </c>
      <c r="C240" s="31" t="s">
        <v>781</v>
      </c>
      <c r="D240" s="32">
        <v>29851</v>
      </c>
      <c r="E240" s="32" t="s">
        <v>779</v>
      </c>
      <c r="F240" s="32">
        <v>1.70581034650733</v>
      </c>
      <c r="G240" s="32">
        <v>4.7033005412414797</v>
      </c>
      <c r="H240" s="32">
        <v>4.6221724890075997</v>
      </c>
      <c r="I240" s="33">
        <v>3.9296658053098399E-5</v>
      </c>
      <c r="J240" s="32">
        <v>1.18620307732224E-3</v>
      </c>
      <c r="K240" s="34">
        <f t="shared" si="3"/>
        <v>3.2621211139563115</v>
      </c>
    </row>
    <row r="241" spans="1:11">
      <c r="A241" s="31" t="s">
        <v>782</v>
      </c>
      <c r="B241" s="32" t="s">
        <v>783</v>
      </c>
      <c r="C241" s="31" t="s">
        <v>784</v>
      </c>
      <c r="D241" s="32">
        <v>339229</v>
      </c>
      <c r="E241" s="32" t="s">
        <v>782</v>
      </c>
      <c r="F241" s="32">
        <v>1.66407224889767</v>
      </c>
      <c r="G241" s="32">
        <v>6.3214163825325702</v>
      </c>
      <c r="H241" s="32">
        <v>4.6150915699513302</v>
      </c>
      <c r="I241" s="33">
        <v>4.0178652125168699E-5</v>
      </c>
      <c r="J241" s="32">
        <v>1.2052069028782801E-3</v>
      </c>
      <c r="K241" s="34">
        <f t="shared" si="3"/>
        <v>3.169097945361429</v>
      </c>
    </row>
    <row r="242" spans="1:11">
      <c r="A242" s="31" t="s">
        <v>785</v>
      </c>
      <c r="B242" s="32" t="s">
        <v>786</v>
      </c>
      <c r="C242" s="31" t="s">
        <v>787</v>
      </c>
      <c r="D242" s="32">
        <v>3908</v>
      </c>
      <c r="E242" s="32" t="s">
        <v>785</v>
      </c>
      <c r="F242" s="32">
        <v>2.3722892390955299</v>
      </c>
      <c r="G242" s="32">
        <v>5.9179509730531397</v>
      </c>
      <c r="H242" s="32">
        <v>4.6148152874435304</v>
      </c>
      <c r="I242" s="33">
        <v>4.0213457732581997E-5</v>
      </c>
      <c r="J242" s="32">
        <v>1.2052069028782801E-3</v>
      </c>
      <c r="K242" s="34">
        <f t="shared" si="3"/>
        <v>5.1776205505035993</v>
      </c>
    </row>
    <row r="243" spans="1:11">
      <c r="A243" s="31" t="s">
        <v>788</v>
      </c>
      <c r="B243" s="32" t="s">
        <v>789</v>
      </c>
      <c r="C243" s="31" t="s">
        <v>790</v>
      </c>
      <c r="D243" s="32">
        <v>4645</v>
      </c>
      <c r="E243" s="32" t="s">
        <v>788</v>
      </c>
      <c r="F243" s="32">
        <v>2.0774853263752102</v>
      </c>
      <c r="G243" s="32">
        <v>5.6284861903770604</v>
      </c>
      <c r="H243" s="32">
        <v>4.6112061922869696</v>
      </c>
      <c r="I243" s="33">
        <v>4.06708601810636E-5</v>
      </c>
      <c r="J243" s="32">
        <v>1.2142605261555499E-3</v>
      </c>
      <c r="K243" s="34">
        <f t="shared" si="3"/>
        <v>4.2207088869569764</v>
      </c>
    </row>
    <row r="244" spans="1:11">
      <c r="A244" s="31" t="s">
        <v>791</v>
      </c>
      <c r="B244" s="32" t="s">
        <v>792</v>
      </c>
      <c r="C244" s="31" t="s">
        <v>793</v>
      </c>
      <c r="D244" s="32">
        <v>5442</v>
      </c>
      <c r="E244" s="32" t="s">
        <v>791</v>
      </c>
      <c r="F244" s="32">
        <v>1.87788975295004</v>
      </c>
      <c r="G244" s="32">
        <v>6.0853429763285201</v>
      </c>
      <c r="H244" s="32">
        <v>4.6048134305373098</v>
      </c>
      <c r="I244" s="33">
        <v>4.1493652703782797E-5</v>
      </c>
      <c r="J244" s="32">
        <v>1.2303918808218299E-3</v>
      </c>
      <c r="K244" s="34">
        <f t="shared" si="3"/>
        <v>3.6753706607975589</v>
      </c>
    </row>
    <row r="245" spans="1:11">
      <c r="A245" s="31" t="s">
        <v>794</v>
      </c>
      <c r="B245" s="32" t="s">
        <v>795</v>
      </c>
      <c r="C245" s="31" t="s">
        <v>796</v>
      </c>
      <c r="D245" s="32">
        <v>493869</v>
      </c>
      <c r="E245" s="32" t="s">
        <v>794</v>
      </c>
      <c r="F245" s="32">
        <v>2.7670067742975202</v>
      </c>
      <c r="G245" s="32">
        <v>4.4910750028968396</v>
      </c>
      <c r="H245" s="32">
        <v>4.6023058376538204</v>
      </c>
      <c r="I245" s="33">
        <v>4.1820850676002902E-5</v>
      </c>
      <c r="J245" s="32">
        <v>1.23863519502162E-3</v>
      </c>
      <c r="K245" s="34">
        <f t="shared" si="3"/>
        <v>6.8069417985526295</v>
      </c>
    </row>
    <row r="246" spans="1:11">
      <c r="A246" s="31" t="s">
        <v>797</v>
      </c>
      <c r="B246" s="32" t="s">
        <v>798</v>
      </c>
      <c r="C246" s="31" t="s">
        <v>799</v>
      </c>
      <c r="D246" s="32">
        <v>50619</v>
      </c>
      <c r="E246" s="32" t="s">
        <v>797</v>
      </c>
      <c r="F246" s="32">
        <v>2.3332783257182799</v>
      </c>
      <c r="G246" s="32">
        <v>5.3078175467884501</v>
      </c>
      <c r="H246" s="32">
        <v>4.5958717453816398</v>
      </c>
      <c r="I246" s="33">
        <v>4.2672047955903497E-5</v>
      </c>
      <c r="J246" s="32">
        <v>1.2525202551803101E-3</v>
      </c>
      <c r="K246" s="34">
        <f t="shared" si="3"/>
        <v>5.0394920482823311</v>
      </c>
    </row>
    <row r="247" spans="1:11">
      <c r="A247" s="31" t="s">
        <v>800</v>
      </c>
      <c r="B247" s="32" t="s">
        <v>801</v>
      </c>
      <c r="C247" s="31" t="s">
        <v>802</v>
      </c>
      <c r="D247" s="32">
        <v>8826</v>
      </c>
      <c r="E247" s="32" t="s">
        <v>800</v>
      </c>
      <c r="F247" s="32">
        <v>2.2457761027981098</v>
      </c>
      <c r="G247" s="32">
        <v>5.9510366451883501</v>
      </c>
      <c r="H247" s="32">
        <v>4.5957547588880701</v>
      </c>
      <c r="I247" s="33">
        <v>4.26876813880718E-5</v>
      </c>
      <c r="J247" s="32">
        <v>1.2525202551803101E-3</v>
      </c>
      <c r="K247" s="34">
        <f t="shared" si="3"/>
        <v>4.7429218688628794</v>
      </c>
    </row>
    <row r="248" spans="1:11">
      <c r="A248" s="31" t="s">
        <v>803</v>
      </c>
      <c r="B248" s="32" t="s">
        <v>804</v>
      </c>
      <c r="C248" s="31" t="s">
        <v>805</v>
      </c>
      <c r="D248" s="32">
        <v>9830</v>
      </c>
      <c r="E248" s="32" t="s">
        <v>803</v>
      </c>
      <c r="F248" s="32">
        <v>1.62495128566799</v>
      </c>
      <c r="G248" s="32">
        <v>4.7883988127091097</v>
      </c>
      <c r="H248" s="32">
        <v>4.5917723858375803</v>
      </c>
      <c r="I248" s="33">
        <v>4.3223237725421599E-5</v>
      </c>
      <c r="J248" s="32">
        <v>1.26324304159581E-3</v>
      </c>
      <c r="K248" s="34">
        <f t="shared" si="3"/>
        <v>3.0843175033700612</v>
      </c>
    </row>
    <row r="249" spans="1:11">
      <c r="A249" s="31" t="s">
        <v>806</v>
      </c>
      <c r="B249" s="32" t="s">
        <v>807</v>
      </c>
      <c r="C249" s="31" t="s">
        <v>808</v>
      </c>
      <c r="D249" s="32">
        <v>1291</v>
      </c>
      <c r="E249" s="32" t="s">
        <v>806</v>
      </c>
      <c r="F249" s="32">
        <v>2.14134177624807</v>
      </c>
      <c r="G249" s="32">
        <v>8.1656631503635602</v>
      </c>
      <c r="H249" s="32">
        <v>4.58481492909441</v>
      </c>
      <c r="I249" s="33">
        <v>4.4174794506073603E-5</v>
      </c>
      <c r="J249" s="32">
        <v>1.28064814404618E-3</v>
      </c>
      <c r="K249" s="34">
        <f t="shared" si="3"/>
        <v>4.4117216708340754</v>
      </c>
    </row>
    <row r="250" spans="1:11">
      <c r="A250" s="31" t="s">
        <v>809</v>
      </c>
      <c r="B250" s="32" t="s">
        <v>810</v>
      </c>
      <c r="C250" s="31" t="s">
        <v>811</v>
      </c>
      <c r="D250" s="32">
        <v>84269</v>
      </c>
      <c r="E250" s="32" t="s">
        <v>809</v>
      </c>
      <c r="F250" s="32">
        <v>1.66001638570656</v>
      </c>
      <c r="G250" s="32">
        <v>5.4658760155217001</v>
      </c>
      <c r="H250" s="32">
        <v>4.5839332754028899</v>
      </c>
      <c r="I250" s="33">
        <v>4.4296837997073003E-5</v>
      </c>
      <c r="J250" s="32">
        <v>1.2815574825200801E-3</v>
      </c>
      <c r="K250" s="34">
        <f t="shared" si="3"/>
        <v>3.160201139886087</v>
      </c>
    </row>
    <row r="251" spans="1:11">
      <c r="A251" s="31" t="s">
        <v>812</v>
      </c>
      <c r="B251" s="32" t="s">
        <v>813</v>
      </c>
      <c r="C251" s="31" t="s">
        <v>814</v>
      </c>
      <c r="D251" s="32">
        <v>50852</v>
      </c>
      <c r="E251" s="32" t="s">
        <v>812</v>
      </c>
      <c r="F251" s="32">
        <v>3.00486555154562</v>
      </c>
      <c r="G251" s="32">
        <v>4.1070883418968798</v>
      </c>
      <c r="H251" s="32">
        <v>4.5741449713218296</v>
      </c>
      <c r="I251" s="33">
        <v>4.5674271128761603E-5</v>
      </c>
      <c r="J251" s="32">
        <v>1.3109988767024501E-3</v>
      </c>
      <c r="K251" s="34">
        <f t="shared" si="3"/>
        <v>8.0270258940690429</v>
      </c>
    </row>
    <row r="252" spans="1:11">
      <c r="A252" s="31" t="s">
        <v>815</v>
      </c>
      <c r="B252" s="32" t="s">
        <v>816</v>
      </c>
      <c r="C252" s="31" t="s">
        <v>654</v>
      </c>
      <c r="D252" s="32">
        <v>7040</v>
      </c>
      <c r="E252" s="32" t="s">
        <v>815</v>
      </c>
      <c r="F252" s="32">
        <v>1.6328671024483401</v>
      </c>
      <c r="G252" s="32">
        <v>4.8002142236547796</v>
      </c>
      <c r="H252" s="32">
        <v>4.5651348687308797</v>
      </c>
      <c r="I252" s="33">
        <v>4.69793799109326E-5</v>
      </c>
      <c r="J252" s="32">
        <v>1.3318760014163599E-3</v>
      </c>
      <c r="K252" s="34">
        <f t="shared" si="3"/>
        <v>3.1012871292161637</v>
      </c>
    </row>
    <row r="253" spans="1:11">
      <c r="A253" s="31" t="s">
        <v>655</v>
      </c>
      <c r="B253" s="32" t="s">
        <v>656</v>
      </c>
      <c r="C253" s="31" t="s">
        <v>657</v>
      </c>
      <c r="D253" s="32">
        <v>2192</v>
      </c>
      <c r="E253" s="32" t="s">
        <v>655</v>
      </c>
      <c r="F253" s="32">
        <v>1.7633061704733499</v>
      </c>
      <c r="G253" s="32">
        <v>5.5199606880553196</v>
      </c>
      <c r="H253" s="32">
        <v>4.5631038898559799</v>
      </c>
      <c r="I253" s="33">
        <v>4.7278593012253801E-5</v>
      </c>
      <c r="J253" s="32">
        <v>1.3328539519412001E-3</v>
      </c>
      <c r="K253" s="34">
        <f t="shared" si="3"/>
        <v>3.3947519687206191</v>
      </c>
    </row>
    <row r="254" spans="1:11">
      <c r="A254" s="31" t="s">
        <v>658</v>
      </c>
      <c r="B254" s="32" t="s">
        <v>659</v>
      </c>
      <c r="C254" s="31" t="s">
        <v>660</v>
      </c>
      <c r="D254" s="32">
        <v>60489</v>
      </c>
      <c r="E254" s="32" t="s">
        <v>658</v>
      </c>
      <c r="F254" s="32">
        <v>2.8790869279221001</v>
      </c>
      <c r="G254" s="32">
        <v>7.4037322980980003</v>
      </c>
      <c r="H254" s="32">
        <v>4.5510518722470801</v>
      </c>
      <c r="I254" s="33">
        <v>4.9093090525406899E-5</v>
      </c>
      <c r="J254" s="32">
        <v>1.3656558607482001E-3</v>
      </c>
      <c r="K254" s="34">
        <f t="shared" si="3"/>
        <v>7.3568436339684311</v>
      </c>
    </row>
    <row r="255" spans="1:11">
      <c r="A255" s="31" t="s">
        <v>661</v>
      </c>
      <c r="B255" s="32" t="s">
        <v>662</v>
      </c>
      <c r="C255" s="31" t="s">
        <v>663</v>
      </c>
      <c r="D255" s="32">
        <v>84282</v>
      </c>
      <c r="E255" s="32" t="s">
        <v>661</v>
      </c>
      <c r="F255" s="32">
        <v>1.8476108773578701</v>
      </c>
      <c r="G255" s="32">
        <v>5.7497304772746602</v>
      </c>
      <c r="H255" s="32">
        <v>4.5502433549385604</v>
      </c>
      <c r="I255" s="33">
        <v>4.9217238570427302E-5</v>
      </c>
      <c r="J255" s="32">
        <v>1.36759821303588E-3</v>
      </c>
      <c r="K255" s="34">
        <f t="shared" si="3"/>
        <v>3.5990368586835877</v>
      </c>
    </row>
    <row r="256" spans="1:11">
      <c r="A256" s="31" t="s">
        <v>664</v>
      </c>
      <c r="B256" s="32" t="s">
        <v>665</v>
      </c>
      <c r="C256" s="31" t="s">
        <v>666</v>
      </c>
      <c r="D256" s="32">
        <v>3106</v>
      </c>
      <c r="E256" s="32" t="s">
        <v>664</v>
      </c>
      <c r="F256" s="32">
        <v>1.6310367957485199</v>
      </c>
      <c r="G256" s="32">
        <v>10.072866021954299</v>
      </c>
      <c r="H256" s="32">
        <v>4.5491876293328897</v>
      </c>
      <c r="I256" s="33">
        <v>4.9379810231522401E-5</v>
      </c>
      <c r="J256" s="32">
        <v>1.36905891503152E-3</v>
      </c>
      <c r="K256" s="34">
        <f t="shared" si="3"/>
        <v>3.0973551080428177</v>
      </c>
    </row>
    <row r="257" spans="1:11">
      <c r="A257" s="31" t="s">
        <v>667</v>
      </c>
      <c r="B257" s="32" t="s">
        <v>668</v>
      </c>
      <c r="C257" s="31" t="s">
        <v>669</v>
      </c>
      <c r="D257" s="32">
        <v>10643</v>
      </c>
      <c r="E257" s="32" t="s">
        <v>667</v>
      </c>
      <c r="F257" s="32">
        <v>2.0630254640430099</v>
      </c>
      <c r="G257" s="32">
        <v>6.1995327363362902</v>
      </c>
      <c r="H257" s="32">
        <v>4.5477883701847501</v>
      </c>
      <c r="I257" s="33">
        <v>4.9596096544538E-5</v>
      </c>
      <c r="J257" s="32">
        <v>1.36905891503152E-3</v>
      </c>
      <c r="K257" s="34">
        <f t="shared" si="3"/>
        <v>4.1786168047699901</v>
      </c>
    </row>
    <row r="258" spans="1:11">
      <c r="A258" s="31" t="s">
        <v>670</v>
      </c>
      <c r="B258" s="32" t="s">
        <v>671</v>
      </c>
      <c r="C258" s="31" t="s">
        <v>672</v>
      </c>
      <c r="D258" s="32">
        <v>3200</v>
      </c>
      <c r="E258" s="32" t="s">
        <v>670</v>
      </c>
      <c r="F258" s="32">
        <v>2.8718148673970001</v>
      </c>
      <c r="G258" s="32">
        <v>4.0086109088005504</v>
      </c>
      <c r="H258" s="32">
        <v>4.5429699914436297</v>
      </c>
      <c r="I258" s="33">
        <v>5.0348032023557301E-5</v>
      </c>
      <c r="J258" s="32">
        <v>1.3822374113337599E-3</v>
      </c>
      <c r="K258" s="34">
        <f t="shared" si="3"/>
        <v>7.3198539707736234</v>
      </c>
    </row>
    <row r="259" spans="1:11">
      <c r="A259" s="31" t="s">
        <v>673</v>
      </c>
      <c r="B259" s="32" t="s">
        <v>674</v>
      </c>
      <c r="C259" s="31" t="s">
        <v>675</v>
      </c>
      <c r="D259" s="32">
        <v>56253</v>
      </c>
      <c r="E259" s="32" t="s">
        <v>673</v>
      </c>
      <c r="F259" s="32">
        <v>1.8603288063749199</v>
      </c>
      <c r="G259" s="32">
        <v>4.7700245631709199</v>
      </c>
      <c r="H259" s="32">
        <v>4.5298069537907804</v>
      </c>
      <c r="I259" s="33">
        <v>5.2459787493735498E-5</v>
      </c>
      <c r="J259" s="32">
        <v>1.4124867916093999E-3</v>
      </c>
      <c r="K259" s="34">
        <f t="shared" si="3"/>
        <v>3.6309040507166968</v>
      </c>
    </row>
    <row r="260" spans="1:11">
      <c r="A260" s="31" t="s">
        <v>676</v>
      </c>
      <c r="B260" s="32" t="s">
        <v>677</v>
      </c>
      <c r="C260" s="31" t="s">
        <v>678</v>
      </c>
      <c r="D260" s="32">
        <v>57175</v>
      </c>
      <c r="E260" s="32" t="s">
        <v>676</v>
      </c>
      <c r="F260" s="32">
        <v>1.7126556853463699</v>
      </c>
      <c r="G260" s="32">
        <v>6.1464525795665796</v>
      </c>
      <c r="H260" s="32">
        <v>4.52217162071695</v>
      </c>
      <c r="I260" s="33">
        <v>5.3724369527507297E-5</v>
      </c>
      <c r="J260" s="32">
        <v>1.43884149239893E-3</v>
      </c>
      <c r="K260" s="34">
        <f t="shared" ref="K260:K323" si="4">2^F260</f>
        <v>3.2776360941698335</v>
      </c>
    </row>
    <row r="261" spans="1:11">
      <c r="A261" s="31" t="s">
        <v>679</v>
      </c>
      <c r="B261" s="32" t="s">
        <v>680</v>
      </c>
      <c r="C261" s="31" t="s">
        <v>681</v>
      </c>
      <c r="D261" s="32">
        <v>3560</v>
      </c>
      <c r="E261" s="32" t="s">
        <v>679</v>
      </c>
      <c r="F261" s="32">
        <v>2.30026874050602</v>
      </c>
      <c r="G261" s="32">
        <v>5.35895061868721</v>
      </c>
      <c r="H261" s="32">
        <v>4.5173350999716897</v>
      </c>
      <c r="I261" s="33">
        <v>5.4540852243283502E-5</v>
      </c>
      <c r="J261" s="32">
        <v>1.4529798467985799E-3</v>
      </c>
      <c r="K261" s="34">
        <f t="shared" si="4"/>
        <v>4.9254950730165756</v>
      </c>
    </row>
    <row r="262" spans="1:11">
      <c r="A262" s="31" t="s">
        <v>682</v>
      </c>
      <c r="B262" s="32" t="s">
        <v>683</v>
      </c>
      <c r="C262" s="31" t="s">
        <v>684</v>
      </c>
      <c r="D262" s="32">
        <v>6890</v>
      </c>
      <c r="E262" s="32" t="s">
        <v>682</v>
      </c>
      <c r="F262" s="32">
        <v>1.6487860417128899</v>
      </c>
      <c r="G262" s="32">
        <v>8.6372720454895706</v>
      </c>
      <c r="H262" s="32">
        <v>4.5157343196266497</v>
      </c>
      <c r="I262" s="33">
        <v>5.4813765837497401E-5</v>
      </c>
      <c r="J262" s="32">
        <v>1.4571663727127699E-3</v>
      </c>
      <c r="K262" s="34">
        <f t="shared" si="4"/>
        <v>3.135696743618158</v>
      </c>
    </row>
    <row r="263" spans="1:11">
      <c r="A263" s="31" t="s">
        <v>852</v>
      </c>
      <c r="B263" s="32" t="s">
        <v>853</v>
      </c>
      <c r="C263" s="31" t="s">
        <v>854</v>
      </c>
      <c r="D263" s="32">
        <v>2335</v>
      </c>
      <c r="E263" s="32" t="s">
        <v>852</v>
      </c>
      <c r="F263" s="32">
        <v>2.5131280495600001</v>
      </c>
      <c r="G263" s="32">
        <v>8.8856076951635004</v>
      </c>
      <c r="H263" s="32">
        <v>4.5147821785570201</v>
      </c>
      <c r="I263" s="33">
        <v>5.4976730227933599E-5</v>
      </c>
      <c r="J263" s="32">
        <v>1.45995694460784E-3</v>
      </c>
      <c r="K263" s="34">
        <f t="shared" si="4"/>
        <v>5.7085646765547109</v>
      </c>
    </row>
    <row r="264" spans="1:11">
      <c r="A264" s="31" t="s">
        <v>855</v>
      </c>
      <c r="B264" s="32" t="s">
        <v>856</v>
      </c>
      <c r="C264" s="31" t="s">
        <v>857</v>
      </c>
      <c r="D264" s="32">
        <v>7852</v>
      </c>
      <c r="E264" s="32" t="s">
        <v>855</v>
      </c>
      <c r="F264" s="32">
        <v>2.42676883700114</v>
      </c>
      <c r="G264" s="32">
        <v>5.8468645530849503</v>
      </c>
      <c r="H264" s="32">
        <v>4.5114706080449496</v>
      </c>
      <c r="I264" s="33">
        <v>5.55472399809745E-5</v>
      </c>
      <c r="J264" s="32">
        <v>1.4720018594958199E-3</v>
      </c>
      <c r="K264" s="34">
        <f t="shared" si="4"/>
        <v>5.3768783704661258</v>
      </c>
    </row>
    <row r="265" spans="1:11">
      <c r="A265" s="31" t="s">
        <v>858</v>
      </c>
      <c r="B265" s="32" t="s">
        <v>859</v>
      </c>
      <c r="C265" s="31" t="s">
        <v>860</v>
      </c>
      <c r="D265" s="32">
        <v>4316</v>
      </c>
      <c r="E265" s="32" t="s">
        <v>858</v>
      </c>
      <c r="F265" s="32">
        <v>1.7562247978357799</v>
      </c>
      <c r="G265" s="32">
        <v>4.3634542434303496</v>
      </c>
      <c r="H265" s="32">
        <v>4.4977194500947002</v>
      </c>
      <c r="I265" s="33">
        <v>5.7979122745102699E-5</v>
      </c>
      <c r="J265" s="32">
        <v>1.50809498995925E-3</v>
      </c>
      <c r="K265" s="34">
        <f t="shared" si="4"/>
        <v>3.3781298820829342</v>
      </c>
    </row>
    <row r="266" spans="1:11">
      <c r="A266" s="31" t="s">
        <v>861</v>
      </c>
      <c r="B266" s="32" t="s">
        <v>862</v>
      </c>
      <c r="C266" s="31" t="s">
        <v>863</v>
      </c>
      <c r="D266" s="32">
        <v>51082</v>
      </c>
      <c r="E266" s="32" t="s">
        <v>861</v>
      </c>
      <c r="F266" s="32">
        <v>1.7665891110709</v>
      </c>
      <c r="G266" s="32">
        <v>7.4809589990720404</v>
      </c>
      <c r="H266" s="32">
        <v>4.4897568094429401</v>
      </c>
      <c r="I266" s="33">
        <v>5.9434805662495797E-5</v>
      </c>
      <c r="J266" s="32">
        <v>1.5252510015834201E-3</v>
      </c>
      <c r="K266" s="34">
        <f t="shared" si="4"/>
        <v>3.4024857299558473</v>
      </c>
    </row>
    <row r="267" spans="1:11">
      <c r="A267" s="31" t="s">
        <v>864</v>
      </c>
      <c r="B267" s="32" t="s">
        <v>865</v>
      </c>
      <c r="C267" s="31" t="s">
        <v>866</v>
      </c>
      <c r="D267" s="32">
        <v>11167</v>
      </c>
      <c r="E267" s="32" t="s">
        <v>864</v>
      </c>
      <c r="F267" s="32">
        <v>2.5155142391604799</v>
      </c>
      <c r="G267" s="32">
        <v>7.7451934780469998</v>
      </c>
      <c r="H267" s="32">
        <v>4.4865140148215099</v>
      </c>
      <c r="I267" s="33">
        <v>6.0037866390678697E-5</v>
      </c>
      <c r="J267" s="32">
        <v>1.53663574339289E-3</v>
      </c>
      <c r="K267" s="34">
        <f t="shared" si="4"/>
        <v>5.7180143443778402</v>
      </c>
    </row>
    <row r="268" spans="1:11">
      <c r="A268" s="31" t="s">
        <v>867</v>
      </c>
      <c r="B268" s="32" t="s">
        <v>868</v>
      </c>
      <c r="C268" s="31" t="s">
        <v>869</v>
      </c>
      <c r="D268" s="32">
        <v>1356</v>
      </c>
      <c r="E268" s="32" t="s">
        <v>867</v>
      </c>
      <c r="F268" s="32">
        <v>2.36493515951463</v>
      </c>
      <c r="G268" s="32">
        <v>4.5740382219543996</v>
      </c>
      <c r="H268" s="32">
        <v>4.4860610005076804</v>
      </c>
      <c r="I268" s="33">
        <v>6.0122590158569703E-5</v>
      </c>
      <c r="J268" s="32">
        <v>1.53663574339289E-3</v>
      </c>
      <c r="K268" s="34">
        <f t="shared" si="4"/>
        <v>5.1512949930362995</v>
      </c>
    </row>
    <row r="269" spans="1:11">
      <c r="A269" s="31" t="s">
        <v>870</v>
      </c>
      <c r="B269" s="32" t="s">
        <v>871</v>
      </c>
      <c r="C269" s="31" t="s">
        <v>872</v>
      </c>
      <c r="D269" s="32">
        <v>3487</v>
      </c>
      <c r="E269" s="32" t="s">
        <v>870</v>
      </c>
      <c r="F269" s="32">
        <v>1.80242879026452</v>
      </c>
      <c r="G269" s="32">
        <v>6.0808762621835504</v>
      </c>
      <c r="H269" s="32">
        <v>4.4851356772602404</v>
      </c>
      <c r="I269" s="33">
        <v>6.0296011216794E-5</v>
      </c>
      <c r="J269" s="32">
        <v>1.53850407487565E-3</v>
      </c>
      <c r="K269" s="34">
        <f t="shared" si="4"/>
        <v>3.4880695098537458</v>
      </c>
    </row>
    <row r="270" spans="1:11">
      <c r="A270" s="31" t="s">
        <v>873</v>
      </c>
      <c r="B270" s="32" t="s">
        <v>874</v>
      </c>
      <c r="C270" s="31" t="s">
        <v>875</v>
      </c>
      <c r="D270" s="32">
        <v>3716</v>
      </c>
      <c r="E270" s="32" t="s">
        <v>873</v>
      </c>
      <c r="F270" s="32">
        <v>1.63776543149981</v>
      </c>
      <c r="G270" s="32">
        <v>6.4007712979466698</v>
      </c>
      <c r="H270" s="32">
        <v>4.4846936497889898</v>
      </c>
      <c r="I270" s="33">
        <v>6.0379027844176501E-5</v>
      </c>
      <c r="J270" s="32">
        <v>1.53850407487565E-3</v>
      </c>
      <c r="K270" s="34">
        <f t="shared" si="4"/>
        <v>3.1118347103432016</v>
      </c>
    </row>
    <row r="271" spans="1:11">
      <c r="A271" s="31" t="s">
        <v>876</v>
      </c>
      <c r="B271" s="32" t="s">
        <v>877</v>
      </c>
      <c r="C271" s="31" t="s">
        <v>878</v>
      </c>
      <c r="D271" s="32">
        <v>1471</v>
      </c>
      <c r="E271" s="32" t="s">
        <v>876</v>
      </c>
      <c r="F271" s="32">
        <v>2.1983073000151498</v>
      </c>
      <c r="G271" s="32">
        <v>8.3195890931955692</v>
      </c>
      <c r="H271" s="32">
        <v>4.4811653338534203</v>
      </c>
      <c r="I271" s="33">
        <v>6.1045712344759198E-5</v>
      </c>
      <c r="J271" s="32">
        <v>1.55015880055171E-3</v>
      </c>
      <c r="K271" s="34">
        <f t="shared" si="4"/>
        <v>4.5894055551788391</v>
      </c>
    </row>
    <row r="272" spans="1:11">
      <c r="A272" s="31" t="s">
        <v>879</v>
      </c>
      <c r="B272" s="32" t="s">
        <v>880</v>
      </c>
      <c r="C272" s="31" t="s">
        <v>881</v>
      </c>
      <c r="D272" s="32">
        <v>6361</v>
      </c>
      <c r="E272" s="32" t="s">
        <v>879</v>
      </c>
      <c r="F272" s="32">
        <v>2.2777102418660702</v>
      </c>
      <c r="G272" s="32">
        <v>4.1456384159553696</v>
      </c>
      <c r="H272" s="32">
        <v>4.4783817353376003</v>
      </c>
      <c r="I272" s="33">
        <v>6.1576776543438406E-5</v>
      </c>
      <c r="J272" s="32">
        <v>1.55798527586036E-3</v>
      </c>
      <c r="K272" s="34">
        <f t="shared" si="4"/>
        <v>4.8490772653514167</v>
      </c>
    </row>
    <row r="273" spans="1:11">
      <c r="A273" s="31" t="s">
        <v>882</v>
      </c>
      <c r="B273" s="32" t="s">
        <v>883</v>
      </c>
      <c r="C273" s="31" t="s">
        <v>884</v>
      </c>
      <c r="D273" s="32">
        <v>131566</v>
      </c>
      <c r="E273" s="32" t="s">
        <v>882</v>
      </c>
      <c r="F273" s="32">
        <v>1.7043666841305101</v>
      </c>
      <c r="G273" s="32">
        <v>6.99660808312714</v>
      </c>
      <c r="H273" s="32">
        <v>4.4750800181236299</v>
      </c>
      <c r="I273" s="33">
        <v>6.2212572627179296E-5</v>
      </c>
      <c r="J273" s="32">
        <v>1.5709142586652299E-3</v>
      </c>
      <c r="K273" s="34">
        <f t="shared" si="4"/>
        <v>3.2588584382739287</v>
      </c>
    </row>
    <row r="274" spans="1:11">
      <c r="A274" s="31" t="s">
        <v>885</v>
      </c>
      <c r="B274" s="32" t="s">
        <v>886</v>
      </c>
      <c r="C274" s="31" t="s">
        <v>887</v>
      </c>
      <c r="D274" s="32">
        <v>2012</v>
      </c>
      <c r="E274" s="32" t="s">
        <v>885</v>
      </c>
      <c r="F274" s="32">
        <v>1.8029813777650501</v>
      </c>
      <c r="G274" s="32">
        <v>4.4548948268009303</v>
      </c>
      <c r="H274" s="32">
        <v>4.4676638623904203</v>
      </c>
      <c r="I274" s="33">
        <v>6.3664256823058499E-5</v>
      </c>
      <c r="J274" s="32">
        <v>1.5896773847667101E-3</v>
      </c>
      <c r="K274" s="34">
        <f t="shared" si="4"/>
        <v>3.489405781718196</v>
      </c>
    </row>
    <row r="275" spans="1:11">
      <c r="A275" s="31" t="s">
        <v>888</v>
      </c>
      <c r="B275" s="32" t="s">
        <v>889</v>
      </c>
      <c r="C275" s="31" t="s">
        <v>890</v>
      </c>
      <c r="D275" s="32">
        <v>5920</v>
      </c>
      <c r="E275" s="32" t="s">
        <v>888</v>
      </c>
      <c r="F275" s="32">
        <v>2.63549494528313</v>
      </c>
      <c r="G275" s="32">
        <v>7.7744243514040496</v>
      </c>
      <c r="H275" s="32">
        <v>4.4676248697441503</v>
      </c>
      <c r="I275" s="33">
        <v>6.36719766850626E-5</v>
      </c>
      <c r="J275" s="32">
        <v>1.5896773847667101E-3</v>
      </c>
      <c r="K275" s="34">
        <f t="shared" si="4"/>
        <v>6.2138824305677014</v>
      </c>
    </row>
    <row r="276" spans="1:11">
      <c r="A276" s="31" t="s">
        <v>891</v>
      </c>
      <c r="B276" s="32" t="s">
        <v>892</v>
      </c>
      <c r="C276" s="31" t="s">
        <v>893</v>
      </c>
      <c r="D276" s="32">
        <v>7802</v>
      </c>
      <c r="E276" s="32" t="s">
        <v>891</v>
      </c>
      <c r="F276" s="32">
        <v>1.8894229773673701</v>
      </c>
      <c r="G276" s="32">
        <v>5.4748827854754802</v>
      </c>
      <c r="H276" s="32">
        <v>4.4657034251368701</v>
      </c>
      <c r="I276" s="33">
        <v>6.4053529616962297E-5</v>
      </c>
      <c r="J276" s="32">
        <v>1.59030150208456E-3</v>
      </c>
      <c r="K276" s="34">
        <f t="shared" si="4"/>
        <v>3.7048701453576367</v>
      </c>
    </row>
    <row r="277" spans="1:11">
      <c r="A277" s="31" t="s">
        <v>894</v>
      </c>
      <c r="B277" s="32" t="s">
        <v>895</v>
      </c>
      <c r="C277" s="31" t="s">
        <v>896</v>
      </c>
      <c r="D277" s="32">
        <v>151887</v>
      </c>
      <c r="E277" s="32" t="s">
        <v>894</v>
      </c>
      <c r="F277" s="32">
        <v>1.6318186264503201</v>
      </c>
      <c r="G277" s="32">
        <v>5.5417176015728904</v>
      </c>
      <c r="H277" s="32">
        <v>4.4656467055415296</v>
      </c>
      <c r="I277" s="33">
        <v>6.4064826811028905E-5</v>
      </c>
      <c r="J277" s="32">
        <v>1.59030150208456E-3</v>
      </c>
      <c r="K277" s="34">
        <f t="shared" si="4"/>
        <v>3.0990340932274862</v>
      </c>
    </row>
    <row r="278" spans="1:11">
      <c r="A278" s="31" t="s">
        <v>897</v>
      </c>
      <c r="B278" s="32" t="s">
        <v>898</v>
      </c>
      <c r="C278" s="31" t="s">
        <v>899</v>
      </c>
      <c r="D278" s="32">
        <v>23593</v>
      </c>
      <c r="E278" s="32" t="s">
        <v>897</v>
      </c>
      <c r="F278" s="32">
        <v>2.0538865795420702</v>
      </c>
      <c r="G278" s="32">
        <v>7.7291412706106399</v>
      </c>
      <c r="H278" s="32">
        <v>4.4622319422123802</v>
      </c>
      <c r="I278" s="33">
        <v>6.4748582084085194E-5</v>
      </c>
      <c r="J278" s="32">
        <v>1.6043755452429601E-3</v>
      </c>
      <c r="K278" s="34">
        <f t="shared" si="4"/>
        <v>4.1522306331311984</v>
      </c>
    </row>
    <row r="279" spans="1:11">
      <c r="A279" s="31" t="s">
        <v>900</v>
      </c>
      <c r="B279" s="32" t="s">
        <v>901</v>
      </c>
      <c r="C279" s="31" t="s">
        <v>902</v>
      </c>
      <c r="D279" s="32">
        <v>6288</v>
      </c>
      <c r="E279" s="32" t="s">
        <v>900</v>
      </c>
      <c r="F279" s="32">
        <v>2.4531688214648502</v>
      </c>
      <c r="G279" s="32">
        <v>5.2063401594770102</v>
      </c>
      <c r="H279" s="32">
        <v>4.4444230603234098</v>
      </c>
      <c r="I279" s="33">
        <v>6.84322981988642E-5</v>
      </c>
      <c r="J279" s="32">
        <v>1.66452474121392E-3</v>
      </c>
      <c r="K279" s="34">
        <f t="shared" si="4"/>
        <v>5.476176026711979</v>
      </c>
    </row>
    <row r="280" spans="1:11">
      <c r="A280" s="31" t="s">
        <v>903</v>
      </c>
      <c r="B280" s="32" t="s">
        <v>904</v>
      </c>
      <c r="C280" s="31" t="s">
        <v>905</v>
      </c>
      <c r="D280" s="32">
        <v>9040</v>
      </c>
      <c r="E280" s="32" t="s">
        <v>903</v>
      </c>
      <c r="F280" s="32">
        <v>1.72038669679962</v>
      </c>
      <c r="G280" s="32">
        <v>5.3297057971185904</v>
      </c>
      <c r="H280" s="32">
        <v>4.43606364614147</v>
      </c>
      <c r="I280" s="33">
        <v>7.0231600118015705E-5</v>
      </c>
      <c r="J280" s="32">
        <v>1.6919430937522E-3</v>
      </c>
      <c r="K280" s="34">
        <f t="shared" si="4"/>
        <v>3.2952472015070153</v>
      </c>
    </row>
    <row r="281" spans="1:11">
      <c r="A281" s="31" t="s">
        <v>906</v>
      </c>
      <c r="B281" s="32" t="s">
        <v>907</v>
      </c>
      <c r="C281" s="31" t="s">
        <v>733</v>
      </c>
      <c r="D281" s="32">
        <v>5293</v>
      </c>
      <c r="E281" s="32" t="s">
        <v>906</v>
      </c>
      <c r="F281" s="32">
        <v>1.63553844523463</v>
      </c>
      <c r="G281" s="32">
        <v>7.21906845749605</v>
      </c>
      <c r="H281" s="32">
        <v>4.4292889642221498</v>
      </c>
      <c r="I281" s="33">
        <v>7.1723781766682007E-5</v>
      </c>
      <c r="J281" s="32">
        <v>1.7170026960271201E-3</v>
      </c>
      <c r="K281" s="34">
        <f t="shared" si="4"/>
        <v>3.1070348967798758</v>
      </c>
    </row>
    <row r="282" spans="1:11">
      <c r="A282" s="31" t="s">
        <v>734</v>
      </c>
      <c r="B282" s="32" t="s">
        <v>735</v>
      </c>
      <c r="C282" s="31" t="s">
        <v>736</v>
      </c>
      <c r="D282" s="32">
        <v>8507</v>
      </c>
      <c r="E282" s="32" t="s">
        <v>734</v>
      </c>
      <c r="F282" s="32">
        <v>1.7827865863716399</v>
      </c>
      <c r="G282" s="32">
        <v>5.25098474112872</v>
      </c>
      <c r="H282" s="32">
        <v>4.4268204153507504</v>
      </c>
      <c r="I282" s="33">
        <v>7.2275195920321804E-5</v>
      </c>
      <c r="J282" s="32">
        <v>1.7267138781084199E-3</v>
      </c>
      <c r="K282" s="34">
        <f t="shared" si="4"/>
        <v>3.4409014823741746</v>
      </c>
    </row>
    <row r="283" spans="1:11">
      <c r="A283" s="31" t="s">
        <v>737</v>
      </c>
      <c r="B283" s="32" t="s">
        <v>738</v>
      </c>
      <c r="C283" s="31" t="s">
        <v>739</v>
      </c>
      <c r="D283" s="32">
        <v>64411</v>
      </c>
      <c r="E283" s="32" t="s">
        <v>737</v>
      </c>
      <c r="F283" s="32">
        <v>2.11894668309598</v>
      </c>
      <c r="G283" s="32">
        <v>6.8336387368684504</v>
      </c>
      <c r="H283" s="32">
        <v>4.4267445343416902</v>
      </c>
      <c r="I283" s="33">
        <v>7.2292211619713105E-5</v>
      </c>
      <c r="J283" s="32">
        <v>1.7267138781084199E-3</v>
      </c>
      <c r="K283" s="34">
        <f t="shared" si="4"/>
        <v>4.3437668920680546</v>
      </c>
    </row>
    <row r="284" spans="1:11">
      <c r="A284" s="31" t="s">
        <v>740</v>
      </c>
      <c r="B284" s="32" t="s">
        <v>741</v>
      </c>
      <c r="C284" s="31" t="s">
        <v>742</v>
      </c>
      <c r="D284" s="32">
        <v>79022</v>
      </c>
      <c r="E284" s="32" t="s">
        <v>740</v>
      </c>
      <c r="F284" s="32">
        <v>1.75284752388488</v>
      </c>
      <c r="G284" s="32">
        <v>6.0112537346254902</v>
      </c>
      <c r="H284" s="32">
        <v>4.4246586245825501</v>
      </c>
      <c r="I284" s="33">
        <v>7.2761501784659996E-5</v>
      </c>
      <c r="J284" s="32">
        <v>1.7352684449317699E-3</v>
      </c>
      <c r="K284" s="34">
        <f t="shared" si="4"/>
        <v>3.3702311048921039</v>
      </c>
    </row>
    <row r="285" spans="1:11">
      <c r="A285" s="31" t="s">
        <v>743</v>
      </c>
      <c r="B285" s="32" t="s">
        <v>744</v>
      </c>
      <c r="C285" s="31" t="s">
        <v>745</v>
      </c>
      <c r="D285" s="32">
        <v>10631</v>
      </c>
      <c r="E285" s="32" t="s">
        <v>743</v>
      </c>
      <c r="F285" s="32">
        <v>3.8886155373421101</v>
      </c>
      <c r="G285" s="32">
        <v>4.5072626064899604</v>
      </c>
      <c r="H285" s="32">
        <v>4.4107767681476</v>
      </c>
      <c r="I285" s="33">
        <v>7.5961664551800999E-5</v>
      </c>
      <c r="J285" s="32">
        <v>1.7789161907828699E-3</v>
      </c>
      <c r="K285" s="34">
        <f t="shared" si="4"/>
        <v>14.811188812504573</v>
      </c>
    </row>
    <row r="286" spans="1:11">
      <c r="A286" s="31" t="s">
        <v>746</v>
      </c>
      <c r="B286" s="32" t="s">
        <v>747</v>
      </c>
      <c r="C286" s="31" t="s">
        <v>748</v>
      </c>
      <c r="D286" s="32">
        <v>81857</v>
      </c>
      <c r="E286" s="32" t="s">
        <v>746</v>
      </c>
      <c r="F286" s="32">
        <v>2.0149437028197701</v>
      </c>
      <c r="G286" s="32">
        <v>5.5131050921162501</v>
      </c>
      <c r="H286" s="32">
        <v>4.4078630840398603</v>
      </c>
      <c r="I286" s="33">
        <v>7.6650673015309694E-5</v>
      </c>
      <c r="J286" s="32">
        <v>1.7850885228126001E-3</v>
      </c>
      <c r="K286" s="34">
        <f t="shared" si="4"/>
        <v>4.041648068742246</v>
      </c>
    </row>
    <row r="287" spans="1:11">
      <c r="A287" s="31" t="s">
        <v>749</v>
      </c>
      <c r="B287" s="32" t="s">
        <v>750</v>
      </c>
      <c r="C287" s="31" t="s">
        <v>751</v>
      </c>
      <c r="D287" s="32">
        <v>3226</v>
      </c>
      <c r="E287" s="32" t="s">
        <v>749</v>
      </c>
      <c r="F287" s="32">
        <v>1.98905682474365</v>
      </c>
      <c r="G287" s="32">
        <v>5.5665595036779401</v>
      </c>
      <c r="H287" s="32">
        <v>4.4059792950999599</v>
      </c>
      <c r="I287" s="33">
        <v>7.7099396973586004E-5</v>
      </c>
      <c r="J287" s="32">
        <v>1.78891918784334E-3</v>
      </c>
      <c r="K287" s="34">
        <f t="shared" si="4"/>
        <v>3.969773856762699</v>
      </c>
    </row>
    <row r="288" spans="1:11">
      <c r="A288" s="31" t="s">
        <v>752</v>
      </c>
      <c r="B288" s="32" t="s">
        <v>753</v>
      </c>
      <c r="C288" s="31" t="s">
        <v>754</v>
      </c>
      <c r="D288" s="32">
        <v>8572</v>
      </c>
      <c r="E288" s="32" t="s">
        <v>752</v>
      </c>
      <c r="F288" s="32">
        <v>2.27575800873172</v>
      </c>
      <c r="G288" s="32">
        <v>6.6665389933501196</v>
      </c>
      <c r="H288" s="32">
        <v>4.40481337060457</v>
      </c>
      <c r="I288" s="33">
        <v>7.7378413034710495E-5</v>
      </c>
      <c r="J288" s="32">
        <v>1.7918368114137901E-3</v>
      </c>
      <c r="K288" s="34">
        <f t="shared" si="4"/>
        <v>4.8425200048450971</v>
      </c>
    </row>
    <row r="289" spans="1:11">
      <c r="A289" s="31" t="s">
        <v>755</v>
      </c>
      <c r="B289" s="32" t="s">
        <v>756</v>
      </c>
      <c r="C289" s="31" t="s">
        <v>757</v>
      </c>
      <c r="D289" s="32">
        <v>330</v>
      </c>
      <c r="E289" s="32" t="s">
        <v>755</v>
      </c>
      <c r="F289" s="32">
        <v>2.8878336898792001</v>
      </c>
      <c r="G289" s="32">
        <v>7.6292617123087396</v>
      </c>
      <c r="H289" s="32">
        <v>4.3915458346890803</v>
      </c>
      <c r="I289" s="33">
        <v>8.0624027781542196E-5</v>
      </c>
      <c r="J289" s="32">
        <v>1.83021632046918E-3</v>
      </c>
      <c r="K289" s="34">
        <f t="shared" si="4"/>
        <v>7.4015821400407447</v>
      </c>
    </row>
    <row r="290" spans="1:11">
      <c r="A290" s="31" t="s">
        <v>758</v>
      </c>
      <c r="B290" s="32" t="s">
        <v>759</v>
      </c>
      <c r="C290" s="31" t="s">
        <v>760</v>
      </c>
      <c r="D290" s="32">
        <v>1466</v>
      </c>
      <c r="E290" s="32" t="s">
        <v>758</v>
      </c>
      <c r="F290" s="32">
        <v>1.8685542222706699</v>
      </c>
      <c r="G290" s="32">
        <v>7.0946226399338901</v>
      </c>
      <c r="H290" s="32">
        <v>4.3895582884550297</v>
      </c>
      <c r="I290" s="33">
        <v>8.1121594717540701E-5</v>
      </c>
      <c r="J290" s="32">
        <v>1.8365432976745399E-3</v>
      </c>
      <c r="K290" s="34">
        <f t="shared" si="4"/>
        <v>3.6516644994432239</v>
      </c>
    </row>
    <row r="291" spans="1:11">
      <c r="A291" s="31" t="s">
        <v>761</v>
      </c>
      <c r="B291" s="32" t="s">
        <v>762</v>
      </c>
      <c r="C291" s="31" t="s">
        <v>763</v>
      </c>
      <c r="D291" s="32">
        <v>3371</v>
      </c>
      <c r="E291" s="32" t="s">
        <v>761</v>
      </c>
      <c r="F291" s="32">
        <v>2.4139945764464898</v>
      </c>
      <c r="G291" s="32">
        <v>8.0890764172047795</v>
      </c>
      <c r="H291" s="32">
        <v>4.3766512612076403</v>
      </c>
      <c r="I291" s="33">
        <v>8.4426803457823203E-5</v>
      </c>
      <c r="J291" s="32">
        <v>1.8842595541229601E-3</v>
      </c>
      <c r="K291" s="34">
        <f t="shared" si="4"/>
        <v>5.3294792651080432</v>
      </c>
    </row>
    <row r="292" spans="1:11">
      <c r="A292" s="31" t="s">
        <v>764</v>
      </c>
      <c r="B292" s="32" t="s">
        <v>765</v>
      </c>
      <c r="C292" s="31" t="s">
        <v>939</v>
      </c>
      <c r="D292" s="32">
        <v>5355</v>
      </c>
      <c r="E292" s="32" t="s">
        <v>764</v>
      </c>
      <c r="F292" s="32">
        <v>1.9813116660172301</v>
      </c>
      <c r="G292" s="32">
        <v>7.9480309505105602</v>
      </c>
      <c r="H292" s="32">
        <v>4.37443050147969</v>
      </c>
      <c r="I292" s="33">
        <v>8.5008649033668996E-5</v>
      </c>
      <c r="J292" s="32">
        <v>1.89474117448376E-3</v>
      </c>
      <c r="K292" s="34">
        <f t="shared" si="4"/>
        <v>3.9485190916551689</v>
      </c>
    </row>
    <row r="293" spans="1:11">
      <c r="A293" s="31" t="s">
        <v>940</v>
      </c>
      <c r="B293" s="32" t="s">
        <v>941</v>
      </c>
      <c r="C293" s="31" t="s">
        <v>942</v>
      </c>
      <c r="D293" s="32">
        <v>59269</v>
      </c>
      <c r="E293" s="32" t="s">
        <v>940</v>
      </c>
      <c r="F293" s="32">
        <v>2.1721532313937</v>
      </c>
      <c r="G293" s="32">
        <v>6.2808931308997202</v>
      </c>
      <c r="H293" s="32">
        <v>4.3635279369419004</v>
      </c>
      <c r="I293" s="33">
        <v>8.7922641073695705E-5</v>
      </c>
      <c r="J293" s="32">
        <v>1.9351837718287199E-3</v>
      </c>
      <c r="K293" s="34">
        <f t="shared" si="4"/>
        <v>4.506955580922452</v>
      </c>
    </row>
    <row r="294" spans="1:11">
      <c r="A294" s="31" t="s">
        <v>943</v>
      </c>
      <c r="B294" s="32" t="s">
        <v>944</v>
      </c>
      <c r="C294" s="31" t="s">
        <v>945</v>
      </c>
      <c r="D294" s="32">
        <v>3976</v>
      </c>
      <c r="E294" s="32" t="s">
        <v>943</v>
      </c>
      <c r="F294" s="32">
        <v>2.8012404900465002</v>
      </c>
      <c r="G294" s="32">
        <v>7.5033303605338197</v>
      </c>
      <c r="H294" s="32">
        <v>4.3631870603688103</v>
      </c>
      <c r="I294" s="33">
        <v>8.8015309582676799E-5</v>
      </c>
      <c r="J294" s="32">
        <v>1.9351837718287199E-3</v>
      </c>
      <c r="K294" s="34">
        <f t="shared" si="4"/>
        <v>6.9703953703395847</v>
      </c>
    </row>
    <row r="295" spans="1:11">
      <c r="A295" s="31" t="s">
        <v>946</v>
      </c>
      <c r="B295" s="32" t="s">
        <v>947</v>
      </c>
      <c r="C295" s="31" t="s">
        <v>948</v>
      </c>
      <c r="D295" s="32">
        <v>147138</v>
      </c>
      <c r="E295" s="32" t="s">
        <v>946</v>
      </c>
      <c r="F295" s="32">
        <v>1.99060856337458</v>
      </c>
      <c r="G295" s="32">
        <v>6.1838281349327797</v>
      </c>
      <c r="H295" s="32">
        <v>4.35823738493999</v>
      </c>
      <c r="I295" s="33">
        <v>8.9371728911772895E-5</v>
      </c>
      <c r="J295" s="32">
        <v>1.9524049120251501E-3</v>
      </c>
      <c r="K295" s="34">
        <f t="shared" si="4"/>
        <v>3.9740459761552747</v>
      </c>
    </row>
    <row r="296" spans="1:11">
      <c r="A296" s="31" t="s">
        <v>949</v>
      </c>
      <c r="B296" s="32" t="s">
        <v>950</v>
      </c>
      <c r="C296" s="31" t="s">
        <v>951</v>
      </c>
      <c r="D296" s="32">
        <v>716</v>
      </c>
      <c r="E296" s="32" t="s">
        <v>949</v>
      </c>
      <c r="F296" s="32">
        <v>2.3443889928094301</v>
      </c>
      <c r="G296" s="32">
        <v>6.0603342706387204</v>
      </c>
      <c r="H296" s="32">
        <v>4.3580185436424497</v>
      </c>
      <c r="I296" s="33">
        <v>8.9432171064199E-5</v>
      </c>
      <c r="J296" s="32">
        <v>1.9524049120251501E-3</v>
      </c>
      <c r="K296" s="34">
        <f t="shared" si="4"/>
        <v>5.0784526589728722</v>
      </c>
    </row>
    <row r="297" spans="1:11">
      <c r="A297" s="31" t="s">
        <v>952</v>
      </c>
      <c r="B297" s="32" t="s">
        <v>953</v>
      </c>
      <c r="C297" s="31" t="s">
        <v>954</v>
      </c>
      <c r="D297" s="32">
        <v>3109</v>
      </c>
      <c r="E297" s="32" t="s">
        <v>952</v>
      </c>
      <c r="F297" s="32">
        <v>2.0046927573199902</v>
      </c>
      <c r="G297" s="32">
        <v>6.0326937808565004</v>
      </c>
      <c r="H297" s="32">
        <v>4.3543051844904799</v>
      </c>
      <c r="I297" s="33">
        <v>9.0463896229079195E-5</v>
      </c>
      <c r="J297" s="32">
        <v>1.9683911733509702E-3</v>
      </c>
      <c r="K297" s="34">
        <f t="shared" si="4"/>
        <v>4.01303227002923</v>
      </c>
    </row>
    <row r="298" spans="1:11">
      <c r="A298" s="31" t="s">
        <v>955</v>
      </c>
      <c r="B298" s="32" t="s">
        <v>956</v>
      </c>
      <c r="C298" s="31" t="s">
        <v>957</v>
      </c>
      <c r="D298" s="32">
        <v>645638</v>
      </c>
      <c r="E298" s="32" t="s">
        <v>955</v>
      </c>
      <c r="F298" s="32">
        <v>1.91888555497741</v>
      </c>
      <c r="G298" s="32">
        <v>6.9320651014506298</v>
      </c>
      <c r="H298" s="32">
        <v>4.3493134289025601</v>
      </c>
      <c r="I298" s="33">
        <v>9.1869204588669598E-5</v>
      </c>
      <c r="J298" s="32">
        <v>1.9835396445280901E-3</v>
      </c>
      <c r="K298" s="34">
        <f t="shared" si="4"/>
        <v>3.781308494320772</v>
      </c>
    </row>
    <row r="299" spans="1:11">
      <c r="A299" s="31" t="s">
        <v>958</v>
      </c>
      <c r="B299" s="32" t="s">
        <v>959</v>
      </c>
      <c r="C299" s="31" t="s">
        <v>960</v>
      </c>
      <c r="D299" s="32">
        <v>92799</v>
      </c>
      <c r="E299" s="32" t="s">
        <v>958</v>
      </c>
      <c r="F299" s="32">
        <v>1.92058626874574</v>
      </c>
      <c r="G299" s="32">
        <v>6.7394366736000304</v>
      </c>
      <c r="H299" s="32">
        <v>4.3418863294139998</v>
      </c>
      <c r="I299" s="33">
        <v>9.3999787117849E-5</v>
      </c>
      <c r="J299" s="32">
        <v>2.0157109375569401E-3</v>
      </c>
      <c r="K299" s="34">
        <f t="shared" si="4"/>
        <v>3.7857686991852466</v>
      </c>
    </row>
    <row r="300" spans="1:11">
      <c r="A300" s="31" t="s">
        <v>961</v>
      </c>
      <c r="B300" s="32" t="s">
        <v>962</v>
      </c>
      <c r="C300" s="31" t="s">
        <v>963</v>
      </c>
      <c r="D300" s="32">
        <v>2274</v>
      </c>
      <c r="E300" s="32" t="s">
        <v>961</v>
      </c>
      <c r="F300" s="32">
        <v>2.3458856641453298</v>
      </c>
      <c r="G300" s="32">
        <v>4.6645005735792697</v>
      </c>
      <c r="H300" s="32">
        <v>4.3364984674807303</v>
      </c>
      <c r="I300" s="33">
        <v>9.55755943093342E-5</v>
      </c>
      <c r="J300" s="32">
        <v>2.0390810057097399E-3</v>
      </c>
      <c r="K300" s="34">
        <f t="shared" si="4"/>
        <v>5.083723848133924</v>
      </c>
    </row>
    <row r="301" spans="1:11">
      <c r="A301" s="31" t="s">
        <v>964</v>
      </c>
      <c r="B301" s="32" t="s">
        <v>965</v>
      </c>
      <c r="C301" s="31" t="s">
        <v>966</v>
      </c>
      <c r="D301" s="32">
        <v>7045</v>
      </c>
      <c r="E301" s="32" t="s">
        <v>964</v>
      </c>
      <c r="F301" s="32">
        <v>3.4339141219872999</v>
      </c>
      <c r="G301" s="32">
        <v>8.1157993362890792</v>
      </c>
      <c r="H301" s="32">
        <v>4.3338523092752599</v>
      </c>
      <c r="I301" s="33">
        <v>9.6358970062744801E-5</v>
      </c>
      <c r="J301" s="32">
        <v>2.04367065823892E-3</v>
      </c>
      <c r="K301" s="34">
        <f t="shared" si="4"/>
        <v>10.807149349659355</v>
      </c>
    </row>
    <row r="302" spans="1:11">
      <c r="A302" s="31" t="s">
        <v>967</v>
      </c>
      <c r="B302" s="32" t="s">
        <v>968</v>
      </c>
      <c r="C302" s="31" t="s">
        <v>969</v>
      </c>
      <c r="D302" s="32">
        <v>9235</v>
      </c>
      <c r="E302" s="32" t="s">
        <v>967</v>
      </c>
      <c r="F302" s="32">
        <v>2.4385708844868801</v>
      </c>
      <c r="G302" s="32">
        <v>7.6516302537204703</v>
      </c>
      <c r="H302" s="32">
        <v>4.3329981758436196</v>
      </c>
      <c r="I302" s="33">
        <v>9.6613169788626496E-5</v>
      </c>
      <c r="J302" s="32">
        <v>2.0466499956878002E-3</v>
      </c>
      <c r="K302" s="34">
        <f t="shared" si="4"/>
        <v>5.4210446307316484</v>
      </c>
    </row>
    <row r="303" spans="1:11">
      <c r="A303" s="31" t="s">
        <v>970</v>
      </c>
      <c r="B303" s="32" t="s">
        <v>971</v>
      </c>
      <c r="C303" s="31" t="s">
        <v>972</v>
      </c>
      <c r="D303" s="32">
        <v>80381</v>
      </c>
      <c r="E303" s="32" t="s">
        <v>970</v>
      </c>
      <c r="F303" s="32">
        <v>1.62465787774977</v>
      </c>
      <c r="G303" s="32">
        <v>7.3586387586364896</v>
      </c>
      <c r="H303" s="32">
        <v>4.3256103028688004</v>
      </c>
      <c r="I303" s="33">
        <v>9.8839463749786003E-5</v>
      </c>
      <c r="J303" s="32">
        <v>2.0731388708928001E-3</v>
      </c>
      <c r="K303" s="34">
        <f t="shared" si="4"/>
        <v>3.0836902944762894</v>
      </c>
    </row>
    <row r="304" spans="1:11">
      <c r="A304" s="31" t="s">
        <v>973</v>
      </c>
      <c r="B304" s="32" t="s">
        <v>974</v>
      </c>
      <c r="C304" s="31" t="s">
        <v>975</v>
      </c>
      <c r="D304" s="32">
        <v>28639</v>
      </c>
      <c r="E304" s="32" t="s">
        <v>973</v>
      </c>
      <c r="F304" s="32">
        <v>2.82088617984525</v>
      </c>
      <c r="G304" s="32">
        <v>6.4519935477694403</v>
      </c>
      <c r="H304" s="32">
        <v>4.3251375213880499</v>
      </c>
      <c r="I304" s="33">
        <v>9.8983631492080996E-5</v>
      </c>
      <c r="J304" s="32">
        <v>2.0731388708928001E-3</v>
      </c>
      <c r="K304" s="34">
        <f t="shared" si="4"/>
        <v>7.0659629269383473</v>
      </c>
    </row>
    <row r="305" spans="1:11">
      <c r="A305" s="31" t="s">
        <v>976</v>
      </c>
      <c r="B305" s="32" t="s">
        <v>977</v>
      </c>
      <c r="C305" s="31" t="s">
        <v>978</v>
      </c>
      <c r="D305" s="32">
        <v>11328</v>
      </c>
      <c r="E305" s="32" t="s">
        <v>976</v>
      </c>
      <c r="F305" s="32">
        <v>2.1665225905558998</v>
      </c>
      <c r="G305" s="32">
        <v>9.3501201698860701</v>
      </c>
      <c r="H305" s="32">
        <v>4.3165438998235999</v>
      </c>
      <c r="I305" s="32">
        <v>1.0164029953263501E-4</v>
      </c>
      <c r="J305" s="32">
        <v>2.1129599840909101E-3</v>
      </c>
      <c r="K305" s="34">
        <f t="shared" si="4"/>
        <v>4.4893998326708289</v>
      </c>
    </row>
    <row r="306" spans="1:11">
      <c r="A306" s="31" t="s">
        <v>979</v>
      </c>
      <c r="B306" s="32" t="s">
        <v>980</v>
      </c>
      <c r="C306" s="31" t="s">
        <v>981</v>
      </c>
      <c r="D306" s="32">
        <v>5820</v>
      </c>
      <c r="E306" s="32" t="s">
        <v>979</v>
      </c>
      <c r="F306" s="32">
        <v>2.3821600068186899</v>
      </c>
      <c r="G306" s="32">
        <v>6.9313852617890799</v>
      </c>
      <c r="H306" s="32">
        <v>4.3115046494195601</v>
      </c>
      <c r="I306" s="32">
        <v>1.03230490323921E-4</v>
      </c>
      <c r="J306" s="32">
        <v>2.1297080982675002E-3</v>
      </c>
      <c r="K306" s="34">
        <f t="shared" si="4"/>
        <v>5.2131667487243698</v>
      </c>
    </row>
    <row r="307" spans="1:11">
      <c r="A307" s="31" t="s">
        <v>982</v>
      </c>
      <c r="B307" s="32" t="s">
        <v>983</v>
      </c>
      <c r="C307" s="31" t="s">
        <v>984</v>
      </c>
      <c r="D307" s="32">
        <v>5691</v>
      </c>
      <c r="E307" s="32" t="s">
        <v>982</v>
      </c>
      <c r="F307" s="32">
        <v>1.5923626149264201</v>
      </c>
      <c r="G307" s="32">
        <v>8.8521908530705797</v>
      </c>
      <c r="H307" s="32">
        <v>4.2982238395527501</v>
      </c>
      <c r="I307" s="32">
        <v>1.07538970811787E-4</v>
      </c>
      <c r="J307" s="32">
        <v>2.1771252159052301E-3</v>
      </c>
      <c r="K307" s="34">
        <f t="shared" si="4"/>
        <v>3.0154276380848271</v>
      </c>
    </row>
    <row r="308" spans="1:11">
      <c r="A308" s="31" t="s">
        <v>985</v>
      </c>
      <c r="B308" s="32" t="s">
        <v>986</v>
      </c>
      <c r="C308" s="31" t="s">
        <v>987</v>
      </c>
      <c r="D308" s="32">
        <v>115265</v>
      </c>
      <c r="E308" s="32" t="s">
        <v>985</v>
      </c>
      <c r="F308" s="32">
        <v>1.90554688303718</v>
      </c>
      <c r="G308" s="32">
        <v>4.2611210720373496</v>
      </c>
      <c r="H308" s="32">
        <v>4.2905074683872098</v>
      </c>
      <c r="I308" s="32">
        <v>1.1012258181677199E-4</v>
      </c>
      <c r="J308" s="32">
        <v>2.21255865701296E-3</v>
      </c>
      <c r="K308" s="34">
        <f t="shared" si="4"/>
        <v>3.7465089113597618</v>
      </c>
    </row>
    <row r="309" spans="1:11">
      <c r="A309" s="31" t="s">
        <v>988</v>
      </c>
      <c r="B309" s="32" t="s">
        <v>989</v>
      </c>
      <c r="C309" s="31" t="s">
        <v>990</v>
      </c>
      <c r="D309" s="32">
        <v>118430</v>
      </c>
      <c r="E309" s="32" t="s">
        <v>988</v>
      </c>
      <c r="F309" s="32">
        <v>2.4713657358624701</v>
      </c>
      <c r="G309" s="32">
        <v>4.5443858489750797</v>
      </c>
      <c r="H309" s="32">
        <v>4.2598400725104204</v>
      </c>
      <c r="I309" s="32">
        <v>1.21004450635165E-4</v>
      </c>
      <c r="J309" s="32">
        <v>2.3561514863421401E-3</v>
      </c>
      <c r="K309" s="34">
        <f t="shared" si="4"/>
        <v>5.5456852443263589</v>
      </c>
    </row>
    <row r="310" spans="1:11">
      <c r="A310" s="31" t="s">
        <v>991</v>
      </c>
      <c r="B310" s="32" t="s">
        <v>992</v>
      </c>
      <c r="C310" s="31" t="s">
        <v>817</v>
      </c>
      <c r="D310" s="32">
        <v>10225</v>
      </c>
      <c r="E310" s="32" t="s">
        <v>991</v>
      </c>
      <c r="F310" s="32">
        <v>1.58925907066538</v>
      </c>
      <c r="G310" s="32">
        <v>4.7576811016596201</v>
      </c>
      <c r="H310" s="32">
        <v>4.2555287747616299</v>
      </c>
      <c r="I310" s="32">
        <v>1.2261621073076799E-4</v>
      </c>
      <c r="J310" s="32">
        <v>2.36490266278944E-3</v>
      </c>
      <c r="K310" s="34">
        <f t="shared" si="4"/>
        <v>3.0089477833596998</v>
      </c>
    </row>
    <row r="311" spans="1:11">
      <c r="A311" s="31" t="s">
        <v>818</v>
      </c>
      <c r="B311" s="32" t="s">
        <v>819</v>
      </c>
      <c r="C311" s="31" t="s">
        <v>820</v>
      </c>
      <c r="D311" s="32">
        <v>5328</v>
      </c>
      <c r="E311" s="32" t="s">
        <v>818</v>
      </c>
      <c r="F311" s="32">
        <v>1.7189688672771</v>
      </c>
      <c r="G311" s="32">
        <v>7.0800629720400003</v>
      </c>
      <c r="H311" s="32">
        <v>4.2527805838573398</v>
      </c>
      <c r="I311" s="32">
        <v>1.2365454524425001E-4</v>
      </c>
      <c r="J311" s="32">
        <v>2.37452568766132E-3</v>
      </c>
      <c r="K311" s="34">
        <f t="shared" si="4"/>
        <v>3.292010340216621</v>
      </c>
    </row>
    <row r="312" spans="1:11">
      <c r="A312" s="31" t="s">
        <v>821</v>
      </c>
      <c r="B312" s="32" t="s">
        <v>822</v>
      </c>
      <c r="C312" s="31" t="s">
        <v>823</v>
      </c>
      <c r="D312" s="32">
        <v>55584</v>
      </c>
      <c r="E312" s="32" t="s">
        <v>821</v>
      </c>
      <c r="F312" s="32">
        <v>2.0415532702324501</v>
      </c>
      <c r="G312" s="32">
        <v>3.42393162061706</v>
      </c>
      <c r="H312" s="32">
        <v>4.2482629054157801</v>
      </c>
      <c r="I312" s="32">
        <v>1.25380146577022E-4</v>
      </c>
      <c r="J312" s="32">
        <v>2.38220560754708E-3</v>
      </c>
      <c r="K312" s="34">
        <f t="shared" si="4"/>
        <v>4.1168853449448237</v>
      </c>
    </row>
    <row r="313" spans="1:11">
      <c r="A313" s="31" t="s">
        <v>824</v>
      </c>
      <c r="B313" s="32" t="s">
        <v>825</v>
      </c>
      <c r="C313" s="31" t="s">
        <v>826</v>
      </c>
      <c r="D313" s="32">
        <v>25878</v>
      </c>
      <c r="E313" s="32" t="s">
        <v>824</v>
      </c>
      <c r="F313" s="32">
        <v>2.6401087799324698</v>
      </c>
      <c r="G313" s="32">
        <v>5.0134237873341103</v>
      </c>
      <c r="H313" s="32">
        <v>4.2471716143422196</v>
      </c>
      <c r="I313" s="32">
        <v>1.25800500554576E-4</v>
      </c>
      <c r="J313" s="32">
        <v>2.38301550147588E-3</v>
      </c>
      <c r="K313" s="34">
        <f t="shared" si="4"/>
        <v>6.2337866502162633</v>
      </c>
    </row>
    <row r="314" spans="1:11">
      <c r="A314" s="31" t="s">
        <v>827</v>
      </c>
      <c r="B314" s="32" t="s">
        <v>828</v>
      </c>
      <c r="C314" s="31" t="s">
        <v>829</v>
      </c>
      <c r="D314" s="32">
        <v>59</v>
      </c>
      <c r="E314" s="32" t="s">
        <v>827</v>
      </c>
      <c r="F314" s="32">
        <v>2.45632962232246</v>
      </c>
      <c r="G314" s="32">
        <v>6.0997971400366797</v>
      </c>
      <c r="H314" s="32">
        <v>4.2422617333038497</v>
      </c>
      <c r="I314" s="32">
        <v>1.27708841517284E-4</v>
      </c>
      <c r="J314" s="32">
        <v>2.40649166027133E-3</v>
      </c>
      <c r="K314" s="34">
        <f t="shared" si="4"/>
        <v>5.4881869344249381</v>
      </c>
    </row>
    <row r="315" spans="1:11">
      <c r="A315" s="31" t="s">
        <v>830</v>
      </c>
      <c r="B315" s="32" t="s">
        <v>831</v>
      </c>
      <c r="C315" s="31" t="s">
        <v>832</v>
      </c>
      <c r="D315" s="32">
        <v>6737</v>
      </c>
      <c r="E315" s="32" t="s">
        <v>830</v>
      </c>
      <c r="F315" s="32">
        <v>1.69730441455169</v>
      </c>
      <c r="G315" s="32">
        <v>7.6367229618630201</v>
      </c>
      <c r="H315" s="32">
        <v>4.2402781655453898</v>
      </c>
      <c r="I315" s="32">
        <v>1.28487801744025E-4</v>
      </c>
      <c r="J315" s="32">
        <v>2.4107576053194499E-3</v>
      </c>
      <c r="K315" s="34">
        <f t="shared" si="4"/>
        <v>3.2429446819397238</v>
      </c>
    </row>
    <row r="316" spans="1:11">
      <c r="A316" s="31" t="s">
        <v>833</v>
      </c>
      <c r="B316" s="32" t="s">
        <v>834</v>
      </c>
      <c r="C316" s="31" t="s">
        <v>835</v>
      </c>
      <c r="D316" s="32">
        <v>4542</v>
      </c>
      <c r="E316" s="32" t="s">
        <v>833</v>
      </c>
      <c r="F316" s="32">
        <v>1.7498098933332</v>
      </c>
      <c r="G316" s="32">
        <v>4.6712942806322699</v>
      </c>
      <c r="H316" s="32">
        <v>4.2345637309852897</v>
      </c>
      <c r="I316" s="32">
        <v>1.3075795117586901E-4</v>
      </c>
      <c r="J316" s="32">
        <v>2.4420114398015498E-3</v>
      </c>
      <c r="K316" s="34">
        <f t="shared" si="4"/>
        <v>3.363142464142252</v>
      </c>
    </row>
    <row r="317" spans="1:11">
      <c r="A317" s="31" t="s">
        <v>836</v>
      </c>
      <c r="B317" s="32" t="s">
        <v>837</v>
      </c>
      <c r="C317" s="31" t="s">
        <v>838</v>
      </c>
      <c r="D317" s="32">
        <v>54480</v>
      </c>
      <c r="E317" s="32" t="s">
        <v>836</v>
      </c>
      <c r="F317" s="32">
        <v>1.6096397181984701</v>
      </c>
      <c r="G317" s="32">
        <v>6.8883698307068304</v>
      </c>
      <c r="H317" s="32">
        <v>4.2246819257718</v>
      </c>
      <c r="I317" s="32">
        <v>1.3477650228644101E-4</v>
      </c>
      <c r="J317" s="32">
        <v>2.4930186958568301E-3</v>
      </c>
      <c r="K317" s="34">
        <f t="shared" si="4"/>
        <v>3.051756212816354</v>
      </c>
    </row>
    <row r="318" spans="1:11">
      <c r="A318" s="31" t="s">
        <v>839</v>
      </c>
      <c r="B318" s="32" t="s">
        <v>840</v>
      </c>
      <c r="C318" s="31" t="s">
        <v>841</v>
      </c>
      <c r="D318" s="32">
        <v>390940</v>
      </c>
      <c r="E318" s="32" t="s">
        <v>839</v>
      </c>
      <c r="F318" s="32">
        <v>1.7117731097695199</v>
      </c>
      <c r="G318" s="32">
        <v>6.30498947035451</v>
      </c>
      <c r="H318" s="32">
        <v>4.2136595911862802</v>
      </c>
      <c r="I318" s="32">
        <v>1.3940129983774799E-4</v>
      </c>
      <c r="J318" s="32">
        <v>2.55416864877387E-3</v>
      </c>
      <c r="K318" s="34">
        <f t="shared" si="4"/>
        <v>3.2756315978385833</v>
      </c>
    </row>
    <row r="319" spans="1:11">
      <c r="A319" s="31" t="s">
        <v>842</v>
      </c>
      <c r="B319" s="32" t="s">
        <v>843</v>
      </c>
      <c r="C319" s="31" t="s">
        <v>844</v>
      </c>
      <c r="D319" s="32">
        <v>1191</v>
      </c>
      <c r="E319" s="32" t="s">
        <v>842</v>
      </c>
      <c r="F319" s="32">
        <v>1.9307499790656599</v>
      </c>
      <c r="G319" s="32">
        <v>10.345994753625501</v>
      </c>
      <c r="H319" s="32">
        <v>4.2041176180060997</v>
      </c>
      <c r="I319" s="32">
        <v>1.43529886159543E-4</v>
      </c>
      <c r="J319" s="32">
        <v>2.6044884607568201E-3</v>
      </c>
      <c r="K319" s="34">
        <f t="shared" si="4"/>
        <v>3.8125334068802585</v>
      </c>
    </row>
    <row r="320" spans="1:11">
      <c r="A320" s="31" t="s">
        <v>845</v>
      </c>
      <c r="B320" s="32" t="s">
        <v>846</v>
      </c>
      <c r="C320" s="31" t="s">
        <v>847</v>
      </c>
      <c r="D320" s="32">
        <v>64109</v>
      </c>
      <c r="E320" s="32" t="s">
        <v>845</v>
      </c>
      <c r="F320" s="32">
        <v>1.6553772446661199</v>
      </c>
      <c r="G320" s="32">
        <v>5.01092290542387</v>
      </c>
      <c r="H320" s="32">
        <v>4.2000501837932802</v>
      </c>
      <c r="I320" s="32">
        <v>1.4532585741569901E-4</v>
      </c>
      <c r="J320" s="32">
        <v>2.6148972488283201E-3</v>
      </c>
      <c r="K320" s="34">
        <f t="shared" si="4"/>
        <v>3.1500554942463124</v>
      </c>
    </row>
    <row r="321" spans="1:11">
      <c r="A321" s="31" t="s">
        <v>848</v>
      </c>
      <c r="B321" s="32" t="s">
        <v>849</v>
      </c>
      <c r="C321" s="31" t="s">
        <v>850</v>
      </c>
      <c r="D321" s="32">
        <v>643977</v>
      </c>
      <c r="E321" s="32" t="s">
        <v>848</v>
      </c>
      <c r="F321" s="32">
        <v>1.88398534398759</v>
      </c>
      <c r="G321" s="32">
        <v>4.9993934167436302</v>
      </c>
      <c r="H321" s="32">
        <v>4.1954432458737898</v>
      </c>
      <c r="I321" s="32">
        <v>1.47386560526276E-4</v>
      </c>
      <c r="J321" s="32">
        <v>2.6296645366754101E-3</v>
      </c>
      <c r="K321" s="34">
        <f t="shared" si="4"/>
        <v>3.6909324750770556</v>
      </c>
    </row>
    <row r="322" spans="1:11">
      <c r="A322" s="31" t="s">
        <v>851</v>
      </c>
      <c r="B322" s="32" t="s">
        <v>1025</v>
      </c>
      <c r="C322" s="31" t="s">
        <v>1026</v>
      </c>
      <c r="D322" s="32">
        <v>1829</v>
      </c>
      <c r="E322" s="32" t="s">
        <v>851</v>
      </c>
      <c r="F322" s="32">
        <v>1.8119165898563701</v>
      </c>
      <c r="G322" s="32">
        <v>4.1592795859149296</v>
      </c>
      <c r="H322" s="32">
        <v>4.1923748370298597</v>
      </c>
      <c r="I322" s="32">
        <v>1.48774876776823E-4</v>
      </c>
      <c r="J322" s="32">
        <v>2.6408682875714001E-3</v>
      </c>
      <c r="K322" s="34">
        <f t="shared" si="4"/>
        <v>3.5110841894612048</v>
      </c>
    </row>
    <row r="323" spans="1:11">
      <c r="A323" s="31" t="s">
        <v>1027</v>
      </c>
      <c r="B323" s="32" t="s">
        <v>1028</v>
      </c>
      <c r="C323" s="31" t="s">
        <v>1029</v>
      </c>
      <c r="D323" s="32">
        <v>788</v>
      </c>
      <c r="E323" s="32" t="s">
        <v>1027</v>
      </c>
      <c r="F323" s="32">
        <v>1.75968441675957</v>
      </c>
      <c r="G323" s="32">
        <v>6.1448644504676997</v>
      </c>
      <c r="H323" s="32">
        <v>4.1915823944642598</v>
      </c>
      <c r="I323" s="32">
        <v>1.49135491071715E-4</v>
      </c>
      <c r="J323" s="32">
        <v>2.6440042167115698E-3</v>
      </c>
      <c r="K323" s="34">
        <f t="shared" si="4"/>
        <v>3.3862404431186293</v>
      </c>
    </row>
    <row r="324" spans="1:11">
      <c r="A324" s="31" t="s">
        <v>1030</v>
      </c>
      <c r="B324" s="32" t="s">
        <v>1031</v>
      </c>
      <c r="C324" s="31" t="s">
        <v>1032</v>
      </c>
      <c r="D324" s="32">
        <v>26578</v>
      </c>
      <c r="E324" s="32" t="s">
        <v>1030</v>
      </c>
      <c r="F324" s="32">
        <v>1.6355261058110699</v>
      </c>
      <c r="G324" s="32">
        <v>6.4971562855694396</v>
      </c>
      <c r="H324" s="32">
        <v>4.1899666596439902</v>
      </c>
      <c r="I324" s="32">
        <v>1.4987340464386E-4</v>
      </c>
      <c r="J324" s="32">
        <v>2.6474674948591299E-3</v>
      </c>
      <c r="K324" s="34">
        <f t="shared" ref="K324:K387" si="5">2^F324</f>
        <v>3.1070083223101759</v>
      </c>
    </row>
    <row r="325" spans="1:11">
      <c r="A325" s="31" t="s">
        <v>1033</v>
      </c>
      <c r="B325" s="32" t="s">
        <v>1034</v>
      </c>
      <c r="C325" s="31" t="s">
        <v>1035</v>
      </c>
      <c r="D325" s="32">
        <v>3958</v>
      </c>
      <c r="E325" s="32" t="s">
        <v>1033</v>
      </c>
      <c r="F325" s="32">
        <v>2.1805414653705899</v>
      </c>
      <c r="G325" s="32">
        <v>9.8504125827713001</v>
      </c>
      <c r="H325" s="32">
        <v>4.1853215023945296</v>
      </c>
      <c r="I325" s="32">
        <v>1.52014784121152E-4</v>
      </c>
      <c r="J325" s="32">
        <v>2.6650224166086299E-3</v>
      </c>
      <c r="K325" s="34">
        <f t="shared" si="5"/>
        <v>4.53323661452783</v>
      </c>
    </row>
    <row r="326" spans="1:11">
      <c r="A326" s="31" t="s">
        <v>1036</v>
      </c>
      <c r="B326" s="32" t="s">
        <v>1037</v>
      </c>
      <c r="C326" s="31" t="s">
        <v>1038</v>
      </c>
      <c r="D326" s="32">
        <v>84722</v>
      </c>
      <c r="E326" s="32" t="s">
        <v>1036</v>
      </c>
      <c r="F326" s="32">
        <v>2.15725603030408</v>
      </c>
      <c r="G326" s="32">
        <v>7.0450615579222804</v>
      </c>
      <c r="H326" s="32">
        <v>4.1849549750620998</v>
      </c>
      <c r="I326" s="32">
        <v>1.52185016116068E-4</v>
      </c>
      <c r="J326" s="32">
        <v>2.6661501605581102E-3</v>
      </c>
      <c r="K326" s="34">
        <f t="shared" si="5"/>
        <v>4.4606564225731926</v>
      </c>
    </row>
    <row r="327" spans="1:11">
      <c r="A327" s="31" t="s">
        <v>1039</v>
      </c>
      <c r="B327" s="32" t="s">
        <v>1040</v>
      </c>
      <c r="C327" s="31" t="s">
        <v>1041</v>
      </c>
      <c r="D327" s="32">
        <v>4257</v>
      </c>
      <c r="E327" s="32" t="s">
        <v>1039</v>
      </c>
      <c r="F327" s="32">
        <v>2.35533481343262</v>
      </c>
      <c r="G327" s="32">
        <v>4.71671960001665</v>
      </c>
      <c r="H327" s="32">
        <v>4.1655720755228698</v>
      </c>
      <c r="I327" s="32">
        <v>1.61457410019357E-4</v>
      </c>
      <c r="J327" s="32">
        <v>2.7669777380785001E-3</v>
      </c>
      <c r="K327" s="34">
        <f t="shared" si="5"/>
        <v>5.1171297451373725</v>
      </c>
    </row>
    <row r="328" spans="1:11">
      <c r="A328" s="31" t="s">
        <v>1042</v>
      </c>
      <c r="B328" s="32" t="s">
        <v>1043</v>
      </c>
      <c r="C328" s="31" t="s">
        <v>1044</v>
      </c>
      <c r="D328" s="32">
        <v>6775</v>
      </c>
      <c r="E328" s="32" t="s">
        <v>1042</v>
      </c>
      <c r="F328" s="32">
        <v>2.4083111445964298</v>
      </c>
      <c r="G328" s="32">
        <v>5.2035762928534401</v>
      </c>
      <c r="H328" s="32">
        <v>4.1645514504129402</v>
      </c>
      <c r="I328" s="32">
        <v>1.6196064621064199E-4</v>
      </c>
      <c r="J328" s="32">
        <v>2.7737137879951701E-3</v>
      </c>
      <c r="K328" s="34">
        <f t="shared" si="5"/>
        <v>5.3085253232861742</v>
      </c>
    </row>
    <row r="329" spans="1:11">
      <c r="A329" s="31" t="s">
        <v>1045</v>
      </c>
      <c r="B329" s="32" t="s">
        <v>1046</v>
      </c>
      <c r="C329" s="31" t="s">
        <v>1047</v>
      </c>
      <c r="D329" s="32">
        <v>917</v>
      </c>
      <c r="E329" s="32" t="s">
        <v>1045</v>
      </c>
      <c r="F329" s="32">
        <v>1.9811984128639699</v>
      </c>
      <c r="G329" s="32">
        <v>4.2477825650094996</v>
      </c>
      <c r="H329" s="32">
        <v>4.1596174216099397</v>
      </c>
      <c r="I329" s="32">
        <v>1.6441511865594399E-4</v>
      </c>
      <c r="J329" s="32">
        <v>2.8065945036615599E-3</v>
      </c>
      <c r="K329" s="34">
        <f t="shared" si="5"/>
        <v>3.9482091407137201</v>
      </c>
    </row>
    <row r="330" spans="1:11">
      <c r="A330" s="31" t="s">
        <v>1048</v>
      </c>
      <c r="B330" s="32" t="s">
        <v>1049</v>
      </c>
      <c r="C330" s="31" t="s">
        <v>1050</v>
      </c>
      <c r="D330" s="32">
        <v>3236</v>
      </c>
      <c r="E330" s="32" t="s">
        <v>1048</v>
      </c>
      <c r="F330" s="32">
        <v>2.4785313522991199</v>
      </c>
      <c r="G330" s="32">
        <v>4.4516729223368801</v>
      </c>
      <c r="H330" s="32">
        <v>4.1584607053417901</v>
      </c>
      <c r="I330" s="32">
        <v>1.64995767827176E-4</v>
      </c>
      <c r="J330" s="32">
        <v>2.8123009174334198E-3</v>
      </c>
      <c r="K330" s="34">
        <f t="shared" si="5"/>
        <v>5.5732982202574792</v>
      </c>
    </row>
    <row r="331" spans="1:11">
      <c r="A331" s="31" t="s">
        <v>1051</v>
      </c>
      <c r="B331" s="32" t="s">
        <v>1052</v>
      </c>
      <c r="C331" s="31" t="s">
        <v>1053</v>
      </c>
      <c r="D331" s="32">
        <v>914</v>
      </c>
      <c r="E331" s="32" t="s">
        <v>1051</v>
      </c>
      <c r="F331" s="32">
        <v>2.5074242125420199</v>
      </c>
      <c r="G331" s="32">
        <v>5.4632096086554602</v>
      </c>
      <c r="H331" s="32">
        <v>4.1532564631452598</v>
      </c>
      <c r="I331" s="32">
        <v>1.6763304529324101E-4</v>
      </c>
      <c r="J331" s="32">
        <v>2.8399474530668599E-3</v>
      </c>
      <c r="K331" s="34">
        <f t="shared" si="5"/>
        <v>5.6860398599233113</v>
      </c>
    </row>
    <row r="332" spans="1:11">
      <c r="A332" s="31" t="s">
        <v>1054</v>
      </c>
      <c r="B332" s="32" t="s">
        <v>1055</v>
      </c>
      <c r="C332" s="31" t="s">
        <v>1056</v>
      </c>
      <c r="D332" s="32">
        <v>6769</v>
      </c>
      <c r="E332" s="32" t="s">
        <v>1054</v>
      </c>
      <c r="F332" s="32">
        <v>1.7037300104753199</v>
      </c>
      <c r="G332" s="32">
        <v>3.6561532983193699</v>
      </c>
      <c r="H332" s="32">
        <v>4.1439357154416001</v>
      </c>
      <c r="I332" s="32">
        <v>1.7245954917712001E-4</v>
      </c>
      <c r="J332" s="32">
        <v>2.8925177551858798E-3</v>
      </c>
      <c r="K332" s="34">
        <f t="shared" si="5"/>
        <v>3.2574205934749694</v>
      </c>
    </row>
    <row r="333" spans="1:11">
      <c r="A333" s="31" t="s">
        <v>1057</v>
      </c>
      <c r="B333" s="32" t="s">
        <v>1058</v>
      </c>
      <c r="C333" s="31" t="s">
        <v>1059</v>
      </c>
      <c r="D333" s="32">
        <v>10082</v>
      </c>
      <c r="E333" s="32" t="s">
        <v>1057</v>
      </c>
      <c r="F333" s="32">
        <v>1.77412504060993</v>
      </c>
      <c r="G333" s="32">
        <v>5.8910043922396502</v>
      </c>
      <c r="H333" s="32">
        <v>4.1428086350186302</v>
      </c>
      <c r="I333" s="32">
        <v>1.7305228683585499E-4</v>
      </c>
      <c r="J333" s="32">
        <v>2.89539038352887E-3</v>
      </c>
      <c r="K333" s="34">
        <f t="shared" si="5"/>
        <v>3.4203051418568879</v>
      </c>
    </row>
    <row r="334" spans="1:11">
      <c r="A334" s="31" t="s">
        <v>1060</v>
      </c>
      <c r="B334" s="32" t="s">
        <v>1061</v>
      </c>
      <c r="C334" s="31" t="s">
        <v>1062</v>
      </c>
      <c r="D334" s="32">
        <v>3491</v>
      </c>
      <c r="E334" s="32" t="s">
        <v>1060</v>
      </c>
      <c r="F334" s="32">
        <v>1.9947548008392</v>
      </c>
      <c r="G334" s="32">
        <v>6.9946824742845299</v>
      </c>
      <c r="H334" s="32">
        <v>4.1234994318877396</v>
      </c>
      <c r="I334" s="32">
        <v>1.8352118552562901E-4</v>
      </c>
      <c r="J334" s="32">
        <v>3.0118291040467401E-3</v>
      </c>
      <c r="K334" s="34">
        <f t="shared" si="5"/>
        <v>3.9854836245079528</v>
      </c>
    </row>
    <row r="335" spans="1:11">
      <c r="A335" s="31" t="s">
        <v>1063</v>
      </c>
      <c r="B335" s="32" t="s">
        <v>1064</v>
      </c>
      <c r="C335" s="31" t="s">
        <v>1065</v>
      </c>
      <c r="D335" s="32">
        <v>3381</v>
      </c>
      <c r="E335" s="32" t="s">
        <v>1063</v>
      </c>
      <c r="F335" s="32">
        <v>1.8537664713538899</v>
      </c>
      <c r="G335" s="32">
        <v>3.3024160028863201</v>
      </c>
      <c r="H335" s="32">
        <v>4.1117864573607497</v>
      </c>
      <c r="I335" s="32">
        <v>1.90169893177755E-4</v>
      </c>
      <c r="J335" s="32">
        <v>3.0967186680142199E-3</v>
      </c>
      <c r="K335" s="34">
        <f t="shared" si="5"/>
        <v>3.6144257935488722</v>
      </c>
    </row>
    <row r="336" spans="1:11">
      <c r="A336" s="31" t="s">
        <v>1066</v>
      </c>
      <c r="B336" s="32" t="s">
        <v>1067</v>
      </c>
      <c r="C336" s="31" t="s">
        <v>1068</v>
      </c>
      <c r="D336" s="32">
        <v>7041</v>
      </c>
      <c r="E336" s="32" t="s">
        <v>1066</v>
      </c>
      <c r="F336" s="32">
        <v>1.9036346673009199</v>
      </c>
      <c r="G336" s="32">
        <v>6.3293315390982796</v>
      </c>
      <c r="H336" s="32">
        <v>4.1097041331666597</v>
      </c>
      <c r="I336" s="32">
        <v>1.9137623016602301E-4</v>
      </c>
      <c r="J336" s="32">
        <v>3.11032704611338E-3</v>
      </c>
      <c r="K336" s="34">
        <f t="shared" si="5"/>
        <v>3.7415464020621605</v>
      </c>
    </row>
    <row r="337" spans="1:11">
      <c r="A337" s="31" t="s">
        <v>1069</v>
      </c>
      <c r="B337" s="32" t="s">
        <v>1070</v>
      </c>
      <c r="C337" s="31" t="s">
        <v>1071</v>
      </c>
      <c r="D337" s="32">
        <v>5836</v>
      </c>
      <c r="E337" s="32" t="s">
        <v>1069</v>
      </c>
      <c r="F337" s="32">
        <v>1.7173346366930899</v>
      </c>
      <c r="G337" s="32">
        <v>7.4778406868274896</v>
      </c>
      <c r="H337" s="32">
        <v>4.0986431447073803</v>
      </c>
      <c r="I337" s="32">
        <v>1.9791021486493E-4</v>
      </c>
      <c r="J337" s="32">
        <v>3.1856711376116401E-3</v>
      </c>
      <c r="K337" s="34">
        <f t="shared" si="5"/>
        <v>3.2882833862156584</v>
      </c>
    </row>
    <row r="338" spans="1:11">
      <c r="A338" s="31" t="s">
        <v>1072</v>
      </c>
      <c r="B338" s="32" t="s">
        <v>1073</v>
      </c>
      <c r="C338" s="31" t="s">
        <v>1074</v>
      </c>
      <c r="D338" s="32">
        <v>9997</v>
      </c>
      <c r="E338" s="32" t="s">
        <v>1072</v>
      </c>
      <c r="F338" s="32">
        <v>1.72542424903057</v>
      </c>
      <c r="G338" s="32">
        <v>6.7729130637872004</v>
      </c>
      <c r="H338" s="32">
        <v>4.0905812485770801</v>
      </c>
      <c r="I338" s="32">
        <v>2.0280902947900401E-4</v>
      </c>
      <c r="J338" s="32">
        <v>3.23556230490109E-3</v>
      </c>
      <c r="K338" s="34">
        <f t="shared" si="5"/>
        <v>3.3067735426930724</v>
      </c>
    </row>
    <row r="339" spans="1:11">
      <c r="A339" s="31" t="s">
        <v>1075</v>
      </c>
      <c r="B339" s="32" t="s">
        <v>1076</v>
      </c>
      <c r="C339" s="31" t="s">
        <v>1077</v>
      </c>
      <c r="D339" s="32">
        <v>54751</v>
      </c>
      <c r="E339" s="32" t="s">
        <v>1075</v>
      </c>
      <c r="F339" s="32">
        <v>1.8830742065730799</v>
      </c>
      <c r="G339" s="32">
        <v>5.9260588609367097</v>
      </c>
      <c r="H339" s="32">
        <v>4.0822555605495996</v>
      </c>
      <c r="I339" s="32">
        <v>2.0799210362399699E-4</v>
      </c>
      <c r="J339" s="32">
        <v>3.2870064084959999E-3</v>
      </c>
      <c r="K339" s="34">
        <f t="shared" si="5"/>
        <v>3.6886021939973346</v>
      </c>
    </row>
    <row r="340" spans="1:11">
      <c r="A340" s="31" t="s">
        <v>1078</v>
      </c>
      <c r="B340" s="32" t="s">
        <v>1079</v>
      </c>
      <c r="C340" s="31" t="s">
        <v>908</v>
      </c>
      <c r="D340" s="32">
        <v>4223</v>
      </c>
      <c r="E340" s="32" t="s">
        <v>1078</v>
      </c>
      <c r="F340" s="32">
        <v>2.1058914427695301</v>
      </c>
      <c r="G340" s="32">
        <v>3.3576959743608499</v>
      </c>
      <c r="H340" s="32">
        <v>4.0749381778275904</v>
      </c>
      <c r="I340" s="32">
        <v>2.1265384105178999E-4</v>
      </c>
      <c r="J340" s="32">
        <v>3.3230476918479101E-3</v>
      </c>
      <c r="K340" s="34">
        <f t="shared" si="5"/>
        <v>4.3046365796693946</v>
      </c>
    </row>
    <row r="341" spans="1:11">
      <c r="A341" s="31" t="s">
        <v>909</v>
      </c>
      <c r="B341" s="32" t="s">
        <v>910</v>
      </c>
      <c r="C341" s="31" t="s">
        <v>911</v>
      </c>
      <c r="D341" s="32">
        <v>51316</v>
      </c>
      <c r="E341" s="32" t="s">
        <v>909</v>
      </c>
      <c r="F341" s="32">
        <v>1.79894653123457</v>
      </c>
      <c r="G341" s="32">
        <v>4.8486820477895796</v>
      </c>
      <c r="H341" s="32">
        <v>4.0728418036715599</v>
      </c>
      <c r="I341" s="32">
        <v>2.14008043950709E-4</v>
      </c>
      <c r="J341" s="32">
        <v>3.3360077439375199E-3</v>
      </c>
      <c r="K341" s="34">
        <f t="shared" si="5"/>
        <v>3.4796604462297003</v>
      </c>
    </row>
    <row r="342" spans="1:11">
      <c r="A342" s="31" t="s">
        <v>912</v>
      </c>
      <c r="B342" s="32" t="s">
        <v>913</v>
      </c>
      <c r="C342" s="31" t="s">
        <v>914</v>
      </c>
      <c r="D342" s="32">
        <v>115362</v>
      </c>
      <c r="E342" s="32" t="s">
        <v>912</v>
      </c>
      <c r="F342" s="32">
        <v>2.1026839990806798</v>
      </c>
      <c r="G342" s="32">
        <v>5.5889672362827403</v>
      </c>
      <c r="H342" s="32">
        <v>4.0529310844998401</v>
      </c>
      <c r="I342" s="32">
        <v>2.2729567868092301E-4</v>
      </c>
      <c r="J342" s="32">
        <v>3.47640869428447E-3</v>
      </c>
      <c r="K342" s="34">
        <f t="shared" si="5"/>
        <v>4.2950770106205081</v>
      </c>
    </row>
    <row r="343" spans="1:11">
      <c r="A343" s="31" t="s">
        <v>915</v>
      </c>
      <c r="B343" s="32" t="s">
        <v>916</v>
      </c>
      <c r="C343" s="31" t="s">
        <v>917</v>
      </c>
      <c r="D343" s="32">
        <v>718</v>
      </c>
      <c r="E343" s="32" t="s">
        <v>915</v>
      </c>
      <c r="F343" s="32">
        <v>2.6518644157964002</v>
      </c>
      <c r="G343" s="32">
        <v>7.8748304644945604</v>
      </c>
      <c r="H343" s="32">
        <v>4.0523393548203099</v>
      </c>
      <c r="I343" s="32">
        <v>2.2770262120169399E-4</v>
      </c>
      <c r="J343" s="32">
        <v>3.4770381721330201E-3</v>
      </c>
      <c r="K343" s="34">
        <f t="shared" si="5"/>
        <v>6.2847894622756639</v>
      </c>
    </row>
    <row r="344" spans="1:11">
      <c r="A344" s="31" t="s">
        <v>918</v>
      </c>
      <c r="B344" s="32" t="s">
        <v>919</v>
      </c>
      <c r="C344" s="31" t="s">
        <v>920</v>
      </c>
      <c r="D344" s="32">
        <v>489</v>
      </c>
      <c r="E344" s="32" t="s">
        <v>918</v>
      </c>
      <c r="F344" s="32">
        <v>1.6956070256478799</v>
      </c>
      <c r="G344" s="32">
        <v>5.1211826226212196</v>
      </c>
      <c r="H344" s="32">
        <v>4.0509739355677699</v>
      </c>
      <c r="I344" s="32">
        <v>2.28644351681991E-4</v>
      </c>
      <c r="J344" s="32">
        <v>3.4801077300430998E-3</v>
      </c>
      <c r="K344" s="34">
        <f t="shared" si="5"/>
        <v>3.239131470362246</v>
      </c>
    </row>
    <row r="345" spans="1:11">
      <c r="A345" s="31" t="s">
        <v>921</v>
      </c>
      <c r="B345" s="32" t="s">
        <v>922</v>
      </c>
      <c r="C345" s="31" t="s">
        <v>923</v>
      </c>
      <c r="D345" s="32">
        <v>729230</v>
      </c>
      <c r="E345" s="32" t="s">
        <v>921</v>
      </c>
      <c r="F345" s="32">
        <v>1.73891102418647</v>
      </c>
      <c r="G345" s="32">
        <v>4.3342338051671803</v>
      </c>
      <c r="H345" s="32">
        <v>4.0505754567382404</v>
      </c>
      <c r="I345" s="32">
        <v>2.2891989676073E-4</v>
      </c>
      <c r="J345" s="32">
        <v>3.4801077300430998E-3</v>
      </c>
      <c r="K345" s="34">
        <f t="shared" si="5"/>
        <v>3.3378312630903375</v>
      </c>
    </row>
    <row r="346" spans="1:11">
      <c r="A346" s="31" t="s">
        <v>924</v>
      </c>
      <c r="B346" s="32" t="s">
        <v>925</v>
      </c>
      <c r="C346" s="31" t="s">
        <v>926</v>
      </c>
      <c r="D346" s="32">
        <v>5327</v>
      </c>
      <c r="E346" s="32" t="s">
        <v>924</v>
      </c>
      <c r="F346" s="32">
        <v>1.90199523594283</v>
      </c>
      <c r="G346" s="32">
        <v>6.4490302223849003</v>
      </c>
      <c r="H346" s="32">
        <v>4.0449020984004198</v>
      </c>
      <c r="I346" s="32">
        <v>2.3287822069282499E-4</v>
      </c>
      <c r="J346" s="32">
        <v>3.5275025306509399E-3</v>
      </c>
      <c r="K346" s="34">
        <f t="shared" si="5"/>
        <v>3.7372970462369648</v>
      </c>
    </row>
    <row r="347" spans="1:11">
      <c r="A347" s="31" t="s">
        <v>927</v>
      </c>
      <c r="B347" s="32" t="s">
        <v>928</v>
      </c>
      <c r="C347" s="31" t="s">
        <v>929</v>
      </c>
      <c r="D347" s="32">
        <v>202</v>
      </c>
      <c r="E347" s="32" t="s">
        <v>927</v>
      </c>
      <c r="F347" s="32">
        <v>2.6263641466838101</v>
      </c>
      <c r="G347" s="32">
        <v>6.2211026292711402</v>
      </c>
      <c r="H347" s="32">
        <v>4.0370842719538604</v>
      </c>
      <c r="I347" s="32">
        <v>2.3844207461723899E-4</v>
      </c>
      <c r="J347" s="32">
        <v>3.58374879312776E-3</v>
      </c>
      <c r="K347" s="34">
        <f t="shared" si="5"/>
        <v>6.1746790372977873</v>
      </c>
    </row>
    <row r="348" spans="1:11">
      <c r="A348" s="31" t="s">
        <v>930</v>
      </c>
      <c r="B348" s="32" t="s">
        <v>931</v>
      </c>
      <c r="C348" s="31" t="s">
        <v>932</v>
      </c>
      <c r="D348" s="32">
        <v>51083</v>
      </c>
      <c r="E348" s="32" t="s">
        <v>930</v>
      </c>
      <c r="F348" s="32">
        <v>2.3339406133229099</v>
      </c>
      <c r="G348" s="32">
        <v>5.8960680011448297</v>
      </c>
      <c r="H348" s="32">
        <v>4.0305387047987002</v>
      </c>
      <c r="I348" s="32">
        <v>2.4319979286285801E-4</v>
      </c>
      <c r="J348" s="32">
        <v>3.6271059154753798E-3</v>
      </c>
      <c r="K348" s="34">
        <f t="shared" si="5"/>
        <v>5.0418060226304995</v>
      </c>
    </row>
    <row r="349" spans="1:11">
      <c r="A349" s="31" t="s">
        <v>933</v>
      </c>
      <c r="B349" s="32" t="s">
        <v>934</v>
      </c>
      <c r="C349" s="31" t="s">
        <v>935</v>
      </c>
      <c r="D349" s="32">
        <v>6383</v>
      </c>
      <c r="E349" s="32" t="s">
        <v>933</v>
      </c>
      <c r="F349" s="32">
        <v>1.7310757100155201</v>
      </c>
      <c r="G349" s="32">
        <v>7.0216911606413897</v>
      </c>
      <c r="H349" s="32">
        <v>4.0235105688717701</v>
      </c>
      <c r="I349" s="32">
        <v>2.48411102853912E-4</v>
      </c>
      <c r="J349" s="32">
        <v>3.6820963539281599E-3</v>
      </c>
      <c r="K349" s="34">
        <f t="shared" si="5"/>
        <v>3.3197525523733837</v>
      </c>
    </row>
    <row r="350" spans="1:11">
      <c r="A350" s="31" t="s">
        <v>936</v>
      </c>
      <c r="B350" s="32" t="s">
        <v>937</v>
      </c>
      <c r="C350" s="31" t="s">
        <v>938</v>
      </c>
      <c r="D350" s="32">
        <v>8091</v>
      </c>
      <c r="E350" s="32" t="s">
        <v>936</v>
      </c>
      <c r="F350" s="32">
        <v>1.7609784185972399</v>
      </c>
      <c r="G350" s="32">
        <v>4.5104457395329502</v>
      </c>
      <c r="H350" s="32">
        <v>4.0171781272239304</v>
      </c>
      <c r="I350" s="32">
        <v>2.53199487118675E-4</v>
      </c>
      <c r="J350" s="32">
        <v>3.7276591159138201E-3</v>
      </c>
      <c r="K350" s="34">
        <f t="shared" si="5"/>
        <v>3.3892790388802432</v>
      </c>
    </row>
    <row r="351" spans="1:11">
      <c r="A351" s="31" t="s">
        <v>1112</v>
      </c>
      <c r="B351" s="32" t="s">
        <v>1113</v>
      </c>
      <c r="C351" s="31" t="s">
        <v>1114</v>
      </c>
      <c r="D351" s="32">
        <v>1493</v>
      </c>
      <c r="E351" s="32" t="s">
        <v>1112</v>
      </c>
      <c r="F351" s="32">
        <v>2.3852809889017301</v>
      </c>
      <c r="G351" s="32">
        <v>5.2492980397295597</v>
      </c>
      <c r="H351" s="32">
        <v>4.0057294833324502</v>
      </c>
      <c r="I351" s="32">
        <v>2.6208546161010502E-4</v>
      </c>
      <c r="J351" s="32">
        <v>3.8286936177707501E-3</v>
      </c>
      <c r="K351" s="34">
        <f t="shared" si="5"/>
        <v>5.2244565992579846</v>
      </c>
    </row>
    <row r="352" spans="1:11">
      <c r="A352" s="31" t="s">
        <v>1115</v>
      </c>
      <c r="B352" s="32" t="s">
        <v>1116</v>
      </c>
      <c r="C352" s="31" t="s">
        <v>1117</v>
      </c>
      <c r="D352" s="32">
        <v>55365</v>
      </c>
      <c r="E352" s="32" t="s">
        <v>1115</v>
      </c>
      <c r="F352" s="32">
        <v>2.3579391861420902</v>
      </c>
      <c r="G352" s="32">
        <v>7.0696140605973401</v>
      </c>
      <c r="H352" s="32">
        <v>3.99531484818778</v>
      </c>
      <c r="I352" s="32">
        <v>2.7043178853313702E-4</v>
      </c>
      <c r="J352" s="32">
        <v>3.9104654085707798E-3</v>
      </c>
      <c r="K352" s="34">
        <f t="shared" si="5"/>
        <v>5.1263756002106255</v>
      </c>
    </row>
    <row r="353" spans="1:11">
      <c r="A353" s="31" t="s">
        <v>1118</v>
      </c>
      <c r="B353" s="32" t="s">
        <v>1119</v>
      </c>
      <c r="C353" s="31" t="s">
        <v>1120</v>
      </c>
      <c r="D353" s="32">
        <v>684</v>
      </c>
      <c r="E353" s="32" t="s">
        <v>1118</v>
      </c>
      <c r="F353" s="32">
        <v>1.7053532830561999</v>
      </c>
      <c r="G353" s="32">
        <v>6.7283263463964902</v>
      </c>
      <c r="H353" s="32">
        <v>3.9951066435860598</v>
      </c>
      <c r="I353" s="32">
        <v>2.7060125161647698E-4</v>
      </c>
      <c r="J353" s="32">
        <v>3.9106696380280196E-3</v>
      </c>
      <c r="K353" s="34">
        <f t="shared" si="5"/>
        <v>3.2610877977431882</v>
      </c>
    </row>
    <row r="354" spans="1:11">
      <c r="A354" s="31" t="s">
        <v>1121</v>
      </c>
      <c r="B354" s="32" t="s">
        <v>1122</v>
      </c>
      <c r="C354" s="31" t="s">
        <v>1123</v>
      </c>
      <c r="D354" s="32">
        <v>25796</v>
      </c>
      <c r="E354" s="32" t="s">
        <v>1121</v>
      </c>
      <c r="F354" s="32">
        <v>1.7304732442848301</v>
      </c>
      <c r="G354" s="32">
        <v>6.7615175491074302</v>
      </c>
      <c r="H354" s="32">
        <v>3.9922575410610301</v>
      </c>
      <c r="I354" s="32">
        <v>2.72930607955004E-4</v>
      </c>
      <c r="J354" s="32">
        <v>3.9240594261948699E-3</v>
      </c>
      <c r="K354" s="34">
        <f t="shared" si="5"/>
        <v>3.3183665216853679</v>
      </c>
    </row>
    <row r="355" spans="1:11">
      <c r="A355" s="31" t="s">
        <v>1124</v>
      </c>
      <c r="B355" s="32" t="s">
        <v>1125</v>
      </c>
      <c r="C355" s="31" t="s">
        <v>1126</v>
      </c>
      <c r="D355" s="32">
        <v>197358</v>
      </c>
      <c r="E355" s="32" t="s">
        <v>1124</v>
      </c>
      <c r="F355" s="32">
        <v>1.67235004875111</v>
      </c>
      <c r="G355" s="32">
        <v>4.8311774842877799</v>
      </c>
      <c r="H355" s="32">
        <v>3.9914668814766299</v>
      </c>
      <c r="I355" s="32">
        <v>2.7358047973645899E-4</v>
      </c>
      <c r="J355" s="32">
        <v>3.92629658726424E-3</v>
      </c>
      <c r="K355" s="34">
        <f t="shared" si="5"/>
        <v>3.1873336509999364</v>
      </c>
    </row>
    <row r="356" spans="1:11">
      <c r="A356" s="31" t="s">
        <v>1127</v>
      </c>
      <c r="B356" s="32" t="s">
        <v>1128</v>
      </c>
      <c r="C356" s="31" t="s">
        <v>1129</v>
      </c>
      <c r="D356" s="32">
        <v>6280</v>
      </c>
      <c r="E356" s="32" t="s">
        <v>1127</v>
      </c>
      <c r="F356" s="32">
        <v>2.2898966270135102</v>
      </c>
      <c r="G356" s="32">
        <v>5.9511768209986498</v>
      </c>
      <c r="H356" s="32">
        <v>3.9767807715963901</v>
      </c>
      <c r="I356" s="32">
        <v>2.8592858303577999E-4</v>
      </c>
      <c r="J356" s="32">
        <v>4.0571805589199299E-3</v>
      </c>
      <c r="K356" s="34">
        <f t="shared" si="5"/>
        <v>4.8902107014429079</v>
      </c>
    </row>
    <row r="357" spans="1:11">
      <c r="A357" s="31" t="s">
        <v>1130</v>
      </c>
      <c r="B357" s="32" t="s">
        <v>1131</v>
      </c>
      <c r="C357" s="31" t="s">
        <v>1132</v>
      </c>
      <c r="D357" s="32">
        <v>55320</v>
      </c>
      <c r="E357" s="32" t="s">
        <v>1130</v>
      </c>
      <c r="F357" s="32">
        <v>1.7818191120401701</v>
      </c>
      <c r="G357" s="32">
        <v>6.39687263112432</v>
      </c>
      <c r="H357" s="32">
        <v>3.9727174829463898</v>
      </c>
      <c r="I357" s="32">
        <v>2.8943958482884801E-4</v>
      </c>
      <c r="J357" s="32">
        <v>4.0844403296335496E-3</v>
      </c>
      <c r="K357" s="34">
        <f t="shared" si="5"/>
        <v>3.4385947801227132</v>
      </c>
    </row>
    <row r="358" spans="1:11">
      <c r="A358" s="31" t="s">
        <v>1133</v>
      </c>
      <c r="B358" s="32" t="s">
        <v>1134</v>
      </c>
      <c r="C358" s="31" t="s">
        <v>1135</v>
      </c>
      <c r="D358" s="32">
        <v>100292909</v>
      </c>
      <c r="E358" s="32" t="s">
        <v>1133</v>
      </c>
      <c r="F358" s="32">
        <v>1.8442850313582899</v>
      </c>
      <c r="G358" s="32">
        <v>3.9776508598251001</v>
      </c>
      <c r="H358" s="32">
        <v>3.9678823115476201</v>
      </c>
      <c r="I358" s="32">
        <v>2.9367216110144997E-4</v>
      </c>
      <c r="J358" s="32">
        <v>4.1187725101554298E-3</v>
      </c>
      <c r="K358" s="34">
        <f t="shared" si="5"/>
        <v>3.5907495522518658</v>
      </c>
    </row>
    <row r="359" spans="1:11">
      <c r="A359" s="31" t="s">
        <v>1136</v>
      </c>
      <c r="B359" s="32" t="s">
        <v>1137</v>
      </c>
      <c r="C359" s="31" t="s">
        <v>1138</v>
      </c>
      <c r="D359" s="32">
        <v>284013</v>
      </c>
      <c r="E359" s="32" t="s">
        <v>1136</v>
      </c>
      <c r="F359" s="32">
        <v>2.2092674343589298</v>
      </c>
      <c r="G359" s="32">
        <v>6.1032206567260898</v>
      </c>
      <c r="H359" s="32">
        <v>3.9650681177226699</v>
      </c>
      <c r="I359" s="32">
        <v>2.9616325144824401E-4</v>
      </c>
      <c r="J359" s="32">
        <v>4.1467796747550302E-3</v>
      </c>
      <c r="K359" s="34">
        <f t="shared" si="5"/>
        <v>4.624403978880637</v>
      </c>
    </row>
    <row r="360" spans="1:11">
      <c r="A360" s="31" t="s">
        <v>1139</v>
      </c>
      <c r="B360" s="32" t="s">
        <v>1140</v>
      </c>
      <c r="C360" s="31" t="s">
        <v>1141</v>
      </c>
      <c r="D360" s="32">
        <v>12</v>
      </c>
      <c r="E360" s="32" t="s">
        <v>1139</v>
      </c>
      <c r="F360" s="32">
        <v>3.1391385703448198</v>
      </c>
      <c r="G360" s="32">
        <v>6.9968163997192603</v>
      </c>
      <c r="H360" s="32">
        <v>3.9536953061951499</v>
      </c>
      <c r="I360" s="32">
        <v>3.06441081988401E-4</v>
      </c>
      <c r="J360" s="32">
        <v>4.2575354520187599E-3</v>
      </c>
      <c r="K360" s="34">
        <f t="shared" si="5"/>
        <v>8.8099789394858359</v>
      </c>
    </row>
    <row r="361" spans="1:11">
      <c r="A361" s="31" t="s">
        <v>1142</v>
      </c>
      <c r="B361" s="32" t="s">
        <v>1143</v>
      </c>
      <c r="C361" s="31" t="s">
        <v>1143</v>
      </c>
      <c r="D361" s="32">
        <v>23514</v>
      </c>
      <c r="E361" s="32" t="s">
        <v>1142</v>
      </c>
      <c r="F361" s="32">
        <v>1.92503734264583</v>
      </c>
      <c r="G361" s="32">
        <v>5.6100798941116796</v>
      </c>
      <c r="H361" s="32">
        <v>3.9421845025861302</v>
      </c>
      <c r="I361" s="32">
        <v>3.1719606945017202E-4</v>
      </c>
      <c r="J361" s="32">
        <v>4.3517226421842404E-3</v>
      </c>
      <c r="K361" s="34">
        <f t="shared" si="5"/>
        <v>3.797466775968886</v>
      </c>
    </row>
    <row r="362" spans="1:11">
      <c r="A362" s="31" t="s">
        <v>1144</v>
      </c>
      <c r="B362" s="32" t="s">
        <v>1145</v>
      </c>
      <c r="C362" s="31" t="s">
        <v>1146</v>
      </c>
      <c r="D362" s="32">
        <v>10410</v>
      </c>
      <c r="E362" s="32" t="s">
        <v>1144</v>
      </c>
      <c r="F362" s="32">
        <v>2.0320898583454801</v>
      </c>
      <c r="G362" s="32">
        <v>10.183750801253501</v>
      </c>
      <c r="H362" s="32">
        <v>3.94195794987911</v>
      </c>
      <c r="I362" s="32">
        <v>3.1741138177337E-4</v>
      </c>
      <c r="J362" s="32">
        <v>4.3523047582486804E-3</v>
      </c>
      <c r="K362" s="34">
        <f t="shared" si="5"/>
        <v>4.089968858457401</v>
      </c>
    </row>
    <row r="363" spans="1:11">
      <c r="A363" s="31" t="s">
        <v>1147</v>
      </c>
      <c r="B363" s="32" t="s">
        <v>1148</v>
      </c>
      <c r="C363" s="31" t="s">
        <v>1149</v>
      </c>
      <c r="D363" s="32">
        <v>4814</v>
      </c>
      <c r="E363" s="32" t="s">
        <v>1147</v>
      </c>
      <c r="F363" s="32">
        <v>1.8457908760473201</v>
      </c>
      <c r="G363" s="32">
        <v>7.9685156453000401</v>
      </c>
      <c r="H363" s="32">
        <v>3.9399989819038099</v>
      </c>
      <c r="I363" s="32">
        <v>3.19279084092321E-4</v>
      </c>
      <c r="J363" s="32">
        <v>4.3713956940841401E-3</v>
      </c>
      <c r="K363" s="34">
        <f t="shared" si="5"/>
        <v>3.5944994327652351</v>
      </c>
    </row>
    <row r="364" spans="1:11">
      <c r="A364" s="31" t="s">
        <v>1150</v>
      </c>
      <c r="B364" s="32" t="s">
        <v>1151</v>
      </c>
      <c r="C364" s="31" t="s">
        <v>1152</v>
      </c>
      <c r="D364" s="32">
        <v>170575</v>
      </c>
      <c r="E364" s="32" t="s">
        <v>1150</v>
      </c>
      <c r="F364" s="32">
        <v>1.63553101084564</v>
      </c>
      <c r="G364" s="32">
        <v>3.9671112012309901</v>
      </c>
      <c r="H364" s="32">
        <v>3.9371338336488901</v>
      </c>
      <c r="I364" s="32">
        <v>3.2202997803142298E-4</v>
      </c>
      <c r="J364" s="32">
        <v>4.39647760137803E-3</v>
      </c>
      <c r="K364" s="34">
        <f t="shared" si="5"/>
        <v>3.1070188858795413</v>
      </c>
    </row>
    <row r="365" spans="1:11">
      <c r="A365" s="31" t="s">
        <v>1153</v>
      </c>
      <c r="B365" s="32" t="s">
        <v>1154</v>
      </c>
      <c r="C365" s="31" t="s">
        <v>1155</v>
      </c>
      <c r="D365" s="32">
        <v>2316</v>
      </c>
      <c r="E365" s="32" t="s">
        <v>1153</v>
      </c>
      <c r="F365" s="32">
        <v>1.72059171602769</v>
      </c>
      <c r="G365" s="32">
        <v>7.8470437172109699</v>
      </c>
      <c r="H365" s="32">
        <v>3.9350961754282099</v>
      </c>
      <c r="I365" s="32">
        <v>3.2400036767260098E-4</v>
      </c>
      <c r="J365" s="32">
        <v>4.4110031493119596E-3</v>
      </c>
      <c r="K365" s="34">
        <f t="shared" si="5"/>
        <v>3.2957155174186594</v>
      </c>
    </row>
    <row r="366" spans="1:11">
      <c r="A366" s="31" t="s">
        <v>1156</v>
      </c>
      <c r="B366" s="32" t="s">
        <v>1157</v>
      </c>
      <c r="C366" s="31" t="s">
        <v>1158</v>
      </c>
      <c r="D366" s="32">
        <v>445</v>
      </c>
      <c r="E366" s="32" t="s">
        <v>1156</v>
      </c>
      <c r="F366" s="32">
        <v>2.27098915358658</v>
      </c>
      <c r="G366" s="32">
        <v>5.85124663391057</v>
      </c>
      <c r="H366" s="32">
        <v>3.9348013611675201</v>
      </c>
      <c r="I366" s="32">
        <v>3.2428641678880401E-4</v>
      </c>
      <c r="J366" s="32">
        <v>4.4110031493119596E-3</v>
      </c>
      <c r="K366" s="34">
        <f t="shared" si="5"/>
        <v>4.826539392046997</v>
      </c>
    </row>
    <row r="367" spans="1:11">
      <c r="A367" s="31" t="s">
        <v>1159</v>
      </c>
      <c r="B367" s="32" t="s">
        <v>1160</v>
      </c>
      <c r="C367" s="31" t="s">
        <v>1161</v>
      </c>
      <c r="D367" s="32">
        <v>23166</v>
      </c>
      <c r="E367" s="32" t="s">
        <v>1159</v>
      </c>
      <c r="F367" s="32">
        <v>1.6168591329995701</v>
      </c>
      <c r="G367" s="32">
        <v>6.5482852409449004</v>
      </c>
      <c r="H367" s="32">
        <v>3.93471265194417</v>
      </c>
      <c r="I367" s="32">
        <v>3.2437253656626301E-4</v>
      </c>
      <c r="J367" s="32">
        <v>4.4110031493119596E-3</v>
      </c>
      <c r="K367" s="34">
        <f t="shared" si="5"/>
        <v>3.0670658316199484</v>
      </c>
    </row>
    <row r="368" spans="1:11">
      <c r="A368" s="31" t="s">
        <v>1162</v>
      </c>
      <c r="B368" s="32" t="s">
        <v>1163</v>
      </c>
      <c r="C368" s="31" t="s">
        <v>1164</v>
      </c>
      <c r="D368" s="32">
        <v>3490</v>
      </c>
      <c r="E368" s="32" t="s">
        <v>1162</v>
      </c>
      <c r="F368" s="32">
        <v>1.98538571103999</v>
      </c>
      <c r="G368" s="32">
        <v>8.4192433533295095</v>
      </c>
      <c r="H368" s="32">
        <v>3.9334816897109599</v>
      </c>
      <c r="I368" s="32">
        <v>3.2556986079152698E-4</v>
      </c>
      <c r="J368" s="32">
        <v>4.4167548707467301E-3</v>
      </c>
      <c r="K368" s="34">
        <f t="shared" si="5"/>
        <v>3.9596851238725508</v>
      </c>
    </row>
    <row r="369" spans="1:11">
      <c r="A369" s="31" t="s">
        <v>1165</v>
      </c>
      <c r="B369" s="32" t="s">
        <v>1166</v>
      </c>
      <c r="C369" s="31" t="s">
        <v>1167</v>
      </c>
      <c r="D369" s="32">
        <v>83959</v>
      </c>
      <c r="E369" s="32" t="s">
        <v>1165</v>
      </c>
      <c r="F369" s="32">
        <v>1.63351467480193</v>
      </c>
      <c r="G369" s="32">
        <v>5.5669884479805898</v>
      </c>
      <c r="H369" s="32">
        <v>3.9315882285897699</v>
      </c>
      <c r="I369" s="32">
        <v>3.2741995978447701E-4</v>
      </c>
      <c r="J369" s="32">
        <v>4.4316115524592496E-3</v>
      </c>
      <c r="K369" s="34">
        <f t="shared" si="5"/>
        <v>3.1026794945764253</v>
      </c>
    </row>
    <row r="370" spans="1:11">
      <c r="A370" s="31" t="s">
        <v>993</v>
      </c>
      <c r="B370" s="32" t="s">
        <v>994</v>
      </c>
      <c r="C370" s="31" t="s">
        <v>995</v>
      </c>
      <c r="D370" s="32">
        <v>94120</v>
      </c>
      <c r="E370" s="32" t="s">
        <v>993</v>
      </c>
      <c r="F370" s="32">
        <v>1.6995527748734101</v>
      </c>
      <c r="G370" s="32">
        <v>6.1148773088657897</v>
      </c>
      <c r="H370" s="32">
        <v>3.9255722600724101</v>
      </c>
      <c r="I370" s="32">
        <v>3.3336613228607698E-4</v>
      </c>
      <c r="J370" s="32">
        <v>4.4831690065715796E-3</v>
      </c>
      <c r="K370" s="34">
        <f t="shared" si="5"/>
        <v>3.2480025718223224</v>
      </c>
    </row>
    <row r="371" spans="1:11">
      <c r="A371" s="31" t="s">
        <v>996</v>
      </c>
      <c r="B371" s="32" t="s">
        <v>997</v>
      </c>
      <c r="C371" s="31" t="s">
        <v>998</v>
      </c>
      <c r="D371" s="32">
        <v>26270</v>
      </c>
      <c r="E371" s="32" t="s">
        <v>996</v>
      </c>
      <c r="F371" s="32">
        <v>1.7369396300084801</v>
      </c>
      <c r="G371" s="32">
        <v>4.7264437247471403</v>
      </c>
      <c r="H371" s="32">
        <v>3.92512993036331</v>
      </c>
      <c r="I371" s="32">
        <v>3.3380744300457702E-4</v>
      </c>
      <c r="J371" s="32">
        <v>4.4843129016223201E-3</v>
      </c>
      <c r="K371" s="34">
        <f t="shared" si="5"/>
        <v>3.3332733439307374</v>
      </c>
    </row>
    <row r="372" spans="1:11">
      <c r="A372" s="31" t="s">
        <v>999</v>
      </c>
      <c r="B372" s="32" t="s">
        <v>1000</v>
      </c>
      <c r="C372" s="31" t="s">
        <v>1001</v>
      </c>
      <c r="D372" s="32">
        <v>8613</v>
      </c>
      <c r="E372" s="32" t="s">
        <v>999</v>
      </c>
      <c r="F372" s="32">
        <v>1.88309594785225</v>
      </c>
      <c r="G372" s="32">
        <v>5.5030522603507803</v>
      </c>
      <c r="H372" s="32">
        <v>3.9142321140704599</v>
      </c>
      <c r="I372" s="32">
        <v>3.44860976044567E-4</v>
      </c>
      <c r="J372" s="32">
        <v>4.5838833537074899E-3</v>
      </c>
      <c r="K372" s="34">
        <f t="shared" si="5"/>
        <v>3.6886577813058392</v>
      </c>
    </row>
    <row r="373" spans="1:11">
      <c r="A373" s="31" t="s">
        <v>1002</v>
      </c>
      <c r="B373" s="32" t="s">
        <v>1003</v>
      </c>
      <c r="C373" s="31" t="s">
        <v>1004</v>
      </c>
      <c r="D373" s="32">
        <v>55196</v>
      </c>
      <c r="E373" s="32" t="s">
        <v>1002</v>
      </c>
      <c r="F373" s="32">
        <v>1.72672783224879</v>
      </c>
      <c r="G373" s="32">
        <v>8.0288395301691207</v>
      </c>
      <c r="H373" s="32">
        <v>3.91363088044108</v>
      </c>
      <c r="I373" s="32">
        <v>3.4548102921118801E-4</v>
      </c>
      <c r="J373" s="32">
        <v>4.5872810708816802E-3</v>
      </c>
      <c r="K373" s="34">
        <f t="shared" si="5"/>
        <v>3.3097628110145623</v>
      </c>
    </row>
    <row r="374" spans="1:11">
      <c r="A374" s="31" t="s">
        <v>1005</v>
      </c>
      <c r="B374" s="32" t="s">
        <v>1006</v>
      </c>
      <c r="C374" s="31" t="s">
        <v>1007</v>
      </c>
      <c r="D374" s="32">
        <v>6277</v>
      </c>
      <c r="E374" s="32" t="s">
        <v>1005</v>
      </c>
      <c r="F374" s="32">
        <v>2.2257710538173199</v>
      </c>
      <c r="G374" s="32">
        <v>9.7102005133296601</v>
      </c>
      <c r="H374" s="32">
        <v>3.9107258529079498</v>
      </c>
      <c r="I374" s="32">
        <v>3.4849226091579602E-4</v>
      </c>
      <c r="J374" s="32">
        <v>4.6078217797033399E-3</v>
      </c>
      <c r="K374" s="34">
        <f t="shared" si="5"/>
        <v>4.677608291736699</v>
      </c>
    </row>
    <row r="375" spans="1:11">
      <c r="A375" s="31" t="s">
        <v>1008</v>
      </c>
      <c r="B375" s="32" t="s">
        <v>1009</v>
      </c>
      <c r="C375" s="31" t="s">
        <v>1010</v>
      </c>
      <c r="D375" s="32">
        <v>28959</v>
      </c>
      <c r="E375" s="32" t="s">
        <v>1008</v>
      </c>
      <c r="F375" s="32">
        <v>2.28074350758172</v>
      </c>
      <c r="G375" s="32">
        <v>7.2050505650121099</v>
      </c>
      <c r="H375" s="32">
        <v>3.9096812168064501</v>
      </c>
      <c r="I375" s="32">
        <v>3.4958130017125597E-4</v>
      </c>
      <c r="J375" s="32">
        <v>4.6192168829267497E-3</v>
      </c>
      <c r="K375" s="34">
        <f t="shared" si="5"/>
        <v>4.859283173458004</v>
      </c>
    </row>
    <row r="376" spans="1:11">
      <c r="A376" s="31" t="s">
        <v>1011</v>
      </c>
      <c r="B376" s="32" t="s">
        <v>1012</v>
      </c>
      <c r="C376" s="31" t="s">
        <v>1013</v>
      </c>
      <c r="D376" s="32">
        <v>7050</v>
      </c>
      <c r="E376" s="32" t="s">
        <v>1011</v>
      </c>
      <c r="F376" s="32">
        <v>1.58519424776373</v>
      </c>
      <c r="G376" s="32">
        <v>8.1988157585490899</v>
      </c>
      <c r="H376" s="32">
        <v>3.9091463861282998</v>
      </c>
      <c r="I376" s="32">
        <v>3.5014014154553E-4</v>
      </c>
      <c r="J376" s="32">
        <v>4.6192168829267497E-3</v>
      </c>
      <c r="K376" s="34">
        <f t="shared" si="5"/>
        <v>3.0004819431348744</v>
      </c>
    </row>
    <row r="377" spans="1:11">
      <c r="A377" s="31" t="s">
        <v>1014</v>
      </c>
      <c r="B377" s="32" t="s">
        <v>1015</v>
      </c>
      <c r="C377" s="31" t="s">
        <v>1016</v>
      </c>
      <c r="D377" s="32">
        <v>124583</v>
      </c>
      <c r="E377" s="32" t="s">
        <v>1014</v>
      </c>
      <c r="F377" s="32">
        <v>1.5905152189203899</v>
      </c>
      <c r="G377" s="32">
        <v>6.1154562370041896</v>
      </c>
      <c r="H377" s="32">
        <v>3.8944038511983101</v>
      </c>
      <c r="I377" s="32">
        <v>3.65890282183173E-4</v>
      </c>
      <c r="J377" s="32">
        <v>4.73766121971134E-3</v>
      </c>
      <c r="K377" s="34">
        <f t="shared" si="5"/>
        <v>3.0115688019085702</v>
      </c>
    </row>
    <row r="378" spans="1:11">
      <c r="A378" s="31" t="s">
        <v>1017</v>
      </c>
      <c r="B378" s="32" t="s">
        <v>1018</v>
      </c>
      <c r="C378" s="31" t="s">
        <v>1019</v>
      </c>
      <c r="D378" s="32">
        <v>79874</v>
      </c>
      <c r="E378" s="32" t="s">
        <v>1017</v>
      </c>
      <c r="F378" s="32">
        <v>1.8248344844072</v>
      </c>
      <c r="G378" s="32">
        <v>5.4642504903009002</v>
      </c>
      <c r="H378" s="32">
        <v>3.8932248972373298</v>
      </c>
      <c r="I378" s="32">
        <v>3.6717907239055701E-4</v>
      </c>
      <c r="J378" s="32">
        <v>4.745041553393E-3</v>
      </c>
      <c r="K378" s="34">
        <f t="shared" si="5"/>
        <v>3.5426636151068633</v>
      </c>
    </row>
    <row r="379" spans="1:11">
      <c r="A379" s="31" t="s">
        <v>1020</v>
      </c>
      <c r="B379" s="32" t="s">
        <v>1021</v>
      </c>
      <c r="C379" s="31" t="s">
        <v>1022</v>
      </c>
      <c r="D379" s="32">
        <v>1508</v>
      </c>
      <c r="E379" s="32" t="s">
        <v>1020</v>
      </c>
      <c r="F379" s="32">
        <v>2.1492545788096602</v>
      </c>
      <c r="G379" s="32">
        <v>5.74117826856404</v>
      </c>
      <c r="H379" s="32">
        <v>3.8903874287988902</v>
      </c>
      <c r="I379" s="32">
        <v>3.7029896563442802E-4</v>
      </c>
      <c r="J379" s="32">
        <v>4.7757563831182003E-3</v>
      </c>
      <c r="K379" s="34">
        <f t="shared" si="5"/>
        <v>4.435985281905845</v>
      </c>
    </row>
    <row r="380" spans="1:11">
      <c r="A380" s="31" t="s">
        <v>1023</v>
      </c>
      <c r="B380" s="32" t="s">
        <v>1024</v>
      </c>
      <c r="C380" s="31" t="s">
        <v>1197</v>
      </c>
      <c r="D380" s="32">
        <v>64333</v>
      </c>
      <c r="E380" s="32" t="s">
        <v>1023</v>
      </c>
      <c r="F380" s="32">
        <v>2.0509846367573901</v>
      </c>
      <c r="G380" s="32">
        <v>7.2477524899996002</v>
      </c>
      <c r="H380" s="32">
        <v>3.8770787357382601</v>
      </c>
      <c r="I380" s="32">
        <v>3.8527864826956598E-4</v>
      </c>
      <c r="J380" s="32">
        <v>4.8795066163627001E-3</v>
      </c>
      <c r="K380" s="34">
        <f t="shared" si="5"/>
        <v>4.1438869258017261</v>
      </c>
    </row>
    <row r="381" spans="1:11">
      <c r="A381" s="31" t="s">
        <v>1198</v>
      </c>
      <c r="B381" s="32" t="s">
        <v>1199</v>
      </c>
      <c r="C381" s="31" t="s">
        <v>1200</v>
      </c>
      <c r="D381" s="32">
        <v>3589</v>
      </c>
      <c r="E381" s="32" t="s">
        <v>1198</v>
      </c>
      <c r="F381" s="32">
        <v>2.0193823926388599</v>
      </c>
      <c r="G381" s="32">
        <v>6.8872839962398</v>
      </c>
      <c r="H381" s="32">
        <v>3.8765353414658201</v>
      </c>
      <c r="I381" s="32">
        <v>3.8590258880548699E-4</v>
      </c>
      <c r="J381" s="32">
        <v>4.8795066163627001E-3</v>
      </c>
      <c r="K381" s="34">
        <f t="shared" si="5"/>
        <v>4.0541020157350189</v>
      </c>
    </row>
    <row r="382" spans="1:11">
      <c r="A382" s="31" t="s">
        <v>1201</v>
      </c>
      <c r="B382" s="32" t="s">
        <v>1202</v>
      </c>
      <c r="C382" s="31" t="s">
        <v>1203</v>
      </c>
      <c r="D382" s="32">
        <v>8320</v>
      </c>
      <c r="E382" s="32" t="s">
        <v>1201</v>
      </c>
      <c r="F382" s="32">
        <v>2.22836807053547</v>
      </c>
      <c r="G382" s="32">
        <v>5.8481481828236399</v>
      </c>
      <c r="H382" s="32">
        <v>3.8678889655466802</v>
      </c>
      <c r="I382" s="32">
        <v>3.9596337695320199E-4</v>
      </c>
      <c r="J382" s="32">
        <v>4.9446319517841503E-3</v>
      </c>
      <c r="K382" s="34">
        <f t="shared" si="5"/>
        <v>4.6860361069680776</v>
      </c>
    </row>
    <row r="383" spans="1:11">
      <c r="A383" s="31" t="s">
        <v>1204</v>
      </c>
      <c r="B383" s="32" t="s">
        <v>1205</v>
      </c>
      <c r="C383" s="31" t="s">
        <v>1206</v>
      </c>
      <c r="D383" s="32">
        <v>387882</v>
      </c>
      <c r="E383" s="32" t="s">
        <v>1204</v>
      </c>
      <c r="F383" s="32">
        <v>1.61658586666132</v>
      </c>
      <c r="G383" s="32">
        <v>5.3932305586478302</v>
      </c>
      <c r="H383" s="32">
        <v>3.8675874857833801</v>
      </c>
      <c r="I383" s="32">
        <v>3.96318721512378E-4</v>
      </c>
      <c r="J383" s="32">
        <v>4.9466156738096796E-3</v>
      </c>
      <c r="K383" s="34">
        <f t="shared" si="5"/>
        <v>3.0664849420667575</v>
      </c>
    </row>
    <row r="384" spans="1:11">
      <c r="A384" s="31" t="s">
        <v>1207</v>
      </c>
      <c r="B384" s="32" t="s">
        <v>1208</v>
      </c>
      <c r="C384" s="31" t="s">
        <v>1209</v>
      </c>
      <c r="D384" s="32">
        <v>5696</v>
      </c>
      <c r="E384" s="32" t="s">
        <v>1207</v>
      </c>
      <c r="F384" s="32">
        <v>1.8084100985623699</v>
      </c>
      <c r="G384" s="32">
        <v>8.5719435468394902</v>
      </c>
      <c r="H384" s="32">
        <v>3.8610461624074102</v>
      </c>
      <c r="I384" s="32">
        <v>4.0410530990324497E-4</v>
      </c>
      <c r="J384" s="32">
        <v>4.9967343697515602E-3</v>
      </c>
      <c r="K384" s="34">
        <f t="shared" si="5"/>
        <v>3.5025608105322554</v>
      </c>
    </row>
    <row r="385" spans="1:11">
      <c r="A385" s="31" t="s">
        <v>1210</v>
      </c>
      <c r="B385" s="32" t="s">
        <v>1211</v>
      </c>
      <c r="C385" s="31" t="s">
        <v>1212</v>
      </c>
      <c r="D385" s="32">
        <v>79037</v>
      </c>
      <c r="E385" s="32" t="s">
        <v>1210</v>
      </c>
      <c r="F385" s="32">
        <v>1.61109938412784</v>
      </c>
      <c r="G385" s="32">
        <v>4.2892339089354801</v>
      </c>
      <c r="H385" s="32">
        <v>3.8556668724871899</v>
      </c>
      <c r="I385" s="32">
        <v>4.1061954336314298E-4</v>
      </c>
      <c r="J385" s="32">
        <v>5.0524667664551002E-3</v>
      </c>
      <c r="K385" s="34">
        <f t="shared" si="5"/>
        <v>3.0548454303397192</v>
      </c>
    </row>
    <row r="386" spans="1:11">
      <c r="A386" s="31" t="s">
        <v>1213</v>
      </c>
      <c r="B386" s="32" t="s">
        <v>1214</v>
      </c>
      <c r="C386" s="31" t="s">
        <v>1215</v>
      </c>
      <c r="D386" s="32">
        <v>864</v>
      </c>
      <c r="E386" s="32" t="s">
        <v>1213</v>
      </c>
      <c r="F386" s="32">
        <v>1.83143312042003</v>
      </c>
      <c r="G386" s="32">
        <v>5.9238171232267698</v>
      </c>
      <c r="H386" s="32">
        <v>3.8512210826076299</v>
      </c>
      <c r="I386" s="32">
        <v>4.1608000817918301E-4</v>
      </c>
      <c r="J386" s="32">
        <v>5.0898028211423399E-3</v>
      </c>
      <c r="K386" s="34">
        <f t="shared" si="5"/>
        <v>3.5589042544903178</v>
      </c>
    </row>
    <row r="387" spans="1:11">
      <c r="A387" s="31" t="s">
        <v>1216</v>
      </c>
      <c r="B387" s="32" t="s">
        <v>1217</v>
      </c>
      <c r="C387" s="31" t="s">
        <v>1218</v>
      </c>
      <c r="D387" s="32">
        <v>4615</v>
      </c>
      <c r="E387" s="32" t="s">
        <v>1216</v>
      </c>
      <c r="F387" s="32">
        <v>1.8723051365056</v>
      </c>
      <c r="G387" s="32">
        <v>7.8267474979762204</v>
      </c>
      <c r="H387" s="32">
        <v>3.8424467759230798</v>
      </c>
      <c r="I387" s="32">
        <v>4.2706406037197402E-4</v>
      </c>
      <c r="J387" s="32">
        <v>5.1738872569126303E-3</v>
      </c>
      <c r="K387" s="34">
        <f t="shared" si="5"/>
        <v>3.6611709447891565</v>
      </c>
    </row>
    <row r="388" spans="1:11">
      <c r="A388" s="31" t="s">
        <v>1219</v>
      </c>
      <c r="B388" s="32" t="s">
        <v>1220</v>
      </c>
      <c r="C388" s="31" t="s">
        <v>1221</v>
      </c>
      <c r="D388" s="32">
        <v>858</v>
      </c>
      <c r="E388" s="32" t="s">
        <v>1219</v>
      </c>
      <c r="F388" s="32">
        <v>2.4323070760518899</v>
      </c>
      <c r="G388" s="32">
        <v>6.1075045137504302</v>
      </c>
      <c r="H388" s="32">
        <v>3.83986701615913</v>
      </c>
      <c r="I388" s="32">
        <v>4.30346589637669E-4</v>
      </c>
      <c r="J388" s="32">
        <v>5.1911717269421702E-3</v>
      </c>
      <c r="K388" s="34">
        <f t="shared" ref="K388:K451" si="6">2^F388</f>
        <v>5.3975588795681624</v>
      </c>
    </row>
    <row r="389" spans="1:11">
      <c r="A389" s="31" t="s">
        <v>1222</v>
      </c>
      <c r="B389" s="32" t="s">
        <v>1223</v>
      </c>
      <c r="C389" s="31" t="s">
        <v>1224</v>
      </c>
      <c r="D389" s="32">
        <v>84525</v>
      </c>
      <c r="E389" s="32" t="s">
        <v>1222</v>
      </c>
      <c r="F389" s="32">
        <v>2.57014717360342</v>
      </c>
      <c r="G389" s="32">
        <v>6.4355680561430297</v>
      </c>
      <c r="H389" s="32">
        <v>3.8373454178154698</v>
      </c>
      <c r="I389" s="32">
        <v>4.3357872105103198E-4</v>
      </c>
      <c r="J389" s="32">
        <v>5.2203651565455199E-3</v>
      </c>
      <c r="K389" s="34">
        <f t="shared" si="6"/>
        <v>5.938700076038657</v>
      </c>
    </row>
    <row r="390" spans="1:11">
      <c r="A390" s="31" t="s">
        <v>1225</v>
      </c>
      <c r="B390" s="32" t="s">
        <v>1226</v>
      </c>
      <c r="C390" s="31" t="s">
        <v>1227</v>
      </c>
      <c r="D390" s="32">
        <v>837</v>
      </c>
      <c r="E390" s="32" t="s">
        <v>1225</v>
      </c>
      <c r="F390" s="32">
        <v>1.93337339359435</v>
      </c>
      <c r="G390" s="32">
        <v>7.9135946196693299</v>
      </c>
      <c r="H390" s="32">
        <v>3.8296482286073399</v>
      </c>
      <c r="I390" s="32">
        <v>4.4359087509570402E-4</v>
      </c>
      <c r="J390" s="32">
        <v>5.2951163018180904E-3</v>
      </c>
      <c r="K390" s="34">
        <f t="shared" si="6"/>
        <v>3.8194724719706228</v>
      </c>
    </row>
    <row r="391" spans="1:11">
      <c r="A391" s="31" t="s">
        <v>1228</v>
      </c>
      <c r="B391" s="32" t="s">
        <v>1229</v>
      </c>
      <c r="C391" s="31" t="s">
        <v>1230</v>
      </c>
      <c r="D391" s="32">
        <v>1303</v>
      </c>
      <c r="E391" s="32" t="s">
        <v>1228</v>
      </c>
      <c r="F391" s="32">
        <v>2.2303486147003602</v>
      </c>
      <c r="G391" s="32">
        <v>5.6432756123825198</v>
      </c>
      <c r="H391" s="32">
        <v>3.8253259869816501</v>
      </c>
      <c r="I391" s="32">
        <v>4.4931081620180598E-4</v>
      </c>
      <c r="J391" s="32">
        <v>5.34565207839341E-3</v>
      </c>
      <c r="K391" s="34">
        <f t="shared" si="6"/>
        <v>4.6924735553350088</v>
      </c>
    </row>
    <row r="392" spans="1:11">
      <c r="A392" s="31" t="s">
        <v>1231</v>
      </c>
      <c r="B392" s="32" t="s">
        <v>1232</v>
      </c>
      <c r="C392" s="31" t="s">
        <v>1233</v>
      </c>
      <c r="D392" s="32">
        <v>3113</v>
      </c>
      <c r="E392" s="32" t="s">
        <v>1231</v>
      </c>
      <c r="F392" s="32">
        <v>2.01683311114334</v>
      </c>
      <c r="G392" s="32">
        <v>7.4675725245845399</v>
      </c>
      <c r="H392" s="32">
        <v>3.8202701254067</v>
      </c>
      <c r="I392" s="32">
        <v>4.5609224542752797E-4</v>
      </c>
      <c r="J392" s="32">
        <v>5.3982709349497098E-3</v>
      </c>
      <c r="K392" s="34">
        <f t="shared" si="6"/>
        <v>4.0469446323811269</v>
      </c>
    </row>
    <row r="393" spans="1:11">
      <c r="A393" s="31" t="s">
        <v>1234</v>
      </c>
      <c r="B393" s="32" t="s">
        <v>1235</v>
      </c>
      <c r="C393" s="31" t="s">
        <v>1236</v>
      </c>
      <c r="D393" s="32">
        <v>283120</v>
      </c>
      <c r="E393" s="32" t="s">
        <v>1234</v>
      </c>
      <c r="F393" s="32">
        <v>2.2056796248277202</v>
      </c>
      <c r="G393" s="32">
        <v>6.0604217991032598</v>
      </c>
      <c r="H393" s="32">
        <v>3.81917130258674</v>
      </c>
      <c r="I393" s="32">
        <v>4.5757914906566498E-4</v>
      </c>
      <c r="J393" s="32">
        <v>5.40570393135998E-3</v>
      </c>
      <c r="K393" s="34">
        <f t="shared" si="6"/>
        <v>4.6129179289657563</v>
      </c>
    </row>
    <row r="394" spans="1:11">
      <c r="A394" s="31" t="s">
        <v>1237</v>
      </c>
      <c r="B394" s="32" t="s">
        <v>1238</v>
      </c>
      <c r="C394" s="31" t="s">
        <v>1239</v>
      </c>
      <c r="D394" s="32">
        <v>26</v>
      </c>
      <c r="E394" s="32" t="s">
        <v>1237</v>
      </c>
      <c r="F394" s="32">
        <v>1.6250485149528899</v>
      </c>
      <c r="G394" s="32">
        <v>4.8055202745258097</v>
      </c>
      <c r="H394" s="32">
        <v>3.81787125678987</v>
      </c>
      <c r="I394" s="32">
        <v>4.5934440336998399E-4</v>
      </c>
      <c r="J394" s="32">
        <v>5.4189294071412099E-3</v>
      </c>
      <c r="K394" s="34">
        <f t="shared" si="6"/>
        <v>3.0845253754998412</v>
      </c>
    </row>
    <row r="395" spans="1:11">
      <c r="A395" s="31" t="s">
        <v>1240</v>
      </c>
      <c r="B395" s="32" t="s">
        <v>1241</v>
      </c>
      <c r="C395" s="31" t="s">
        <v>1242</v>
      </c>
      <c r="D395" s="32">
        <v>374403</v>
      </c>
      <c r="E395" s="32" t="s">
        <v>1240</v>
      </c>
      <c r="F395" s="32">
        <v>1.6151748565188</v>
      </c>
      <c r="G395" s="32">
        <v>5.0643572892389699</v>
      </c>
      <c r="H395" s="32">
        <v>3.8156828699812499</v>
      </c>
      <c r="I395" s="32">
        <v>4.62330779295479E-4</v>
      </c>
      <c r="J395" s="32">
        <v>5.4490530752638999E-3</v>
      </c>
      <c r="K395" s="34">
        <f t="shared" si="6"/>
        <v>3.0634872703376499</v>
      </c>
    </row>
    <row r="396" spans="1:11">
      <c r="A396" s="31" t="s">
        <v>1243</v>
      </c>
      <c r="B396" s="32" t="s">
        <v>1244</v>
      </c>
      <c r="C396" s="31" t="s">
        <v>1245</v>
      </c>
      <c r="D396" s="32">
        <v>7127</v>
      </c>
      <c r="E396" s="32" t="s">
        <v>1243</v>
      </c>
      <c r="F396" s="32">
        <v>2.273247556506</v>
      </c>
      <c r="G396" s="32">
        <v>9.0636047519308107</v>
      </c>
      <c r="H396" s="32">
        <v>3.8152722093476199</v>
      </c>
      <c r="I396" s="32">
        <v>4.62893276331707E-4</v>
      </c>
      <c r="J396" s="32">
        <v>5.4531297293639296E-3</v>
      </c>
      <c r="K396" s="34">
        <f t="shared" si="6"/>
        <v>4.8341008007096393</v>
      </c>
    </row>
    <row r="397" spans="1:11">
      <c r="A397" s="31" t="s">
        <v>1246</v>
      </c>
      <c r="B397" s="32" t="s">
        <v>1247</v>
      </c>
      <c r="C397" s="31" t="s">
        <v>1248</v>
      </c>
      <c r="D397" s="32">
        <v>7754</v>
      </c>
      <c r="E397" s="32" t="s">
        <v>1246</v>
      </c>
      <c r="F397" s="32">
        <v>1.58972252477858</v>
      </c>
      <c r="G397" s="32">
        <v>3.73402159745745</v>
      </c>
      <c r="H397" s="32">
        <v>3.8038739860575399</v>
      </c>
      <c r="I397" s="32">
        <v>4.7877283441941299E-4</v>
      </c>
      <c r="J397" s="32">
        <v>5.5853133023673401E-3</v>
      </c>
      <c r="K397" s="34">
        <f t="shared" si="6"/>
        <v>3.0099145387712491</v>
      </c>
    </row>
    <row r="398" spans="1:11">
      <c r="A398" s="31" t="s">
        <v>1249</v>
      </c>
      <c r="B398" s="32" t="s">
        <v>1080</v>
      </c>
      <c r="C398" s="31" t="s">
        <v>1081</v>
      </c>
      <c r="D398" s="32">
        <v>4854</v>
      </c>
      <c r="E398" s="32" t="s">
        <v>1249</v>
      </c>
      <c r="F398" s="32">
        <v>2.1761839475731</v>
      </c>
      <c r="G398" s="32">
        <v>6.7990786713878499</v>
      </c>
      <c r="H398" s="32">
        <v>3.7989883038192298</v>
      </c>
      <c r="I398" s="32">
        <v>4.8573961295880102E-4</v>
      </c>
      <c r="J398" s="32">
        <v>5.6378491268961797E-3</v>
      </c>
      <c r="K398" s="34">
        <f t="shared" si="6"/>
        <v>4.5195650784835264</v>
      </c>
    </row>
    <row r="399" spans="1:11">
      <c r="A399" s="31" t="s">
        <v>1082</v>
      </c>
      <c r="B399" s="32" t="s">
        <v>1083</v>
      </c>
      <c r="C399" s="31" t="s">
        <v>1084</v>
      </c>
      <c r="D399" s="32">
        <v>9047</v>
      </c>
      <c r="E399" s="32" t="s">
        <v>1082</v>
      </c>
      <c r="F399" s="32">
        <v>1.89392789966106</v>
      </c>
      <c r="G399" s="32">
        <v>5.0628663313556803</v>
      </c>
      <c r="H399" s="32">
        <v>3.7890102846201899</v>
      </c>
      <c r="I399" s="32">
        <v>5.0027380520484299E-4</v>
      </c>
      <c r="J399" s="32">
        <v>5.7273274424883697E-3</v>
      </c>
      <c r="K399" s="34">
        <f t="shared" si="6"/>
        <v>3.7164569581644624</v>
      </c>
    </row>
    <row r="400" spans="1:11">
      <c r="A400" s="31" t="s">
        <v>1085</v>
      </c>
      <c r="B400" s="32" t="s">
        <v>1086</v>
      </c>
      <c r="C400" s="31" t="s">
        <v>1087</v>
      </c>
      <c r="D400" s="32">
        <v>9645</v>
      </c>
      <c r="E400" s="32" t="s">
        <v>1085</v>
      </c>
      <c r="F400" s="32">
        <v>1.8571204892970901</v>
      </c>
      <c r="G400" s="32">
        <v>5.8049405229997104</v>
      </c>
      <c r="H400" s="32">
        <v>3.7838823856872001</v>
      </c>
      <c r="I400" s="32">
        <v>5.0790594701823901E-4</v>
      </c>
      <c r="J400" s="32">
        <v>5.7883803604274198E-3</v>
      </c>
      <c r="K400" s="34">
        <f t="shared" si="6"/>
        <v>3.6228384873742847</v>
      </c>
    </row>
    <row r="401" spans="1:11">
      <c r="A401" s="31" t="s">
        <v>1088</v>
      </c>
      <c r="B401" s="32" t="s">
        <v>1089</v>
      </c>
      <c r="C401" s="31" t="s">
        <v>1090</v>
      </c>
      <c r="D401" s="32">
        <v>1634</v>
      </c>
      <c r="E401" s="32" t="s">
        <v>1088</v>
      </c>
      <c r="F401" s="32">
        <v>2.1769951437254198</v>
      </c>
      <c r="G401" s="32">
        <v>5.8700412328237404</v>
      </c>
      <c r="H401" s="32">
        <v>3.7820304365820099</v>
      </c>
      <c r="I401" s="32">
        <v>5.1068988584934802E-4</v>
      </c>
      <c r="J401" s="32">
        <v>5.8017228683471802E-3</v>
      </c>
      <c r="K401" s="34">
        <f t="shared" si="6"/>
        <v>4.522107046549281</v>
      </c>
    </row>
    <row r="402" spans="1:11">
      <c r="A402" s="31" t="s">
        <v>1091</v>
      </c>
      <c r="B402" s="32" t="s">
        <v>1092</v>
      </c>
      <c r="C402" s="31" t="s">
        <v>1093</v>
      </c>
      <c r="D402" s="32">
        <v>5266</v>
      </c>
      <c r="E402" s="32" t="s">
        <v>1091</v>
      </c>
      <c r="F402" s="32">
        <v>2.7762226620204502</v>
      </c>
      <c r="G402" s="32">
        <v>7.7218270753748799</v>
      </c>
      <c r="H402" s="32">
        <v>3.7817050360916298</v>
      </c>
      <c r="I402" s="32">
        <v>5.1118056517124701E-4</v>
      </c>
      <c r="J402" s="32">
        <v>5.80246096406291E-3</v>
      </c>
      <c r="K402" s="34">
        <f t="shared" si="6"/>
        <v>6.8505634939827438</v>
      </c>
    </row>
    <row r="403" spans="1:11">
      <c r="A403" s="31" t="s">
        <v>1094</v>
      </c>
      <c r="B403" s="32" t="s">
        <v>1095</v>
      </c>
      <c r="C403" s="31" t="s">
        <v>1096</v>
      </c>
      <c r="D403" s="32">
        <v>23216</v>
      </c>
      <c r="E403" s="32" t="s">
        <v>1094</v>
      </c>
      <c r="F403" s="32">
        <v>1.7851390527953701</v>
      </c>
      <c r="G403" s="32">
        <v>4.7788283386326897</v>
      </c>
      <c r="H403" s="32">
        <v>3.77929877445776</v>
      </c>
      <c r="I403" s="32">
        <v>5.1482320178709905E-4</v>
      </c>
      <c r="J403" s="32">
        <v>5.8250220696585203E-3</v>
      </c>
      <c r="K403" s="34">
        <f t="shared" si="6"/>
        <v>3.4465168120989977</v>
      </c>
    </row>
    <row r="404" spans="1:11">
      <c r="A404" s="31" t="s">
        <v>1097</v>
      </c>
      <c r="B404" s="32" t="s">
        <v>1098</v>
      </c>
      <c r="C404" s="31" t="s">
        <v>1099</v>
      </c>
      <c r="D404" s="32">
        <v>8728</v>
      </c>
      <c r="E404" s="32" t="s">
        <v>1097</v>
      </c>
      <c r="F404" s="32">
        <v>1.82107143854606</v>
      </c>
      <c r="G404" s="32">
        <v>8.66355082711795</v>
      </c>
      <c r="H404" s="32">
        <v>3.77781661714006</v>
      </c>
      <c r="I404" s="32">
        <v>5.1707939205372004E-4</v>
      </c>
      <c r="J404" s="32">
        <v>5.8430527597663597E-3</v>
      </c>
      <c r="K404" s="34">
        <f t="shared" si="6"/>
        <v>3.5334351682112248</v>
      </c>
    </row>
    <row r="405" spans="1:11">
      <c r="A405" s="31" t="s">
        <v>1100</v>
      </c>
      <c r="B405" s="32" t="s">
        <v>1101</v>
      </c>
      <c r="C405" s="31" t="s">
        <v>1102</v>
      </c>
      <c r="D405" s="32">
        <v>2999</v>
      </c>
      <c r="E405" s="32" t="s">
        <v>1100</v>
      </c>
      <c r="F405" s="32">
        <v>2.0209786400669798</v>
      </c>
      <c r="G405" s="32">
        <v>5.5457875800625001</v>
      </c>
      <c r="H405" s="32">
        <v>3.7763764050681901</v>
      </c>
      <c r="I405" s="32">
        <v>5.1928088807997501E-4</v>
      </c>
      <c r="J405" s="32">
        <v>5.8430527597663597E-3</v>
      </c>
      <c r="K405" s="34">
        <f t="shared" si="6"/>
        <v>4.0585900961090875</v>
      </c>
    </row>
    <row r="406" spans="1:11">
      <c r="A406" s="31" t="s">
        <v>1103</v>
      </c>
      <c r="B406" s="32" t="s">
        <v>1104</v>
      </c>
      <c r="C406" s="31" t="s">
        <v>1105</v>
      </c>
      <c r="D406" s="32">
        <v>960</v>
      </c>
      <c r="E406" s="32" t="s">
        <v>1103</v>
      </c>
      <c r="F406" s="32">
        <v>1.7566750096161201</v>
      </c>
      <c r="G406" s="32">
        <v>8.5436855428418497</v>
      </c>
      <c r="H406" s="32">
        <v>3.7716395671722198</v>
      </c>
      <c r="I406" s="32">
        <v>5.2658567741913401E-4</v>
      </c>
      <c r="J406" s="32">
        <v>5.9102962233734697E-3</v>
      </c>
      <c r="K406" s="34">
        <f t="shared" si="6"/>
        <v>3.3791842360207096</v>
      </c>
    </row>
    <row r="407" spans="1:11">
      <c r="A407" s="31" t="s">
        <v>1106</v>
      </c>
      <c r="B407" s="32" t="s">
        <v>1107</v>
      </c>
      <c r="C407" s="31" t="s">
        <v>1108</v>
      </c>
      <c r="D407" s="32">
        <v>10516</v>
      </c>
      <c r="E407" s="32" t="s">
        <v>1106</v>
      </c>
      <c r="F407" s="32">
        <v>1.7762770146773399</v>
      </c>
      <c r="G407" s="32">
        <v>4.6492278663689302</v>
      </c>
      <c r="H407" s="32">
        <v>3.76365400296037</v>
      </c>
      <c r="I407" s="32">
        <v>5.3912585409728498E-4</v>
      </c>
      <c r="J407" s="32">
        <v>5.9728241787763399E-3</v>
      </c>
      <c r="K407" s="34">
        <f t="shared" si="6"/>
        <v>3.4254107948256634</v>
      </c>
    </row>
    <row r="408" spans="1:11">
      <c r="A408" s="31" t="s">
        <v>1109</v>
      </c>
      <c r="B408" s="32" t="s">
        <v>1110</v>
      </c>
      <c r="C408" s="31" t="s">
        <v>1111</v>
      </c>
      <c r="D408" s="32">
        <v>9119</v>
      </c>
      <c r="E408" s="32" t="s">
        <v>1109</v>
      </c>
      <c r="F408" s="32">
        <v>2.1869070577724798</v>
      </c>
      <c r="G408" s="32">
        <v>4.0756310721900304</v>
      </c>
      <c r="H408" s="32">
        <v>3.7588226393478301</v>
      </c>
      <c r="I408" s="32">
        <v>5.4685243373155199E-4</v>
      </c>
      <c r="J408" s="32">
        <v>6.0302277788838402E-3</v>
      </c>
      <c r="K408" s="34">
        <f t="shared" si="6"/>
        <v>4.5532827723402747</v>
      </c>
    </row>
    <row r="409" spans="1:11">
      <c r="A409" s="31" t="s">
        <v>1277</v>
      </c>
      <c r="B409" s="32" t="s">
        <v>1278</v>
      </c>
      <c r="C409" s="31" t="s">
        <v>1279</v>
      </c>
      <c r="D409" s="32">
        <v>11151</v>
      </c>
      <c r="E409" s="32" t="s">
        <v>1277</v>
      </c>
      <c r="F409" s="32">
        <v>1.70674576735606</v>
      </c>
      <c r="G409" s="32">
        <v>6.8500669836238997</v>
      </c>
      <c r="H409" s="32">
        <v>3.7567289952263301</v>
      </c>
      <c r="I409" s="32">
        <v>5.5023383791782596E-4</v>
      </c>
      <c r="J409" s="32">
        <v>6.0569028725759901E-3</v>
      </c>
      <c r="K409" s="34">
        <f t="shared" si="6"/>
        <v>3.2642369079990972</v>
      </c>
    </row>
    <row r="410" spans="1:11">
      <c r="A410" s="31" t="s">
        <v>1280</v>
      </c>
      <c r="B410" s="32" t="s">
        <v>1281</v>
      </c>
      <c r="C410" s="31" t="s">
        <v>1282</v>
      </c>
      <c r="D410" s="32">
        <v>2878</v>
      </c>
      <c r="E410" s="32" t="s">
        <v>1280</v>
      </c>
      <c r="F410" s="32">
        <v>1.71460906045406</v>
      </c>
      <c r="G410" s="32">
        <v>5.2956063315524604</v>
      </c>
      <c r="H410" s="32">
        <v>3.74510738020094</v>
      </c>
      <c r="I410" s="32">
        <v>5.6937413910984299E-4</v>
      </c>
      <c r="J410" s="32">
        <v>6.1971439481583604E-3</v>
      </c>
      <c r="K410" s="34">
        <f t="shared" si="6"/>
        <v>3.2820769419712335</v>
      </c>
    </row>
    <row r="411" spans="1:11">
      <c r="A411" s="31" t="s">
        <v>1283</v>
      </c>
      <c r="B411" s="32" t="s">
        <v>1284</v>
      </c>
      <c r="C411" s="31" t="s">
        <v>1285</v>
      </c>
      <c r="D411" s="32">
        <v>6474</v>
      </c>
      <c r="E411" s="32" t="s">
        <v>1283</v>
      </c>
      <c r="F411" s="32">
        <v>3.36452865910592</v>
      </c>
      <c r="G411" s="32">
        <v>4.8449610081094399</v>
      </c>
      <c r="H411" s="32">
        <v>3.7433824228302202</v>
      </c>
      <c r="I411" s="32">
        <v>5.7226933008857998E-4</v>
      </c>
      <c r="J411" s="32">
        <v>6.2169503471393699E-3</v>
      </c>
      <c r="K411" s="34">
        <f t="shared" si="6"/>
        <v>10.299687489730163</v>
      </c>
    </row>
    <row r="412" spans="1:11">
      <c r="A412" s="31" t="s">
        <v>1286</v>
      </c>
      <c r="B412" s="32" t="s">
        <v>1287</v>
      </c>
      <c r="C412" s="31" t="s">
        <v>1288</v>
      </c>
      <c r="D412" s="32">
        <v>3199</v>
      </c>
      <c r="E412" s="32" t="s">
        <v>1286</v>
      </c>
      <c r="F412" s="32">
        <v>1.65644248277988</v>
      </c>
      <c r="G412" s="32">
        <v>4.4738505170988896</v>
      </c>
      <c r="H412" s="32">
        <v>3.7432877532290698</v>
      </c>
      <c r="I412" s="32">
        <v>5.7242863573660598E-4</v>
      </c>
      <c r="J412" s="32">
        <v>6.2169503471393699E-3</v>
      </c>
      <c r="K412" s="34">
        <f t="shared" si="6"/>
        <v>3.1523822495199387</v>
      </c>
    </row>
    <row r="413" spans="1:11">
      <c r="A413" s="31" t="s">
        <v>1289</v>
      </c>
      <c r="B413" s="32" t="s">
        <v>1290</v>
      </c>
      <c r="C413" s="31" t="s">
        <v>1291</v>
      </c>
      <c r="D413" s="32">
        <v>7052</v>
      </c>
      <c r="E413" s="32" t="s">
        <v>1289</v>
      </c>
      <c r="F413" s="32">
        <v>2.3650395106669002</v>
      </c>
      <c r="G413" s="32">
        <v>5.6613150217616699</v>
      </c>
      <c r="H413" s="32">
        <v>3.72917977655396</v>
      </c>
      <c r="I413" s="32">
        <v>5.9665384292633501E-4</v>
      </c>
      <c r="J413" s="32">
        <v>6.3809517823579E-3</v>
      </c>
      <c r="K413" s="34">
        <f t="shared" si="6"/>
        <v>5.1516676033204503</v>
      </c>
    </row>
    <row r="414" spans="1:11">
      <c r="A414" s="31" t="s">
        <v>1292</v>
      </c>
      <c r="B414" s="32" t="s">
        <v>1293</v>
      </c>
      <c r="C414" s="31" t="s">
        <v>1294</v>
      </c>
      <c r="D414" s="32">
        <v>3600</v>
      </c>
      <c r="E414" s="32" t="s">
        <v>1292</v>
      </c>
      <c r="F414" s="32">
        <v>1.7710151375062</v>
      </c>
      <c r="G414" s="32">
        <v>5.0125917135032401</v>
      </c>
      <c r="H414" s="32">
        <v>3.7162644329925798</v>
      </c>
      <c r="I414" s="32">
        <v>6.1969684686258904E-4</v>
      </c>
      <c r="J414" s="32">
        <v>6.5330268508231497E-3</v>
      </c>
      <c r="K414" s="34">
        <f t="shared" si="6"/>
        <v>3.4129402026028579</v>
      </c>
    </row>
    <row r="415" spans="1:11">
      <c r="A415" s="31" t="s">
        <v>1295</v>
      </c>
      <c r="B415" s="32" t="s">
        <v>1296</v>
      </c>
      <c r="C415" s="31" t="s">
        <v>1297</v>
      </c>
      <c r="D415" s="32">
        <v>10563</v>
      </c>
      <c r="E415" s="32" t="s">
        <v>1295</v>
      </c>
      <c r="F415" s="32">
        <v>1.88523245783629</v>
      </c>
      <c r="G415" s="32">
        <v>3.7608062218388998</v>
      </c>
      <c r="H415" s="32">
        <v>3.7141364821170701</v>
      </c>
      <c r="I415" s="32">
        <v>6.2357495497956299E-4</v>
      </c>
      <c r="J415" s="32">
        <v>6.5605648391999097E-3</v>
      </c>
      <c r="K415" s="34">
        <f t="shared" si="6"/>
        <v>3.6941244199762604</v>
      </c>
    </row>
    <row r="416" spans="1:11">
      <c r="A416" s="31" t="s">
        <v>1298</v>
      </c>
      <c r="B416" s="32" t="s">
        <v>1299</v>
      </c>
      <c r="C416" s="31" t="s">
        <v>1300</v>
      </c>
      <c r="D416" s="32">
        <v>3235</v>
      </c>
      <c r="E416" s="32" t="s">
        <v>1298</v>
      </c>
      <c r="F416" s="32">
        <v>1.62287759925578</v>
      </c>
      <c r="G416" s="32">
        <v>4.5192788825824204</v>
      </c>
      <c r="H416" s="32">
        <v>3.7037574097094299</v>
      </c>
      <c r="I416" s="32">
        <v>6.4282858791979002E-4</v>
      </c>
      <c r="J416" s="32">
        <v>6.6576874310834101E-3</v>
      </c>
      <c r="K416" s="34">
        <f t="shared" si="6"/>
        <v>3.079887382883181</v>
      </c>
    </row>
    <row r="417" spans="1:11">
      <c r="A417" s="31" t="s">
        <v>1301</v>
      </c>
      <c r="B417" s="32" t="s">
        <v>1302</v>
      </c>
      <c r="C417" s="31" t="s">
        <v>1303</v>
      </c>
      <c r="D417" s="32">
        <v>79442</v>
      </c>
      <c r="E417" s="32" t="s">
        <v>1301</v>
      </c>
      <c r="F417" s="32">
        <v>2.08935733027432</v>
      </c>
      <c r="G417" s="32">
        <v>4.0608013397115199</v>
      </c>
      <c r="H417" s="32">
        <v>3.6991488019083598</v>
      </c>
      <c r="I417" s="32">
        <v>6.5156048940146296E-4</v>
      </c>
      <c r="J417" s="32">
        <v>6.7115529135359396E-3</v>
      </c>
      <c r="K417" s="34">
        <f t="shared" si="6"/>
        <v>4.2555845947636515</v>
      </c>
    </row>
    <row r="418" spans="1:11">
      <c r="A418" s="31" t="s">
        <v>1304</v>
      </c>
      <c r="B418" s="32" t="s">
        <v>1305</v>
      </c>
      <c r="C418" s="31" t="s">
        <v>1306</v>
      </c>
      <c r="D418" s="32">
        <v>942</v>
      </c>
      <c r="E418" s="32" t="s">
        <v>1304</v>
      </c>
      <c r="F418" s="32">
        <v>2.3062519478438102</v>
      </c>
      <c r="G418" s="32">
        <v>5.9913145602654998</v>
      </c>
      <c r="H418" s="32">
        <v>3.6969211031214901</v>
      </c>
      <c r="I418" s="32">
        <v>6.5582221258255803E-4</v>
      </c>
      <c r="J418" s="32">
        <v>6.74441348111352E-3</v>
      </c>
      <c r="K418" s="34">
        <f t="shared" si="6"/>
        <v>4.9459647163985077</v>
      </c>
    </row>
    <row r="419" spans="1:11">
      <c r="A419" s="31" t="s">
        <v>1307</v>
      </c>
      <c r="B419" s="32" t="s">
        <v>1308</v>
      </c>
      <c r="C419" s="31" t="s">
        <v>1309</v>
      </c>
      <c r="D419" s="32">
        <v>3693</v>
      </c>
      <c r="E419" s="32" t="s">
        <v>1307</v>
      </c>
      <c r="F419" s="32">
        <v>1.7976736326845499</v>
      </c>
      <c r="G419" s="32">
        <v>8.3891554330095701</v>
      </c>
      <c r="H419" s="32">
        <v>3.69410203835724</v>
      </c>
      <c r="I419" s="32">
        <v>6.6125381062597703E-4</v>
      </c>
      <c r="J419" s="32">
        <v>6.7781207990671704E-3</v>
      </c>
      <c r="K419" s="34">
        <f t="shared" si="6"/>
        <v>3.4765916747939318</v>
      </c>
    </row>
    <row r="420" spans="1:11">
      <c r="A420" s="31" t="s">
        <v>1310</v>
      </c>
      <c r="B420" s="32" t="s">
        <v>1311</v>
      </c>
      <c r="C420" s="31" t="s">
        <v>1312</v>
      </c>
      <c r="D420" s="32">
        <v>2019</v>
      </c>
      <c r="E420" s="32" t="s">
        <v>1310</v>
      </c>
      <c r="F420" s="32">
        <v>1.7310817437889701</v>
      </c>
      <c r="G420" s="32">
        <v>3.5597297249137601</v>
      </c>
      <c r="H420" s="32">
        <v>3.6938438574233201</v>
      </c>
      <c r="I420" s="32">
        <v>6.6175342086649503E-4</v>
      </c>
      <c r="J420" s="32">
        <v>6.7783306217509198E-3</v>
      </c>
      <c r="K420" s="34">
        <f t="shared" si="6"/>
        <v>3.3197664365804624</v>
      </c>
    </row>
    <row r="421" spans="1:11">
      <c r="A421" s="31" t="s">
        <v>1313</v>
      </c>
      <c r="B421" s="32" t="s">
        <v>1314</v>
      </c>
      <c r="C421" s="31" t="s">
        <v>1315</v>
      </c>
      <c r="D421" s="32">
        <v>6282</v>
      </c>
      <c r="E421" s="32" t="s">
        <v>1313</v>
      </c>
      <c r="F421" s="32">
        <v>1.6726351725925099</v>
      </c>
      <c r="G421" s="32">
        <v>9.7361734013944208</v>
      </c>
      <c r="H421" s="32">
        <v>3.69141234379385</v>
      </c>
      <c r="I421" s="32">
        <v>6.6647657971603401E-4</v>
      </c>
      <c r="J421" s="32">
        <v>6.8064561500767902E-3</v>
      </c>
      <c r="K421" s="34">
        <f t="shared" si="6"/>
        <v>3.1879636348824558</v>
      </c>
    </row>
    <row r="422" spans="1:11">
      <c r="A422" s="31" t="s">
        <v>1316</v>
      </c>
      <c r="B422" s="32" t="s">
        <v>1317</v>
      </c>
      <c r="C422" s="31" t="s">
        <v>1318</v>
      </c>
      <c r="D422" s="32">
        <v>5872</v>
      </c>
      <c r="E422" s="32" t="s">
        <v>1316</v>
      </c>
      <c r="F422" s="32">
        <v>1.658134473117</v>
      </c>
      <c r="G422" s="32">
        <v>9.1226285212371394</v>
      </c>
      <c r="H422" s="32">
        <v>3.6899960135661498</v>
      </c>
      <c r="I422" s="32">
        <v>6.69242736249982E-4</v>
      </c>
      <c r="J422" s="32">
        <v>6.8261216900714697E-3</v>
      </c>
      <c r="K422" s="34">
        <f t="shared" si="6"/>
        <v>3.1560815269922937</v>
      </c>
    </row>
    <row r="423" spans="1:11">
      <c r="A423" s="31" t="s">
        <v>1319</v>
      </c>
      <c r="B423" s="32" t="s">
        <v>1320</v>
      </c>
      <c r="C423" s="31" t="s">
        <v>1321</v>
      </c>
      <c r="D423" s="32">
        <v>1043</v>
      </c>
      <c r="E423" s="32" t="s">
        <v>1319</v>
      </c>
      <c r="F423" s="32">
        <v>2.0486624061297398</v>
      </c>
      <c r="G423" s="32">
        <v>5.9632424953046703</v>
      </c>
      <c r="H423" s="32">
        <v>3.68970788096316</v>
      </c>
      <c r="I423" s="32">
        <v>6.6980682600225401E-4</v>
      </c>
      <c r="J423" s="32">
        <v>6.82687726502297E-3</v>
      </c>
      <c r="K423" s="34">
        <f t="shared" si="6"/>
        <v>4.1372220935612054</v>
      </c>
    </row>
    <row r="424" spans="1:11">
      <c r="A424" s="31" t="s">
        <v>1322</v>
      </c>
      <c r="B424" s="32" t="s">
        <v>1323</v>
      </c>
      <c r="C424" s="31" t="s">
        <v>1324</v>
      </c>
      <c r="D424" s="32">
        <v>256691</v>
      </c>
      <c r="E424" s="32" t="s">
        <v>1322</v>
      </c>
      <c r="F424" s="32">
        <v>2.0688428016447298</v>
      </c>
      <c r="G424" s="32">
        <v>4.1882077446420496</v>
      </c>
      <c r="H424" s="32">
        <v>3.6829693498730398</v>
      </c>
      <c r="I424" s="32">
        <v>6.8313066117090904E-4</v>
      </c>
      <c r="J424" s="32">
        <v>6.9012096288032197E-3</v>
      </c>
      <c r="K424" s="34">
        <f t="shared" si="6"/>
        <v>4.1955001369990015</v>
      </c>
    </row>
    <row r="425" spans="1:11">
      <c r="A425" s="31" t="s">
        <v>1325</v>
      </c>
      <c r="B425" s="32" t="s">
        <v>1326</v>
      </c>
      <c r="C425" s="31" t="s">
        <v>1327</v>
      </c>
      <c r="D425" s="32">
        <v>169044</v>
      </c>
      <c r="E425" s="32" t="s">
        <v>1325</v>
      </c>
      <c r="F425" s="32">
        <v>2.3510054718423201</v>
      </c>
      <c r="G425" s="32">
        <v>5.5979042018150098</v>
      </c>
      <c r="H425" s="32">
        <v>3.6757387208990999</v>
      </c>
      <c r="I425" s="32">
        <v>6.9771166730960899E-4</v>
      </c>
      <c r="J425" s="32">
        <v>6.9924096585127302E-3</v>
      </c>
      <c r="K425" s="34">
        <f t="shared" si="6"/>
        <v>5.101796916732404</v>
      </c>
    </row>
    <row r="426" spans="1:11">
      <c r="A426" s="31" t="s">
        <v>1328</v>
      </c>
      <c r="B426" s="32" t="s">
        <v>1329</v>
      </c>
      <c r="C426" s="31" t="s">
        <v>1330</v>
      </c>
      <c r="D426" s="32">
        <v>11259</v>
      </c>
      <c r="E426" s="32" t="s">
        <v>1328</v>
      </c>
      <c r="F426" s="32">
        <v>1.6594969503866801</v>
      </c>
      <c r="G426" s="32">
        <v>5.1422978859341697</v>
      </c>
      <c r="H426" s="32">
        <v>3.6717656199656101</v>
      </c>
      <c r="I426" s="32">
        <v>7.0585092498655496E-4</v>
      </c>
      <c r="J426" s="32">
        <v>7.0375433808065402E-3</v>
      </c>
      <c r="K426" s="34">
        <f t="shared" si="6"/>
        <v>3.1590635296716805</v>
      </c>
    </row>
    <row r="427" spans="1:11">
      <c r="A427" s="31" t="s">
        <v>1331</v>
      </c>
      <c r="B427" s="32" t="s">
        <v>1332</v>
      </c>
      <c r="C427" s="31" t="s">
        <v>1333</v>
      </c>
      <c r="D427" s="32">
        <v>79611</v>
      </c>
      <c r="E427" s="32" t="s">
        <v>1331</v>
      </c>
      <c r="F427" s="32">
        <v>2.2345156161696198</v>
      </c>
      <c r="G427" s="32">
        <v>3.6109072183181299</v>
      </c>
      <c r="H427" s="32">
        <v>3.6688758904802299</v>
      </c>
      <c r="I427" s="32">
        <v>7.1182821095003095E-4</v>
      </c>
      <c r="J427" s="32">
        <v>7.0803141883314996E-3</v>
      </c>
      <c r="K427" s="34">
        <f t="shared" si="6"/>
        <v>4.7060466317966556</v>
      </c>
    </row>
    <row r="428" spans="1:11">
      <c r="A428" s="31" t="s">
        <v>1334</v>
      </c>
      <c r="B428" s="32" t="s">
        <v>1335</v>
      </c>
      <c r="C428" s="31" t="s">
        <v>1336</v>
      </c>
      <c r="D428" s="32">
        <v>53827</v>
      </c>
      <c r="E428" s="32" t="s">
        <v>1334</v>
      </c>
      <c r="F428" s="32">
        <v>1.5934300889980799</v>
      </c>
      <c r="G428" s="32">
        <v>6.8114322408285997</v>
      </c>
      <c r="H428" s="32">
        <v>3.6658720862920902</v>
      </c>
      <c r="I428" s="32">
        <v>7.1809315936466203E-4</v>
      </c>
      <c r="J428" s="32">
        <v>7.1145199870151004E-3</v>
      </c>
      <c r="K428" s="34">
        <f t="shared" si="6"/>
        <v>3.0176596288220012</v>
      </c>
    </row>
    <row r="429" spans="1:11">
      <c r="A429" s="31" t="s">
        <v>1337</v>
      </c>
      <c r="B429" s="32" t="s">
        <v>1168</v>
      </c>
      <c r="C429" s="31" t="s">
        <v>1169</v>
      </c>
      <c r="D429" s="32">
        <v>375295</v>
      </c>
      <c r="E429" s="32" t="s">
        <v>1337</v>
      </c>
      <c r="F429" s="32">
        <v>2.4113358675408301</v>
      </c>
      <c r="G429" s="32">
        <v>4.03015621227064</v>
      </c>
      <c r="H429" s="32">
        <v>3.6632930134644202</v>
      </c>
      <c r="I429" s="32">
        <v>7.2351462964354203E-4</v>
      </c>
      <c r="J429" s="32">
        <v>7.1541558528186002E-3</v>
      </c>
      <c r="K429" s="34">
        <f t="shared" si="6"/>
        <v>5.3196667369929607</v>
      </c>
    </row>
    <row r="430" spans="1:11">
      <c r="A430" s="31" t="s">
        <v>1170</v>
      </c>
      <c r="B430" s="32" t="s">
        <v>1171</v>
      </c>
      <c r="C430" s="31" t="s">
        <v>1172</v>
      </c>
      <c r="D430" s="32">
        <v>3676</v>
      </c>
      <c r="E430" s="32" t="s">
        <v>1170</v>
      </c>
      <c r="F430" s="32">
        <v>1.67329296523576</v>
      </c>
      <c r="G430" s="32">
        <v>5.0484815162469703</v>
      </c>
      <c r="H430" s="32">
        <v>3.6573786658694498</v>
      </c>
      <c r="I430" s="32">
        <v>7.3609653106484303E-4</v>
      </c>
      <c r="J430" s="32">
        <v>7.2387617849833698E-3</v>
      </c>
      <c r="K430" s="34">
        <f t="shared" si="6"/>
        <v>3.1894175091275874</v>
      </c>
    </row>
    <row r="431" spans="1:11">
      <c r="A431" s="31" t="s">
        <v>1173</v>
      </c>
      <c r="B431" s="32" t="s">
        <v>1174</v>
      </c>
      <c r="C431" s="31" t="s">
        <v>1175</v>
      </c>
      <c r="D431" s="32">
        <v>219285</v>
      </c>
      <c r="E431" s="32" t="s">
        <v>1173</v>
      </c>
      <c r="F431" s="32">
        <v>2.1637253061937001</v>
      </c>
      <c r="G431" s="32">
        <v>6.2461901374825404</v>
      </c>
      <c r="H431" s="32">
        <v>3.6514755867583899</v>
      </c>
      <c r="I431" s="32">
        <v>7.4886454150876103E-4</v>
      </c>
      <c r="J431" s="32">
        <v>7.32075372764959E-3</v>
      </c>
      <c r="K431" s="34">
        <f t="shared" si="6"/>
        <v>4.4807036350734517</v>
      </c>
    </row>
    <row r="432" spans="1:11">
      <c r="A432" s="31" t="s">
        <v>1176</v>
      </c>
      <c r="B432" s="32" t="s">
        <v>1177</v>
      </c>
      <c r="C432" s="31" t="s">
        <v>1178</v>
      </c>
      <c r="D432" s="32">
        <v>7453</v>
      </c>
      <c r="E432" s="32" t="s">
        <v>1176</v>
      </c>
      <c r="F432" s="32">
        <v>1.7811175647964399</v>
      </c>
      <c r="G432" s="32">
        <v>8.8511355916565897</v>
      </c>
      <c r="H432" s="32">
        <v>3.65129560580346</v>
      </c>
      <c r="I432" s="32">
        <v>7.4925716212908102E-4</v>
      </c>
      <c r="J432" s="32">
        <v>7.32075372764959E-3</v>
      </c>
      <c r="K432" s="34">
        <f t="shared" si="6"/>
        <v>3.4369230822330707</v>
      </c>
    </row>
    <row r="433" spans="1:11">
      <c r="A433" s="31" t="s">
        <v>1179</v>
      </c>
      <c r="B433" s="32" t="s">
        <v>1180</v>
      </c>
      <c r="C433" s="31" t="s">
        <v>1181</v>
      </c>
      <c r="D433" s="32">
        <v>54809</v>
      </c>
      <c r="E433" s="32" t="s">
        <v>1179</v>
      </c>
      <c r="F433" s="32">
        <v>1.59390114662912</v>
      </c>
      <c r="G433" s="32">
        <v>5.5881619753274103</v>
      </c>
      <c r="H433" s="32">
        <v>3.65095918930438</v>
      </c>
      <c r="I433" s="32">
        <v>7.4999157189204705E-4</v>
      </c>
      <c r="J433" s="32">
        <v>7.3239091630652696E-3</v>
      </c>
      <c r="K433" s="34">
        <f t="shared" si="6"/>
        <v>3.0186450925882351</v>
      </c>
    </row>
    <row r="434" spans="1:11">
      <c r="A434" s="31" t="s">
        <v>1182</v>
      </c>
      <c r="B434" s="32" t="s">
        <v>1183</v>
      </c>
      <c r="C434" s="31" t="s">
        <v>1184</v>
      </c>
      <c r="D434" s="32">
        <v>55970</v>
      </c>
      <c r="E434" s="32" t="s">
        <v>1182</v>
      </c>
      <c r="F434" s="32">
        <v>1.95948423941726</v>
      </c>
      <c r="G434" s="32">
        <v>7.05098564302945</v>
      </c>
      <c r="H434" s="32">
        <v>3.6452626206737402</v>
      </c>
      <c r="I434" s="32">
        <v>7.6253318358141995E-4</v>
      </c>
      <c r="J434" s="32">
        <v>7.3976003455345904E-3</v>
      </c>
      <c r="K434" s="34">
        <f t="shared" si="6"/>
        <v>3.8892291494701681</v>
      </c>
    </row>
    <row r="435" spans="1:11">
      <c r="A435" s="31" t="s">
        <v>1185</v>
      </c>
      <c r="B435" s="32" t="s">
        <v>1186</v>
      </c>
      <c r="C435" s="31" t="s">
        <v>1187</v>
      </c>
      <c r="D435" s="32">
        <v>55384</v>
      </c>
      <c r="E435" s="32" t="s">
        <v>1185</v>
      </c>
      <c r="F435" s="32">
        <v>1.60550277124618</v>
      </c>
      <c r="G435" s="32">
        <v>7.0305971509796699</v>
      </c>
      <c r="H435" s="32">
        <v>3.6361926667446598</v>
      </c>
      <c r="I435" s="32">
        <v>7.8291951994881705E-4</v>
      </c>
      <c r="J435" s="32">
        <v>7.5114325132284504E-3</v>
      </c>
      <c r="K435" s="34">
        <f t="shared" si="6"/>
        <v>3.0430177965982361</v>
      </c>
    </row>
    <row r="436" spans="1:11">
      <c r="A436" s="31" t="s">
        <v>1188</v>
      </c>
      <c r="B436" s="32" t="s">
        <v>1189</v>
      </c>
      <c r="C436" s="31" t="s">
        <v>1190</v>
      </c>
      <c r="D436" s="32">
        <v>2533</v>
      </c>
      <c r="E436" s="32" t="s">
        <v>1188</v>
      </c>
      <c r="F436" s="32">
        <v>1.60481967531628</v>
      </c>
      <c r="G436" s="32">
        <v>4.8803569758305798</v>
      </c>
      <c r="H436" s="32">
        <v>3.6345302151492098</v>
      </c>
      <c r="I436" s="32">
        <v>7.8671265870914795E-4</v>
      </c>
      <c r="J436" s="32">
        <v>7.5334694496016702E-3</v>
      </c>
      <c r="K436" s="34">
        <f t="shared" si="6"/>
        <v>3.0415773112711837</v>
      </c>
    </row>
    <row r="437" spans="1:11">
      <c r="A437" s="31" t="s">
        <v>1191</v>
      </c>
      <c r="B437" s="32" t="s">
        <v>1192</v>
      </c>
      <c r="C437" s="31" t="s">
        <v>1193</v>
      </c>
      <c r="D437" s="32">
        <v>286530</v>
      </c>
      <c r="E437" s="32" t="s">
        <v>1191</v>
      </c>
      <c r="F437" s="32">
        <v>2.0321319175144201</v>
      </c>
      <c r="G437" s="32">
        <v>8.0517016578592493</v>
      </c>
      <c r="H437" s="32">
        <v>3.6314092416294002</v>
      </c>
      <c r="I437" s="32">
        <v>7.9388148367986805E-4</v>
      </c>
      <c r="J437" s="32">
        <v>7.5758718329109699E-3</v>
      </c>
      <c r="K437" s="34">
        <f t="shared" si="6"/>
        <v>4.0900880958525558</v>
      </c>
    </row>
    <row r="438" spans="1:11">
      <c r="A438" s="31" t="s">
        <v>1194</v>
      </c>
      <c r="B438" s="32" t="s">
        <v>1195</v>
      </c>
      <c r="C438" s="31" t="s">
        <v>1196</v>
      </c>
      <c r="D438" s="32">
        <v>4256</v>
      </c>
      <c r="E438" s="32" t="s">
        <v>1194</v>
      </c>
      <c r="F438" s="32">
        <v>3.3196721550373298</v>
      </c>
      <c r="G438" s="32">
        <v>6.08003376772841</v>
      </c>
      <c r="H438" s="32">
        <v>3.6308901766028798</v>
      </c>
      <c r="I438" s="32">
        <v>7.9507985126912905E-4</v>
      </c>
      <c r="J438" s="32">
        <v>7.5797985424844502E-3</v>
      </c>
      <c r="K438" s="34">
        <f t="shared" si="6"/>
        <v>9.9843752359269864</v>
      </c>
    </row>
    <row r="439" spans="1:11">
      <c r="A439" s="31" t="s">
        <v>1368</v>
      </c>
      <c r="B439" s="32" t="s">
        <v>1369</v>
      </c>
      <c r="C439" s="31" t="s">
        <v>1370</v>
      </c>
      <c r="D439" s="32">
        <v>10312</v>
      </c>
      <c r="E439" s="32" t="s">
        <v>1368</v>
      </c>
      <c r="F439" s="32">
        <v>1.7085201154568701</v>
      </c>
      <c r="G439" s="32">
        <v>7.9829812921945997</v>
      </c>
      <c r="H439" s="32">
        <v>3.62213801638713</v>
      </c>
      <c r="I439" s="32">
        <v>8.1555016200759805E-4</v>
      </c>
      <c r="J439" s="32">
        <v>7.7099043667072003E-3</v>
      </c>
      <c r="K439" s="34">
        <f t="shared" si="6"/>
        <v>3.2682540117762304</v>
      </c>
    </row>
    <row r="440" spans="1:11">
      <c r="A440" s="31" t="s">
        <v>1371</v>
      </c>
      <c r="B440" s="32" t="s">
        <v>1372</v>
      </c>
      <c r="C440" s="31" t="s">
        <v>1373</v>
      </c>
      <c r="D440" s="32">
        <v>100131187</v>
      </c>
      <c r="E440" s="32" t="s">
        <v>1371</v>
      </c>
      <c r="F440" s="32">
        <v>1.7623567754023499</v>
      </c>
      <c r="G440" s="32">
        <v>6.4383826695342998</v>
      </c>
      <c r="H440" s="32">
        <v>3.6194593773971402</v>
      </c>
      <c r="I440" s="32">
        <v>8.21915936082398E-4</v>
      </c>
      <c r="J440" s="32">
        <v>7.7494403655449604E-3</v>
      </c>
      <c r="K440" s="34">
        <f t="shared" si="6"/>
        <v>3.3925187174374978</v>
      </c>
    </row>
    <row r="441" spans="1:11">
      <c r="A441" s="31" t="s">
        <v>1374</v>
      </c>
      <c r="B441" s="32" t="s">
        <v>1375</v>
      </c>
      <c r="C441" s="31" t="s">
        <v>1376</v>
      </c>
      <c r="D441" s="32">
        <v>10581</v>
      </c>
      <c r="E441" s="32" t="s">
        <v>1374</v>
      </c>
      <c r="F441" s="32">
        <v>1.8626864818101101</v>
      </c>
      <c r="G441" s="32">
        <v>8.7220013859030399</v>
      </c>
      <c r="H441" s="32">
        <v>3.61372874969428</v>
      </c>
      <c r="I441" s="32">
        <v>8.35695726223521E-4</v>
      </c>
      <c r="J441" s="32">
        <v>7.8239642646623798E-3</v>
      </c>
      <c r="K441" s="34">
        <f t="shared" si="6"/>
        <v>3.6368425836047313</v>
      </c>
    </row>
    <row r="442" spans="1:11">
      <c r="A442" s="31" t="s">
        <v>1377</v>
      </c>
      <c r="B442" s="32" t="s">
        <v>1378</v>
      </c>
      <c r="C442" s="31" t="s">
        <v>1379</v>
      </c>
      <c r="D442" s="32">
        <v>2261</v>
      </c>
      <c r="E442" s="32" t="s">
        <v>1377</v>
      </c>
      <c r="F442" s="32">
        <v>2.1010589523915302</v>
      </c>
      <c r="G442" s="32">
        <v>9.2428519959285804</v>
      </c>
      <c r="H442" s="32">
        <v>3.6112451987524898</v>
      </c>
      <c r="I442" s="32">
        <v>8.4173644517803001E-4</v>
      </c>
      <c r="J442" s="32">
        <v>7.8489919224838806E-3</v>
      </c>
      <c r="K442" s="34">
        <f t="shared" si="6"/>
        <v>4.2902417744837971</v>
      </c>
    </row>
    <row r="443" spans="1:11">
      <c r="A443" s="31" t="s">
        <v>1380</v>
      </c>
      <c r="B443" s="32" t="s">
        <v>1381</v>
      </c>
      <c r="C443" s="31" t="s">
        <v>1382</v>
      </c>
      <c r="D443" s="32">
        <v>85027</v>
      </c>
      <c r="E443" s="32" t="s">
        <v>1380</v>
      </c>
      <c r="F443" s="32">
        <v>1.8418613330507501</v>
      </c>
      <c r="G443" s="32">
        <v>6.7233758309234002</v>
      </c>
      <c r="H443" s="32">
        <v>3.6097495844285099</v>
      </c>
      <c r="I443" s="32">
        <v>8.4539445984084603E-4</v>
      </c>
      <c r="J443" s="32">
        <v>7.8679502870585196E-3</v>
      </c>
      <c r="K443" s="34">
        <f t="shared" si="6"/>
        <v>3.5847222303882083</v>
      </c>
    </row>
    <row r="444" spans="1:11">
      <c r="A444" s="31" t="s">
        <v>1383</v>
      </c>
      <c r="B444" s="32" t="s">
        <v>1384</v>
      </c>
      <c r="C444" s="31" t="s">
        <v>1385</v>
      </c>
      <c r="D444" s="32">
        <v>4068</v>
      </c>
      <c r="E444" s="32" t="s">
        <v>1383</v>
      </c>
      <c r="F444" s="32">
        <v>1.6257314327821399</v>
      </c>
      <c r="G444" s="32">
        <v>4.7108566942675303</v>
      </c>
      <c r="H444" s="32">
        <v>3.6027728878223502</v>
      </c>
      <c r="I444" s="32">
        <v>8.6266128945804404E-4</v>
      </c>
      <c r="J444" s="32">
        <v>7.9718695525248899E-3</v>
      </c>
      <c r="K444" s="34">
        <f t="shared" si="6"/>
        <v>3.0859858199849421</v>
      </c>
    </row>
    <row r="445" spans="1:11">
      <c r="A445" s="31" t="s">
        <v>1386</v>
      </c>
      <c r="B445" s="32" t="s">
        <v>1387</v>
      </c>
      <c r="C445" s="31" t="s">
        <v>1388</v>
      </c>
      <c r="D445" s="32">
        <v>1745</v>
      </c>
      <c r="E445" s="32" t="s">
        <v>1386</v>
      </c>
      <c r="F445" s="32">
        <v>1.8700546332785399</v>
      </c>
      <c r="G445" s="32">
        <v>4.4586282648370403</v>
      </c>
      <c r="H445" s="32">
        <v>3.6008818496269299</v>
      </c>
      <c r="I445" s="32">
        <v>8.6739960486450596E-4</v>
      </c>
      <c r="J445" s="32">
        <v>7.9936883719878005E-3</v>
      </c>
      <c r="K445" s="34">
        <f t="shared" si="6"/>
        <v>3.6554642267167341</v>
      </c>
    </row>
    <row r="446" spans="1:11">
      <c r="A446" s="31" t="s">
        <v>1389</v>
      </c>
      <c r="B446" s="32" t="s">
        <v>1390</v>
      </c>
      <c r="C446" s="31" t="s">
        <v>1391</v>
      </c>
      <c r="D446" s="32">
        <v>8553</v>
      </c>
      <c r="E446" s="32" t="s">
        <v>1389</v>
      </c>
      <c r="F446" s="32">
        <v>1.62731830898454</v>
      </c>
      <c r="G446" s="32">
        <v>8.4382163405879993</v>
      </c>
      <c r="H446" s="32">
        <v>3.6008506780495999</v>
      </c>
      <c r="I446" s="32">
        <v>8.67477919851865E-4</v>
      </c>
      <c r="J446" s="32">
        <v>7.9936883719878005E-3</v>
      </c>
      <c r="K446" s="34">
        <f t="shared" si="6"/>
        <v>3.089382082916619</v>
      </c>
    </row>
    <row r="447" spans="1:11">
      <c r="A447" s="31" t="s">
        <v>1392</v>
      </c>
      <c r="B447" s="32" t="s">
        <v>1393</v>
      </c>
      <c r="C447" s="31" t="s">
        <v>1394</v>
      </c>
      <c r="D447" s="32">
        <v>361</v>
      </c>
      <c r="E447" s="32" t="s">
        <v>1392</v>
      </c>
      <c r="F447" s="32">
        <v>1.64708356358734</v>
      </c>
      <c r="G447" s="32">
        <v>4.8461238788480303</v>
      </c>
      <c r="H447" s="32">
        <v>3.5839603951614398</v>
      </c>
      <c r="I447" s="32">
        <v>9.1092808214419301E-4</v>
      </c>
      <c r="J447" s="32">
        <v>8.2580534634425894E-3</v>
      </c>
      <c r="K447" s="34">
        <f t="shared" si="6"/>
        <v>3.1319985909718828</v>
      </c>
    </row>
    <row r="448" spans="1:11">
      <c r="A448" s="31" t="s">
        <v>1395</v>
      </c>
      <c r="B448" s="32" t="s">
        <v>1396</v>
      </c>
      <c r="C448" s="31" t="s">
        <v>1397</v>
      </c>
      <c r="D448" s="32">
        <v>124460</v>
      </c>
      <c r="E448" s="32" t="s">
        <v>1395</v>
      </c>
      <c r="F448" s="32">
        <v>1.6791624410839701</v>
      </c>
      <c r="G448" s="32">
        <v>6.6438640981618402</v>
      </c>
      <c r="H448" s="32">
        <v>3.5715194375191501</v>
      </c>
      <c r="I448" s="32">
        <v>9.4426265265283799E-4</v>
      </c>
      <c r="J448" s="32">
        <v>8.4747993870000708E-3</v>
      </c>
      <c r="K448" s="34">
        <f t="shared" si="6"/>
        <v>3.2024198006390208</v>
      </c>
    </row>
    <row r="449" spans="1:11">
      <c r="A449" s="31" t="s">
        <v>1398</v>
      </c>
      <c r="B449" s="32" t="s">
        <v>1399</v>
      </c>
      <c r="C449" s="31" t="s">
        <v>1400</v>
      </c>
      <c r="D449" s="32">
        <v>128553</v>
      </c>
      <c r="E449" s="32" t="s">
        <v>1398</v>
      </c>
      <c r="F449" s="32">
        <v>1.9116816412554001</v>
      </c>
      <c r="G449" s="32">
        <v>5.3282837501018498</v>
      </c>
      <c r="H449" s="32">
        <v>3.56733555517371</v>
      </c>
      <c r="I449" s="32">
        <v>9.5573415736872501E-4</v>
      </c>
      <c r="J449" s="32">
        <v>8.5594476740510992E-3</v>
      </c>
      <c r="K449" s="34">
        <f t="shared" si="6"/>
        <v>3.7624740752956645</v>
      </c>
    </row>
    <row r="450" spans="1:11">
      <c r="A450" s="31" t="s">
        <v>1401</v>
      </c>
      <c r="B450" s="32" t="s">
        <v>1402</v>
      </c>
      <c r="C450" s="31" t="s">
        <v>1403</v>
      </c>
      <c r="D450" s="32">
        <v>10288</v>
      </c>
      <c r="E450" s="32" t="s">
        <v>1401</v>
      </c>
      <c r="F450" s="32">
        <v>2.1617199845770299</v>
      </c>
      <c r="G450" s="32">
        <v>5.60018004380776</v>
      </c>
      <c r="H450" s="32">
        <v>3.5586876935554601</v>
      </c>
      <c r="I450" s="32">
        <v>9.7987104721035802E-4</v>
      </c>
      <c r="J450" s="32">
        <v>8.7043943590404994E-3</v>
      </c>
      <c r="K450" s="34">
        <f t="shared" si="6"/>
        <v>4.4744798595551547</v>
      </c>
    </row>
    <row r="451" spans="1:11">
      <c r="A451" s="31" t="s">
        <v>1404</v>
      </c>
      <c r="B451" s="32" t="s">
        <v>1405</v>
      </c>
      <c r="C451" s="31" t="s">
        <v>1406</v>
      </c>
      <c r="D451" s="32">
        <v>55843</v>
      </c>
      <c r="E451" s="32" t="s">
        <v>1404</v>
      </c>
      <c r="F451" s="32">
        <v>1.7336556792448301</v>
      </c>
      <c r="G451" s="32">
        <v>5.7549854732333596</v>
      </c>
      <c r="H451" s="32">
        <v>3.5544546711918001</v>
      </c>
      <c r="I451" s="32">
        <v>9.9189818015864902E-4</v>
      </c>
      <c r="J451" s="32">
        <v>8.7586940320918995E-3</v>
      </c>
      <c r="K451" s="34">
        <f t="shared" si="6"/>
        <v>3.3256945720105291</v>
      </c>
    </row>
    <row r="452" spans="1:11">
      <c r="A452" s="31" t="s">
        <v>1407</v>
      </c>
      <c r="B452" s="32" t="s">
        <v>1408</v>
      </c>
      <c r="C452" s="31" t="s">
        <v>1409</v>
      </c>
      <c r="D452" s="32">
        <v>56833</v>
      </c>
      <c r="E452" s="32" t="s">
        <v>1407</v>
      </c>
      <c r="F452" s="32">
        <v>2.2480278592503198</v>
      </c>
      <c r="G452" s="32">
        <v>6.5918620572368498</v>
      </c>
      <c r="H452" s="32">
        <v>3.5504319123048802</v>
      </c>
      <c r="I452" s="32">
        <v>1.0034592083702899E-3</v>
      </c>
      <c r="J452" s="32">
        <v>8.8261020964025896E-3</v>
      </c>
      <c r="K452" s="34">
        <f t="shared" ref="K452:K461" si="7">2^F452</f>
        <v>4.7503303949519191</v>
      </c>
    </row>
    <row r="453" spans="1:11">
      <c r="A453" s="31" t="s">
        <v>1410</v>
      </c>
      <c r="B453" s="32" t="s">
        <v>1411</v>
      </c>
      <c r="C453" s="31" t="s">
        <v>1412</v>
      </c>
      <c r="D453" s="32">
        <v>3122</v>
      </c>
      <c r="E453" s="32" t="s">
        <v>1410</v>
      </c>
      <c r="F453" s="32">
        <v>2.24069461726857</v>
      </c>
      <c r="G453" s="32">
        <v>8.8098310165254006</v>
      </c>
      <c r="H453" s="32">
        <v>3.5338733474283499</v>
      </c>
      <c r="I453" s="32">
        <v>1.0524239808423501E-3</v>
      </c>
      <c r="J453" s="32">
        <v>9.0891161981839202E-3</v>
      </c>
      <c r="K453" s="34">
        <f t="shared" si="7"/>
        <v>4.7262456529510857</v>
      </c>
    </row>
    <row r="454" spans="1:11">
      <c r="A454" s="31" t="s">
        <v>1413</v>
      </c>
      <c r="B454" s="32" t="s">
        <v>1414</v>
      </c>
      <c r="C454" s="31" t="s">
        <v>1415</v>
      </c>
      <c r="D454" s="32">
        <v>133418</v>
      </c>
      <c r="E454" s="32" t="s">
        <v>1413</v>
      </c>
      <c r="F454" s="32">
        <v>2.0817605170232998</v>
      </c>
      <c r="G454" s="32">
        <v>6.6421735460107802</v>
      </c>
      <c r="H454" s="32">
        <v>3.5308407921838101</v>
      </c>
      <c r="I454" s="32">
        <v>1.0616364957474599E-3</v>
      </c>
      <c r="J454" s="32">
        <v>9.1310894364339604E-3</v>
      </c>
      <c r="K454" s="34">
        <f t="shared" si="7"/>
        <v>4.2332348171052754</v>
      </c>
    </row>
    <row r="455" spans="1:11">
      <c r="A455" s="31" t="s">
        <v>1416</v>
      </c>
      <c r="B455" s="32" t="s">
        <v>1417</v>
      </c>
      <c r="C455" s="31" t="s">
        <v>1250</v>
      </c>
      <c r="D455" s="32">
        <v>6385</v>
      </c>
      <c r="E455" s="32" t="s">
        <v>1416</v>
      </c>
      <c r="F455" s="32">
        <v>1.7260123860632199</v>
      </c>
      <c r="G455" s="32">
        <v>8.4548073411370908</v>
      </c>
      <c r="H455" s="32">
        <v>3.5261654147809498</v>
      </c>
      <c r="I455" s="32">
        <v>1.0759915002922799E-3</v>
      </c>
      <c r="J455" s="32">
        <v>9.2167696562974102E-3</v>
      </c>
      <c r="K455" s="34">
        <f t="shared" si="7"/>
        <v>3.3081218750842418</v>
      </c>
    </row>
    <row r="456" spans="1:11">
      <c r="A456" s="31" t="s">
        <v>1251</v>
      </c>
      <c r="B456" s="32" t="s">
        <v>1252</v>
      </c>
      <c r="C456" s="31" t="s">
        <v>1253</v>
      </c>
      <c r="D456" s="32">
        <v>55332</v>
      </c>
      <c r="E456" s="32" t="s">
        <v>1251</v>
      </c>
      <c r="F456" s="32">
        <v>1.6756016159446701</v>
      </c>
      <c r="G456" s="32">
        <v>7.2737586631270803</v>
      </c>
      <c r="H456" s="32">
        <v>3.5236030583701199</v>
      </c>
      <c r="I456" s="32">
        <v>1.0839376323440401E-3</v>
      </c>
      <c r="J456" s="32">
        <v>9.2502135234783702E-3</v>
      </c>
      <c r="K456" s="34">
        <f t="shared" si="7"/>
        <v>3.1945254116249386</v>
      </c>
    </row>
    <row r="457" spans="1:11">
      <c r="A457" s="31" t="s">
        <v>1254</v>
      </c>
      <c r="B457" s="32" t="s">
        <v>1255</v>
      </c>
      <c r="C457" s="31" t="s">
        <v>1256</v>
      </c>
      <c r="D457" s="32">
        <v>100294276</v>
      </c>
      <c r="E457" s="32" t="s">
        <v>1254</v>
      </c>
      <c r="F457" s="32">
        <v>1.9709129273538299</v>
      </c>
      <c r="G457" s="32">
        <v>9.9880878325123401</v>
      </c>
      <c r="H457" s="32">
        <v>3.5143889450122301</v>
      </c>
      <c r="I457" s="32">
        <v>1.11297938527461E-3</v>
      </c>
      <c r="J457" s="32">
        <v>9.3939646055009006E-3</v>
      </c>
      <c r="K457" s="34">
        <f t="shared" si="7"/>
        <v>3.9201610562030389</v>
      </c>
    </row>
    <row r="458" spans="1:11">
      <c r="A458" s="31" t="s">
        <v>1257</v>
      </c>
      <c r="B458" s="32" t="s">
        <v>1258</v>
      </c>
      <c r="C458" s="31" t="s">
        <v>1259</v>
      </c>
      <c r="D458" s="32">
        <v>857</v>
      </c>
      <c r="E458" s="32" t="s">
        <v>1257</v>
      </c>
      <c r="F458" s="32">
        <v>2.0719614491690499</v>
      </c>
      <c r="G458" s="32">
        <v>8.0944900580512602</v>
      </c>
      <c r="H458" s="32">
        <v>3.5012045207932698</v>
      </c>
      <c r="I458" s="32">
        <v>1.1558362239811001E-3</v>
      </c>
      <c r="J458" s="32">
        <v>9.6383494331646596E-3</v>
      </c>
      <c r="K458" s="34">
        <f t="shared" si="7"/>
        <v>4.2045792826057848</v>
      </c>
    </row>
    <row r="459" spans="1:11">
      <c r="A459" s="31" t="s">
        <v>1260</v>
      </c>
      <c r="B459" s="32" t="s">
        <v>1261</v>
      </c>
      <c r="C459" s="31" t="s">
        <v>1262</v>
      </c>
      <c r="D459" s="32">
        <v>23440</v>
      </c>
      <c r="E459" s="32" t="s">
        <v>1260</v>
      </c>
      <c r="F459" s="32">
        <v>1.9665995487016299</v>
      </c>
      <c r="G459" s="32">
        <v>5.1284710007178296</v>
      </c>
      <c r="H459" s="32">
        <v>3.4962161583003701</v>
      </c>
      <c r="I459" s="32">
        <v>1.1724602199867499E-3</v>
      </c>
      <c r="J459" s="32">
        <v>9.7350547619281993E-3</v>
      </c>
      <c r="K459" s="34">
        <f t="shared" si="7"/>
        <v>3.9084580377670286</v>
      </c>
    </row>
    <row r="460" spans="1:11">
      <c r="A460" s="31" t="s">
        <v>1263</v>
      </c>
      <c r="B460" s="32" t="s">
        <v>1264</v>
      </c>
      <c r="C460" s="31" t="s">
        <v>1265</v>
      </c>
      <c r="D460" s="32">
        <v>80342</v>
      </c>
      <c r="E460" s="32" t="s">
        <v>1263</v>
      </c>
      <c r="F460" s="32">
        <v>1.6925400157622501</v>
      </c>
      <c r="G460" s="32">
        <v>4.5212953208582896</v>
      </c>
      <c r="H460" s="32">
        <v>3.49205962404797</v>
      </c>
      <c r="I460" s="32">
        <v>1.18648693280386E-3</v>
      </c>
      <c r="J460" s="32">
        <v>9.7947861595248792E-3</v>
      </c>
      <c r="K460" s="34">
        <f t="shared" si="7"/>
        <v>3.2322527498635973</v>
      </c>
    </row>
    <row r="461" spans="1:11">
      <c r="A461" s="31" t="s">
        <v>1266</v>
      </c>
      <c r="B461" s="32" t="s">
        <v>1267</v>
      </c>
      <c r="C461" s="31" t="s">
        <v>1268</v>
      </c>
      <c r="D461" s="32">
        <v>26002</v>
      </c>
      <c r="E461" s="32" t="s">
        <v>1266</v>
      </c>
      <c r="F461" s="32">
        <v>2.0612117273139101</v>
      </c>
      <c r="G461" s="32">
        <v>5.86256289438011</v>
      </c>
      <c r="H461" s="32">
        <v>3.4865294553271999</v>
      </c>
      <c r="I461" s="32">
        <v>1.20539866820719E-3</v>
      </c>
      <c r="J461" s="32">
        <v>9.8975575577678002E-3</v>
      </c>
      <c r="K461" s="34">
        <f t="shared" si="7"/>
        <v>4.173366804940069</v>
      </c>
    </row>
    <row r="462" spans="1:11">
      <c r="A462" s="31" t="s">
        <v>1269</v>
      </c>
      <c r="B462" s="32" t="s">
        <v>1270</v>
      </c>
      <c r="C462" s="31" t="s">
        <v>1271</v>
      </c>
      <c r="D462" s="32">
        <v>2891</v>
      </c>
      <c r="E462" s="32" t="s">
        <v>1269</v>
      </c>
      <c r="F462" s="32">
        <v>-2.5753340731658998</v>
      </c>
      <c r="G462" s="32">
        <v>9.0549862913107706</v>
      </c>
      <c r="H462" s="32">
        <v>-8.2648918440986492</v>
      </c>
      <c r="I462" s="33">
        <v>3.5340109589018102E-10</v>
      </c>
      <c r="J462" s="33">
        <v>2.29092471996827E-6</v>
      </c>
      <c r="K462" s="34">
        <f t="shared" ref="K462:K525" si="8">-1/(2^F463)</f>
        <v>-10.905008938085423</v>
      </c>
    </row>
    <row r="463" spans="1:11">
      <c r="A463" s="31" t="s">
        <v>1272</v>
      </c>
      <c r="B463" s="32" t="s">
        <v>1273</v>
      </c>
      <c r="C463" s="31" t="s">
        <v>1274</v>
      </c>
      <c r="D463" s="32">
        <v>114805</v>
      </c>
      <c r="E463" s="32" t="s">
        <v>1272</v>
      </c>
      <c r="F463" s="32">
        <v>-3.4469190473443598</v>
      </c>
      <c r="G463" s="32">
        <v>6.2010808443599803</v>
      </c>
      <c r="H463" s="32">
        <v>-8.0379037873863197</v>
      </c>
      <c r="I463" s="33">
        <v>7.1447707154073295E-10</v>
      </c>
      <c r="J463" s="33">
        <v>3.5604662621011898E-6</v>
      </c>
      <c r="K463" s="34">
        <f t="shared" si="8"/>
        <v>-19.579613734532984</v>
      </c>
    </row>
    <row r="464" spans="1:11">
      <c r="A464" s="31" t="s">
        <v>1275</v>
      </c>
      <c r="B464" s="32" t="s">
        <v>1276</v>
      </c>
      <c r="C464" s="31" t="s">
        <v>1443</v>
      </c>
      <c r="D464" s="32">
        <v>114788</v>
      </c>
      <c r="E464" s="32" t="s">
        <v>1275</v>
      </c>
      <c r="F464" s="32">
        <v>-4.2912803987068804</v>
      </c>
      <c r="G464" s="32">
        <v>7.7686714109260899</v>
      </c>
      <c r="H464" s="32">
        <v>-7.8319816996098499</v>
      </c>
      <c r="I464" s="33">
        <v>1.35930595102163E-9</v>
      </c>
      <c r="J464" s="33">
        <v>4.4332184493712601E-6</v>
      </c>
      <c r="K464" s="34">
        <f t="shared" si="8"/>
        <v>-4.5638128607768307</v>
      </c>
    </row>
    <row r="465" spans="1:11">
      <c r="A465" s="31" t="s">
        <v>1444</v>
      </c>
      <c r="B465" s="32" t="s">
        <v>1445</v>
      </c>
      <c r="C465" s="31" t="s">
        <v>1446</v>
      </c>
      <c r="D465" s="32">
        <v>22849</v>
      </c>
      <c r="E465" s="32" t="s">
        <v>1444</v>
      </c>
      <c r="F465" s="32">
        <v>-2.19023963510501</v>
      </c>
      <c r="G465" s="32">
        <v>8.7882970643227196</v>
      </c>
      <c r="H465" s="32">
        <v>-7.44292612122379</v>
      </c>
      <c r="I465" s="33">
        <v>4.63232983989558E-9</v>
      </c>
      <c r="J465" s="33">
        <v>9.71824197661426E-6</v>
      </c>
      <c r="K465" s="34">
        <f t="shared" si="8"/>
        <v>-11.98631116873959</v>
      </c>
    </row>
    <row r="466" spans="1:11">
      <c r="A466" s="31" t="s">
        <v>1447</v>
      </c>
      <c r="B466" s="32" t="s">
        <v>1448</v>
      </c>
      <c r="C466" s="31" t="s">
        <v>1449</v>
      </c>
      <c r="D466" s="32">
        <v>10777</v>
      </c>
      <c r="E466" s="32" t="s">
        <v>1447</v>
      </c>
      <c r="F466" s="32">
        <v>-3.58331582725144</v>
      </c>
      <c r="G466" s="32">
        <v>7.2464078087207202</v>
      </c>
      <c r="H466" s="32">
        <v>-7.4013745985978998</v>
      </c>
      <c r="I466" s="33">
        <v>5.2845409271022997E-9</v>
      </c>
      <c r="J466" s="33">
        <v>1.02337167569077E-5</v>
      </c>
      <c r="K466" s="34">
        <f t="shared" si="8"/>
        <v>-7.5045728390936945</v>
      </c>
    </row>
    <row r="467" spans="1:11">
      <c r="A467" s="31" t="s">
        <v>1450</v>
      </c>
      <c r="B467" s="32" t="s">
        <v>1451</v>
      </c>
      <c r="C467" s="31" t="s">
        <v>1452</v>
      </c>
      <c r="D467" s="32">
        <v>220965</v>
      </c>
      <c r="E467" s="32" t="s">
        <v>1450</v>
      </c>
      <c r="F467" s="32">
        <v>-2.9077699558619901</v>
      </c>
      <c r="G467" s="32">
        <v>8.7303723729359692</v>
      </c>
      <c r="H467" s="32">
        <v>-7.3040555139120702</v>
      </c>
      <c r="I467" s="33">
        <v>7.1983214407745796E-9</v>
      </c>
      <c r="J467" s="33">
        <v>1.05641698596457E-5</v>
      </c>
      <c r="K467" s="34">
        <f t="shared" si="8"/>
        <v>-5.040817092632321</v>
      </c>
    </row>
    <row r="468" spans="1:11">
      <c r="A468" s="31" t="s">
        <v>1453</v>
      </c>
      <c r="B468" s="32" t="s">
        <v>1454</v>
      </c>
      <c r="C468" s="31" t="s">
        <v>1455</v>
      </c>
      <c r="D468" s="32">
        <v>83992</v>
      </c>
      <c r="E468" s="32" t="s">
        <v>1453</v>
      </c>
      <c r="F468" s="32">
        <v>-2.3336576067297998</v>
      </c>
      <c r="G468" s="32">
        <v>10.4181145590276</v>
      </c>
      <c r="H468" s="32">
        <v>-6.9240425012600202</v>
      </c>
      <c r="I468" s="33">
        <v>2.4222691914901001E-8</v>
      </c>
      <c r="J468" s="33">
        <v>2.0326875631921099E-5</v>
      </c>
      <c r="K468" s="34">
        <f t="shared" si="8"/>
        <v>-3.7398994966295014</v>
      </c>
    </row>
    <row r="469" spans="1:11">
      <c r="A469" s="31" t="s">
        <v>1456</v>
      </c>
      <c r="B469" s="32" t="s">
        <v>1457</v>
      </c>
      <c r="C469" s="31" t="s">
        <v>1458</v>
      </c>
      <c r="D469" s="32">
        <v>2743</v>
      </c>
      <c r="E469" s="32" t="s">
        <v>1456</v>
      </c>
      <c r="F469" s="32">
        <v>-1.90299950068445</v>
      </c>
      <c r="G469" s="32">
        <v>6.1225196983177401</v>
      </c>
      <c r="H469" s="32">
        <v>-6.8820756868127502</v>
      </c>
      <c r="I469" s="33">
        <v>2.7712135761363099E-8</v>
      </c>
      <c r="J469" s="33">
        <v>2.2504936057816701E-5</v>
      </c>
      <c r="K469" s="34">
        <f t="shared" si="8"/>
        <v>-6.2900006815396647</v>
      </c>
    </row>
    <row r="470" spans="1:11">
      <c r="A470" s="31" t="s">
        <v>1459</v>
      </c>
      <c r="B470" s="32" t="s">
        <v>1460</v>
      </c>
      <c r="C470" s="31" t="s">
        <v>1461</v>
      </c>
      <c r="D470" s="32">
        <v>11141</v>
      </c>
      <c r="E470" s="32" t="s">
        <v>1459</v>
      </c>
      <c r="F470" s="32">
        <v>-2.6530601734247301</v>
      </c>
      <c r="G470" s="32">
        <v>8.2130114549973996</v>
      </c>
      <c r="H470" s="32">
        <v>-6.7845940796196498</v>
      </c>
      <c r="I470" s="33">
        <v>3.7896482099226203E-8</v>
      </c>
      <c r="J470" s="33">
        <v>2.72583981956577E-5</v>
      </c>
      <c r="K470" s="34">
        <f t="shared" si="8"/>
        <v>-3.359533579992795</v>
      </c>
    </row>
    <row r="471" spans="1:11">
      <c r="A471" s="31" t="s">
        <v>1462</v>
      </c>
      <c r="B471" s="32" t="s">
        <v>1463</v>
      </c>
      <c r="C471" s="31" t="s">
        <v>1464</v>
      </c>
      <c r="D471" s="32">
        <v>7143</v>
      </c>
      <c r="E471" s="32" t="s">
        <v>1462</v>
      </c>
      <c r="F471" s="32">
        <v>-1.7482609507003799</v>
      </c>
      <c r="G471" s="32">
        <v>6.2271639753072101</v>
      </c>
      <c r="H471" s="32">
        <v>-6.7724407071741499</v>
      </c>
      <c r="I471" s="33">
        <v>3.94058802668157E-8</v>
      </c>
      <c r="J471" s="33">
        <v>2.7556750992141201E-5</v>
      </c>
      <c r="K471" s="34">
        <f t="shared" si="8"/>
        <v>-5.9220874950445195</v>
      </c>
    </row>
    <row r="472" spans="1:11">
      <c r="A472" s="31" t="s">
        <v>1465</v>
      </c>
      <c r="B472" s="32" t="s">
        <v>1466</v>
      </c>
      <c r="C472" s="31" t="s">
        <v>1467</v>
      </c>
      <c r="D472" s="32">
        <v>2898</v>
      </c>
      <c r="E472" s="32" t="s">
        <v>1465</v>
      </c>
      <c r="F472" s="32">
        <v>-2.5661058055668602</v>
      </c>
      <c r="G472" s="32">
        <v>4.0370725813034696</v>
      </c>
      <c r="H472" s="32">
        <v>-6.7239736285552603</v>
      </c>
      <c r="I472" s="33">
        <v>4.6050815727250098E-8</v>
      </c>
      <c r="J472" s="33">
        <v>3.02804499844144E-5</v>
      </c>
      <c r="K472" s="34">
        <f t="shared" si="8"/>
        <v>-7.7023464941986806</v>
      </c>
    </row>
    <row r="473" spans="1:11">
      <c r="A473" s="31" t="s">
        <v>1468</v>
      </c>
      <c r="B473" s="32" t="s">
        <v>1469</v>
      </c>
      <c r="C473" s="31" t="s">
        <v>1470</v>
      </c>
      <c r="D473" s="32">
        <v>9378</v>
      </c>
      <c r="E473" s="32" t="s">
        <v>1468</v>
      </c>
      <c r="F473" s="32">
        <v>-2.9452980250068999</v>
      </c>
      <c r="G473" s="32">
        <v>6.8996536610806896</v>
      </c>
      <c r="H473" s="32">
        <v>-6.6761993704039799</v>
      </c>
      <c r="I473" s="33">
        <v>5.37024814616725E-8</v>
      </c>
      <c r="J473" s="33">
        <v>3.2213693999856001E-5</v>
      </c>
      <c r="K473" s="34">
        <f t="shared" si="8"/>
        <v>-5.3487464598375123</v>
      </c>
    </row>
    <row r="474" spans="1:11">
      <c r="A474" s="31" t="s">
        <v>1471</v>
      </c>
      <c r="B474" s="32" t="s">
        <v>1472</v>
      </c>
      <c r="C474" s="31" t="s">
        <v>1473</v>
      </c>
      <c r="D474" s="32">
        <v>219287</v>
      </c>
      <c r="E474" s="32" t="s">
        <v>1471</v>
      </c>
      <c r="F474" s="32">
        <v>-2.4192008189758401</v>
      </c>
      <c r="G474" s="32">
        <v>10.627056367096801</v>
      </c>
      <c r="H474" s="32">
        <v>-6.6759661609389296</v>
      </c>
      <c r="I474" s="33">
        <v>5.3742806275827198E-8</v>
      </c>
      <c r="J474" s="33">
        <v>3.2213693999856001E-5</v>
      </c>
      <c r="K474" s="34">
        <f t="shared" si="8"/>
        <v>-5.5905602214981487</v>
      </c>
    </row>
    <row r="475" spans="1:11">
      <c r="A475" s="31" t="s">
        <v>1474</v>
      </c>
      <c r="B475" s="32" t="s">
        <v>1475</v>
      </c>
      <c r="C475" s="31" t="s">
        <v>1476</v>
      </c>
      <c r="D475" s="32">
        <v>286499</v>
      </c>
      <c r="E475" s="32" t="s">
        <v>1474</v>
      </c>
      <c r="F475" s="32">
        <v>-2.4829928605783298</v>
      </c>
      <c r="G475" s="32">
        <v>6.5955013121242203</v>
      </c>
      <c r="H475" s="32">
        <v>-6.6448456750286402</v>
      </c>
      <c r="I475" s="33">
        <v>5.9406074627033503E-8</v>
      </c>
      <c r="J475" s="33">
        <v>3.3758820511160498E-5</v>
      </c>
      <c r="K475" s="34">
        <f t="shared" si="8"/>
        <v>-6.0949931101770547</v>
      </c>
    </row>
    <row r="476" spans="1:11">
      <c r="A476" s="31" t="s">
        <v>1477</v>
      </c>
      <c r="B476" s="32" t="s">
        <v>1478</v>
      </c>
      <c r="C476" s="31" t="s">
        <v>1479</v>
      </c>
      <c r="D476" s="32">
        <v>64093</v>
      </c>
      <c r="E476" s="32" t="s">
        <v>1477</v>
      </c>
      <c r="F476" s="32">
        <v>-2.60762459001382</v>
      </c>
      <c r="G476" s="32">
        <v>8.3745746404495591</v>
      </c>
      <c r="H476" s="32">
        <v>-6.5813056834970398</v>
      </c>
      <c r="I476" s="33">
        <v>7.2899421134599003E-8</v>
      </c>
      <c r="J476" s="33">
        <v>3.8245986821977802E-5</v>
      </c>
      <c r="K476" s="34">
        <f t="shared" si="8"/>
        <v>-8.2954251619912718</v>
      </c>
    </row>
    <row r="477" spans="1:11">
      <c r="A477" s="31" t="s">
        <v>1480</v>
      </c>
      <c r="B477" s="32" t="s">
        <v>1481</v>
      </c>
      <c r="C477" s="31" t="s">
        <v>1482</v>
      </c>
      <c r="D477" s="32">
        <v>2566</v>
      </c>
      <c r="E477" s="32" t="s">
        <v>1480</v>
      </c>
      <c r="F477" s="32">
        <v>-3.0523159249276701</v>
      </c>
      <c r="G477" s="32">
        <v>4.5682884888495803</v>
      </c>
      <c r="H477" s="32">
        <v>-6.5450832667871097</v>
      </c>
      <c r="I477" s="33">
        <v>8.1927786269468599E-8</v>
      </c>
      <c r="J477" s="33">
        <v>4.1250640386677402E-5</v>
      </c>
      <c r="K477" s="34">
        <f t="shared" si="8"/>
        <v>-7.0756214329934446</v>
      </c>
    </row>
    <row r="478" spans="1:11">
      <c r="A478" s="31" t="s">
        <v>1483</v>
      </c>
      <c r="B478" s="32" t="s">
        <v>1484</v>
      </c>
      <c r="C478" s="31" t="s">
        <v>1485</v>
      </c>
      <c r="D478" s="32">
        <v>7368</v>
      </c>
      <c r="E478" s="32" t="s">
        <v>1483</v>
      </c>
      <c r="F478" s="32">
        <v>-2.8228568615737002</v>
      </c>
      <c r="G478" s="32">
        <v>9.7007790642925702</v>
      </c>
      <c r="H478" s="32">
        <v>-6.4872884778813296</v>
      </c>
      <c r="I478" s="33">
        <v>9.87144387316053E-8</v>
      </c>
      <c r="J478" s="33">
        <v>4.43774284833601E-5</v>
      </c>
      <c r="K478" s="34">
        <f t="shared" si="8"/>
        <v>-7.0273890480831218</v>
      </c>
    </row>
    <row r="479" spans="1:11">
      <c r="A479" s="31" t="s">
        <v>1486</v>
      </c>
      <c r="B479" s="32" t="s">
        <v>1487</v>
      </c>
      <c r="C479" s="31" t="s">
        <v>1488</v>
      </c>
      <c r="D479" s="32">
        <v>55612</v>
      </c>
      <c r="E479" s="32" t="s">
        <v>1486</v>
      </c>
      <c r="F479" s="32">
        <v>-2.81298877079788</v>
      </c>
      <c r="G479" s="32">
        <v>7.4084725970927101</v>
      </c>
      <c r="H479" s="32">
        <v>-6.4664387725755104</v>
      </c>
      <c r="I479" s="33">
        <v>1.0558343476371399E-7</v>
      </c>
      <c r="J479" s="33">
        <v>4.4693270637575E-5</v>
      </c>
      <c r="K479" s="34">
        <f t="shared" si="8"/>
        <v>-3.2597887892836983</v>
      </c>
    </row>
    <row r="480" spans="1:11">
      <c r="A480" s="31" t="s">
        <v>1489</v>
      </c>
      <c r="B480" s="32" t="s">
        <v>1490</v>
      </c>
      <c r="C480" s="31" t="s">
        <v>1491</v>
      </c>
      <c r="D480" s="32">
        <v>51562</v>
      </c>
      <c r="E480" s="32" t="s">
        <v>1489</v>
      </c>
      <c r="F480" s="32">
        <v>-1.70477849128937</v>
      </c>
      <c r="G480" s="32">
        <v>9.7304172464440803</v>
      </c>
      <c r="H480" s="32">
        <v>-6.4409783009692898</v>
      </c>
      <c r="I480" s="33">
        <v>1.14625129894066E-7</v>
      </c>
      <c r="J480" s="33">
        <v>4.4693270637575E-5</v>
      </c>
      <c r="K480" s="34">
        <f t="shared" si="8"/>
        <v>-4.8628848693705873</v>
      </c>
    </row>
    <row r="481" spans="1:11">
      <c r="A481" s="31" t="s">
        <v>1492</v>
      </c>
      <c r="B481" s="32" t="s">
        <v>1493</v>
      </c>
      <c r="C481" s="31" t="s">
        <v>1338</v>
      </c>
      <c r="D481" s="32">
        <v>8707</v>
      </c>
      <c r="E481" s="32" t="s">
        <v>1492</v>
      </c>
      <c r="F481" s="32">
        <v>-2.2818124356328902</v>
      </c>
      <c r="G481" s="32">
        <v>5.7198880314491101</v>
      </c>
      <c r="H481" s="32">
        <v>-6.4316366848112603</v>
      </c>
      <c r="I481" s="33">
        <v>1.18133954163867E-7</v>
      </c>
      <c r="J481" s="33">
        <v>4.4693270637575E-5</v>
      </c>
      <c r="K481" s="34">
        <f t="shared" si="8"/>
        <v>-5.9502575909334467</v>
      </c>
    </row>
    <row r="482" spans="1:11">
      <c r="A482" s="31" t="s">
        <v>1339</v>
      </c>
      <c r="B482" s="32" t="s">
        <v>1340</v>
      </c>
      <c r="C482" s="31" t="s">
        <v>1341</v>
      </c>
      <c r="D482" s="32">
        <v>79635</v>
      </c>
      <c r="E482" s="32" t="s">
        <v>1339</v>
      </c>
      <c r="F482" s="32">
        <v>-2.5729521250790999</v>
      </c>
      <c r="G482" s="32">
        <v>8.7006229019641701</v>
      </c>
      <c r="H482" s="32">
        <v>-6.4231755301153699</v>
      </c>
      <c r="I482" s="33">
        <v>1.2140495345105699E-7</v>
      </c>
      <c r="J482" s="33">
        <v>4.4693270637575E-5</v>
      </c>
      <c r="K482" s="34">
        <f t="shared" si="8"/>
        <v>-3.0226944412407284</v>
      </c>
    </row>
    <row r="483" spans="1:11">
      <c r="A483" s="31" t="s">
        <v>1342</v>
      </c>
      <c r="B483" s="32" t="s">
        <v>1343</v>
      </c>
      <c r="C483" s="31" t="s">
        <v>1344</v>
      </c>
      <c r="D483" s="32">
        <v>9465</v>
      </c>
      <c r="E483" s="32" t="s">
        <v>1342</v>
      </c>
      <c r="F483" s="32">
        <v>-1.59583514688252</v>
      </c>
      <c r="G483" s="32">
        <v>9.2891591909471103</v>
      </c>
      <c r="H483" s="32">
        <v>-6.4137746016280399</v>
      </c>
      <c r="I483" s="33">
        <v>1.25145895084148E-7</v>
      </c>
      <c r="J483" s="33">
        <v>4.4693270637575E-5</v>
      </c>
      <c r="K483" s="34">
        <f t="shared" si="8"/>
        <v>-3.5465934183246488</v>
      </c>
    </row>
    <row r="484" spans="1:11">
      <c r="A484" s="31" t="s">
        <v>1345</v>
      </c>
      <c r="B484" s="32" t="s">
        <v>1346</v>
      </c>
      <c r="C484" s="31" t="s">
        <v>1347</v>
      </c>
      <c r="D484" s="32">
        <v>122060</v>
      </c>
      <c r="E484" s="32" t="s">
        <v>1345</v>
      </c>
      <c r="F484" s="32">
        <v>-1.82643394910934</v>
      </c>
      <c r="G484" s="32">
        <v>11.0996930591485</v>
      </c>
      <c r="H484" s="32">
        <v>-6.3814582212656896</v>
      </c>
      <c r="I484" s="33">
        <v>1.38909766030156E-7</v>
      </c>
      <c r="J484" s="33">
        <v>4.5416277400119199E-5</v>
      </c>
      <c r="K484" s="34">
        <f t="shared" si="8"/>
        <v>-5.9982607493893516</v>
      </c>
    </row>
    <row r="485" spans="1:11">
      <c r="A485" s="31" t="s">
        <v>1348</v>
      </c>
      <c r="B485" s="32" t="s">
        <v>1349</v>
      </c>
      <c r="C485" s="31" t="s">
        <v>1350</v>
      </c>
      <c r="D485" s="32">
        <v>284244</v>
      </c>
      <c r="E485" s="32" t="s">
        <v>1348</v>
      </c>
      <c r="F485" s="32">
        <v>-2.5845442387245501</v>
      </c>
      <c r="G485" s="32">
        <v>8.7545746830570295</v>
      </c>
      <c r="H485" s="32">
        <v>-6.3103549418032499</v>
      </c>
      <c r="I485" s="33">
        <v>1.7477505124399801E-7</v>
      </c>
      <c r="J485" s="33">
        <v>5.2380498988900699E-5</v>
      </c>
      <c r="K485" s="34">
        <f t="shared" si="8"/>
        <v>-8.6101348680465719</v>
      </c>
    </row>
    <row r="486" spans="1:11">
      <c r="A486" s="31" t="s">
        <v>1351</v>
      </c>
      <c r="B486" s="32" t="s">
        <v>1352</v>
      </c>
      <c r="C486" s="31" t="s">
        <v>1353</v>
      </c>
      <c r="D486" s="32">
        <v>4760</v>
      </c>
      <c r="E486" s="32" t="s">
        <v>1351</v>
      </c>
      <c r="F486" s="32">
        <v>-3.10603583598891</v>
      </c>
      <c r="G486" s="32">
        <v>5.0061136381753304</v>
      </c>
      <c r="H486" s="32">
        <v>-6.2896427341382699</v>
      </c>
      <c r="I486" s="33">
        <v>1.86872234904063E-7</v>
      </c>
      <c r="J486" s="33">
        <v>5.4703587368718301E-5</v>
      </c>
      <c r="K486" s="34">
        <f t="shared" si="8"/>
        <v>-4.7635417626708856</v>
      </c>
    </row>
    <row r="487" spans="1:11">
      <c r="A487" s="31" t="s">
        <v>1354</v>
      </c>
      <c r="B487" s="32" t="s">
        <v>1355</v>
      </c>
      <c r="C487" s="31" t="s">
        <v>1356</v>
      </c>
      <c r="D487" s="32">
        <v>1740</v>
      </c>
      <c r="E487" s="32" t="s">
        <v>1354</v>
      </c>
      <c r="F487" s="32">
        <v>-2.25203463727446</v>
      </c>
      <c r="G487" s="32">
        <v>7.55172504150549</v>
      </c>
      <c r="H487" s="32">
        <v>-6.2849912702483399</v>
      </c>
      <c r="I487" s="33">
        <v>1.8970233671386599E-7</v>
      </c>
      <c r="J487" s="33">
        <v>5.4893750882431799E-5</v>
      </c>
      <c r="K487" s="34">
        <f t="shared" si="8"/>
        <v>-6.5441233494602296</v>
      </c>
    </row>
    <row r="488" spans="1:11">
      <c r="A488" s="31" t="s">
        <v>1357</v>
      </c>
      <c r="B488" s="32" t="s">
        <v>1358</v>
      </c>
      <c r="C488" s="31" t="s">
        <v>1359</v>
      </c>
      <c r="D488" s="32">
        <v>84457</v>
      </c>
      <c r="E488" s="32" t="s">
        <v>1357</v>
      </c>
      <c r="F488" s="32">
        <v>-2.71019994173587</v>
      </c>
      <c r="G488" s="32">
        <v>9.20628557273883</v>
      </c>
      <c r="H488" s="32">
        <v>-6.2772874860466503</v>
      </c>
      <c r="I488" s="33">
        <v>1.9448434024601299E-7</v>
      </c>
      <c r="J488" s="33">
        <v>5.5637991655606402E-5</v>
      </c>
      <c r="K488" s="34">
        <f t="shared" si="8"/>
        <v>-5.3172602639548447</v>
      </c>
    </row>
    <row r="489" spans="1:11">
      <c r="A489" s="31" t="s">
        <v>1360</v>
      </c>
      <c r="B489" s="32" t="s">
        <v>1361</v>
      </c>
      <c r="C489" s="31" t="s">
        <v>1362</v>
      </c>
      <c r="D489" s="32">
        <v>116448</v>
      </c>
      <c r="E489" s="32" t="s">
        <v>1360</v>
      </c>
      <c r="F489" s="32">
        <v>-2.41068308374772</v>
      </c>
      <c r="G489" s="32">
        <v>9.3691406614227404</v>
      </c>
      <c r="H489" s="32">
        <v>-6.2435854494126497</v>
      </c>
      <c r="I489" s="33">
        <v>2.16865135625895E-7</v>
      </c>
      <c r="J489" s="33">
        <v>6.0661997659798999E-5</v>
      </c>
      <c r="K489" s="34">
        <f t="shared" si="8"/>
        <v>-4.3508735010493318</v>
      </c>
    </row>
    <row r="490" spans="1:11">
      <c r="A490" s="31" t="s">
        <v>1363</v>
      </c>
      <c r="B490" s="32" t="s">
        <v>1364</v>
      </c>
      <c r="C490" s="31" t="s">
        <v>1365</v>
      </c>
      <c r="D490" s="32">
        <v>56475</v>
      </c>
      <c r="E490" s="32" t="s">
        <v>1363</v>
      </c>
      <c r="F490" s="32">
        <v>-2.1213050720239699</v>
      </c>
      <c r="G490" s="32">
        <v>8.0985649194707001</v>
      </c>
      <c r="H490" s="32">
        <v>-6.2090371663169703</v>
      </c>
      <c r="I490" s="33">
        <v>2.4248852994384898E-7</v>
      </c>
      <c r="J490" s="33">
        <v>6.4259460435119904E-5</v>
      </c>
      <c r="K490" s="34">
        <f t="shared" si="8"/>
        <v>-7.6708518232420042</v>
      </c>
    </row>
    <row r="491" spans="1:11">
      <c r="A491" s="31" t="s">
        <v>1366</v>
      </c>
      <c r="B491" s="32" t="s">
        <v>1367</v>
      </c>
      <c r="C491" s="31" t="s">
        <v>1519</v>
      </c>
      <c r="D491" s="32">
        <v>80309</v>
      </c>
      <c r="E491" s="32" t="s">
        <v>1366</v>
      </c>
      <c r="F491" s="32">
        <v>-2.9393867932341502</v>
      </c>
      <c r="G491" s="32">
        <v>4.4037366318269804</v>
      </c>
      <c r="H491" s="32">
        <v>-6.1553451795517802</v>
      </c>
      <c r="I491" s="33">
        <v>2.8845767046333702E-7</v>
      </c>
      <c r="J491" s="33">
        <v>7.1900216375391196E-5</v>
      </c>
      <c r="K491" s="34">
        <f t="shared" si="8"/>
        <v>-5.103790058254253</v>
      </c>
    </row>
    <row r="492" spans="1:11">
      <c r="A492" s="31" t="s">
        <v>1520</v>
      </c>
      <c r="B492" s="32" t="s">
        <v>1521</v>
      </c>
      <c r="C492" s="31" t="s">
        <v>1522</v>
      </c>
      <c r="D492" s="32">
        <v>8874</v>
      </c>
      <c r="E492" s="32" t="s">
        <v>1520</v>
      </c>
      <c r="F492" s="32">
        <v>-2.3515689858142199</v>
      </c>
      <c r="G492" s="32">
        <v>7.4552429111897203</v>
      </c>
      <c r="H492" s="32">
        <v>-6.14676356458566</v>
      </c>
      <c r="I492" s="33">
        <v>2.9657405599990303E-7</v>
      </c>
      <c r="J492" s="33">
        <v>7.3198547645074105E-5</v>
      </c>
      <c r="K492" s="34">
        <f t="shared" si="8"/>
        <v>-4.814048903633001</v>
      </c>
    </row>
    <row r="493" spans="1:11">
      <c r="A493" s="31" t="s">
        <v>1523</v>
      </c>
      <c r="B493" s="32" t="s">
        <v>1524</v>
      </c>
      <c r="C493" s="31" t="s">
        <v>1525</v>
      </c>
      <c r="D493" s="32">
        <v>1404</v>
      </c>
      <c r="E493" s="32" t="s">
        <v>1523</v>
      </c>
      <c r="F493" s="32">
        <v>-2.2672507975395502</v>
      </c>
      <c r="G493" s="32">
        <v>4.7538173042641398</v>
      </c>
      <c r="H493" s="32">
        <v>-6.1000580480200499</v>
      </c>
      <c r="I493" s="33">
        <v>3.44925992217159E-7</v>
      </c>
      <c r="J493" s="33">
        <v>7.9665246367587007E-5</v>
      </c>
      <c r="K493" s="34">
        <f t="shared" si="8"/>
        <v>-6.2427643877961589</v>
      </c>
    </row>
    <row r="494" spans="1:11">
      <c r="A494" s="31" t="s">
        <v>1526</v>
      </c>
      <c r="B494" s="32" t="s">
        <v>1527</v>
      </c>
      <c r="C494" s="31" t="s">
        <v>1528</v>
      </c>
      <c r="D494" s="32">
        <v>55553</v>
      </c>
      <c r="E494" s="32" t="s">
        <v>1526</v>
      </c>
      <c r="F494" s="32">
        <v>-2.6421850171363102</v>
      </c>
      <c r="G494" s="32">
        <v>6.3204786869363803</v>
      </c>
      <c r="H494" s="32">
        <v>-6.07151442183042</v>
      </c>
      <c r="I494" s="33">
        <v>3.7828161307587297E-7</v>
      </c>
      <c r="J494" s="33">
        <v>8.2096893182629998E-5</v>
      </c>
      <c r="K494" s="34">
        <f t="shared" si="8"/>
        <v>-5.0956349418387363</v>
      </c>
    </row>
    <row r="495" spans="1:11">
      <c r="A495" s="31" t="s">
        <v>1529</v>
      </c>
      <c r="B495" s="32" t="s">
        <v>1530</v>
      </c>
      <c r="C495" s="31" t="s">
        <v>1531</v>
      </c>
      <c r="D495" s="32">
        <v>56899</v>
      </c>
      <c r="E495" s="32" t="s">
        <v>1529</v>
      </c>
      <c r="F495" s="32">
        <v>-2.34926192467741</v>
      </c>
      <c r="G495" s="32">
        <v>8.6062170746057092</v>
      </c>
      <c r="H495" s="32">
        <v>-6.0669164940270397</v>
      </c>
      <c r="I495" s="33">
        <v>3.8394863294488601E-7</v>
      </c>
      <c r="J495" s="33">
        <v>8.2614588328098402E-5</v>
      </c>
      <c r="K495" s="34">
        <f t="shared" si="8"/>
        <v>-3.2972701863213634</v>
      </c>
    </row>
    <row r="496" spans="1:11">
      <c r="A496" s="31" t="s">
        <v>1532</v>
      </c>
      <c r="B496" s="32" t="s">
        <v>1533</v>
      </c>
      <c r="C496" s="31" t="s">
        <v>1534</v>
      </c>
      <c r="D496" s="32">
        <v>4675</v>
      </c>
      <c r="E496" s="32" t="s">
        <v>1532</v>
      </c>
      <c r="F496" s="32">
        <v>-1.72127210978509</v>
      </c>
      <c r="G496" s="32">
        <v>10.3029912196297</v>
      </c>
      <c r="H496" s="32">
        <v>-6.03106882399348</v>
      </c>
      <c r="I496" s="33">
        <v>4.3114437254850101E-7</v>
      </c>
      <c r="J496" s="33">
        <v>8.8244386820394296E-5</v>
      </c>
      <c r="K496" s="34">
        <f t="shared" si="8"/>
        <v>-5.60215913476849</v>
      </c>
    </row>
    <row r="497" spans="1:11">
      <c r="A497" s="31" t="s">
        <v>1535</v>
      </c>
      <c r="B497" s="32" t="s">
        <v>1536</v>
      </c>
      <c r="C497" s="31" t="s">
        <v>1537</v>
      </c>
      <c r="D497" s="32">
        <v>4915</v>
      </c>
      <c r="E497" s="32" t="s">
        <v>1535</v>
      </c>
      <c r="F497" s="32">
        <v>-2.4859829651476102</v>
      </c>
      <c r="G497" s="32">
        <v>7.1007678050585801</v>
      </c>
      <c r="H497" s="32">
        <v>-6.0235503201462199</v>
      </c>
      <c r="I497" s="33">
        <v>4.4175640846729098E-7</v>
      </c>
      <c r="J497" s="33">
        <v>8.9687238573903604E-5</v>
      </c>
      <c r="K497" s="34">
        <f t="shared" si="8"/>
        <v>-4.8989206213311327</v>
      </c>
    </row>
    <row r="498" spans="1:11">
      <c r="A498" s="31" t="s">
        <v>1538</v>
      </c>
      <c r="B498" s="32" t="s">
        <v>1539</v>
      </c>
      <c r="C498" s="31" t="s">
        <v>1540</v>
      </c>
      <c r="D498" s="32">
        <v>5334</v>
      </c>
      <c r="E498" s="32" t="s">
        <v>1538</v>
      </c>
      <c r="F498" s="32">
        <v>-2.2924639153930202</v>
      </c>
      <c r="G498" s="32">
        <v>8.1213000224635206</v>
      </c>
      <c r="H498" s="32">
        <v>-5.9916759222919698</v>
      </c>
      <c r="I498" s="33">
        <v>4.8972453945622605E-7</v>
      </c>
      <c r="J498" s="33">
        <v>9.26978592542143E-5</v>
      </c>
      <c r="K498" s="34">
        <f t="shared" si="8"/>
        <v>-4.2164770202100454</v>
      </c>
    </row>
    <row r="499" spans="1:11">
      <c r="A499" s="31" t="s">
        <v>1541</v>
      </c>
      <c r="B499" s="32" t="s">
        <v>1542</v>
      </c>
      <c r="C499" s="31" t="s">
        <v>1543</v>
      </c>
      <c r="D499" s="32">
        <v>26047</v>
      </c>
      <c r="E499" s="32" t="s">
        <v>1541</v>
      </c>
      <c r="F499" s="32">
        <v>-2.07603809177622</v>
      </c>
      <c r="G499" s="32">
        <v>9.3910817445719292</v>
      </c>
      <c r="H499" s="32">
        <v>-5.9445275731633398</v>
      </c>
      <c r="I499" s="33">
        <v>5.7038893355570905E-7</v>
      </c>
      <c r="J499" s="33">
        <v>9.9719037515729007E-5</v>
      </c>
      <c r="K499" s="34">
        <f t="shared" si="8"/>
        <v>-10.097665549511882</v>
      </c>
    </row>
    <row r="500" spans="1:11">
      <c r="A500" s="31" t="s">
        <v>1544</v>
      </c>
      <c r="B500" s="32" t="s">
        <v>1545</v>
      </c>
      <c r="C500" s="31" t="s">
        <v>1546</v>
      </c>
      <c r="D500" s="32">
        <v>6751</v>
      </c>
      <c r="E500" s="32" t="s">
        <v>1544</v>
      </c>
      <c r="F500" s="32">
        <v>-3.3359498938624501</v>
      </c>
      <c r="G500" s="32">
        <v>7.1592083167767102</v>
      </c>
      <c r="H500" s="32">
        <v>-5.90319801810426</v>
      </c>
      <c r="I500" s="33">
        <v>6.5194739799490303E-7</v>
      </c>
      <c r="J500" s="32">
        <v>1.1089713340893E-4</v>
      </c>
      <c r="K500" s="34">
        <f t="shared" si="8"/>
        <v>-3.947217022347135</v>
      </c>
    </row>
    <row r="501" spans="1:11">
      <c r="A501" s="31" t="s">
        <v>1547</v>
      </c>
      <c r="B501" s="32" t="s">
        <v>1548</v>
      </c>
      <c r="C501" s="31" t="s">
        <v>1549</v>
      </c>
      <c r="D501" s="32">
        <v>51742</v>
      </c>
      <c r="E501" s="32" t="s">
        <v>1547</v>
      </c>
      <c r="F501" s="32">
        <v>-1.98083584237685</v>
      </c>
      <c r="G501" s="32">
        <v>5.3803240301469604</v>
      </c>
      <c r="H501" s="32">
        <v>-5.89009070387623</v>
      </c>
      <c r="I501" s="33">
        <v>6.8017148693061803E-7</v>
      </c>
      <c r="J501" s="32">
        <v>1.13912129625746E-4</v>
      </c>
      <c r="K501" s="34">
        <f t="shared" si="8"/>
        <v>-3.2308437032813484</v>
      </c>
    </row>
    <row r="502" spans="1:11">
      <c r="A502" s="31" t="s">
        <v>1550</v>
      </c>
      <c r="B502" s="32" t="s">
        <v>1551</v>
      </c>
      <c r="C502" s="31" t="s">
        <v>1552</v>
      </c>
      <c r="D502" s="32">
        <v>55102</v>
      </c>
      <c r="E502" s="32" t="s">
        <v>1550</v>
      </c>
      <c r="F502" s="32">
        <v>-1.6919109598403601</v>
      </c>
      <c r="G502" s="32">
        <v>9.0196469203466698</v>
      </c>
      <c r="H502" s="32">
        <v>-5.8830324988277098</v>
      </c>
      <c r="I502" s="33">
        <v>6.9587224073497205E-7</v>
      </c>
      <c r="J502" s="32">
        <v>1.1494201536636799E-4</v>
      </c>
      <c r="K502" s="34">
        <f t="shared" si="8"/>
        <v>-4.0557125545067993</v>
      </c>
    </row>
    <row r="503" spans="1:11">
      <c r="A503" s="31" t="s">
        <v>1553</v>
      </c>
      <c r="B503" s="32" t="s">
        <v>1554</v>
      </c>
      <c r="C503" s="31" t="s">
        <v>1555</v>
      </c>
      <c r="D503" s="32">
        <v>9223</v>
      </c>
      <c r="E503" s="32" t="s">
        <v>1553</v>
      </c>
      <c r="F503" s="32">
        <v>-2.0199554060683602</v>
      </c>
      <c r="G503" s="32">
        <v>7.7737939729200898</v>
      </c>
      <c r="H503" s="32">
        <v>-5.8353665780810502</v>
      </c>
      <c r="I503" s="33">
        <v>8.11809572867435E-7</v>
      </c>
      <c r="J503" s="32">
        <v>1.2870506902274001E-4</v>
      </c>
      <c r="K503" s="34">
        <f t="shared" si="8"/>
        <v>-5.6597210065918029</v>
      </c>
    </row>
    <row r="504" spans="1:11">
      <c r="A504" s="31" t="s">
        <v>1556</v>
      </c>
      <c r="B504" s="32" t="s">
        <v>1557</v>
      </c>
      <c r="C504" s="31" t="s">
        <v>1558</v>
      </c>
      <c r="D504" s="32">
        <v>114794</v>
      </c>
      <c r="E504" s="32" t="s">
        <v>1556</v>
      </c>
      <c r="F504" s="32">
        <v>-2.5007309378050602</v>
      </c>
      <c r="G504" s="32">
        <v>7.2785952959506899</v>
      </c>
      <c r="H504" s="32">
        <v>-5.82880387882396</v>
      </c>
      <c r="I504" s="33">
        <v>8.2921521824249598E-7</v>
      </c>
      <c r="J504" s="32">
        <v>1.2870506902274001E-4</v>
      </c>
      <c r="K504" s="34">
        <f t="shared" si="8"/>
        <v>-3.8276448869285637</v>
      </c>
    </row>
    <row r="505" spans="1:11">
      <c r="A505" s="31" t="s">
        <v>1559</v>
      </c>
      <c r="B505" s="32" t="s">
        <v>1560</v>
      </c>
      <c r="C505" s="31" t="s">
        <v>1561</v>
      </c>
      <c r="D505" s="32">
        <v>283554</v>
      </c>
      <c r="E505" s="32" t="s">
        <v>1559</v>
      </c>
      <c r="F505" s="32">
        <v>-1.93645698874979</v>
      </c>
      <c r="G505" s="32">
        <v>5.8074241947215102</v>
      </c>
      <c r="H505" s="32">
        <v>-5.8033363849997501</v>
      </c>
      <c r="I505" s="33">
        <v>9.0036147795842996E-7</v>
      </c>
      <c r="J505" s="32">
        <v>1.33436399839976E-4</v>
      </c>
      <c r="K505" s="34">
        <f t="shared" si="8"/>
        <v>-3.973019048416</v>
      </c>
    </row>
    <row r="506" spans="1:11">
      <c r="A506" s="31" t="s">
        <v>1562</v>
      </c>
      <c r="B506" s="32" t="s">
        <v>1563</v>
      </c>
      <c r="C506" s="31" t="s">
        <v>1563</v>
      </c>
      <c r="D506" s="32">
        <v>23285</v>
      </c>
      <c r="E506" s="32" t="s">
        <v>1562</v>
      </c>
      <c r="F506" s="32">
        <v>-1.99023571036269</v>
      </c>
      <c r="G506" s="32">
        <v>6.5485027224938701</v>
      </c>
      <c r="H506" s="32">
        <v>-5.7706731533601801</v>
      </c>
      <c r="I506" s="33">
        <v>1.0005976133646499E-6</v>
      </c>
      <c r="J506" s="32">
        <v>1.42316637946074E-4</v>
      </c>
      <c r="K506" s="34">
        <f t="shared" si="8"/>
        <v>-3.1354694240000858</v>
      </c>
    </row>
    <row r="507" spans="1:11">
      <c r="A507" s="31" t="s">
        <v>1564</v>
      </c>
      <c r="B507" s="32" t="s">
        <v>1565</v>
      </c>
      <c r="C507" s="31" t="s">
        <v>1566</v>
      </c>
      <c r="D507" s="32">
        <v>6658</v>
      </c>
      <c r="E507" s="32" t="s">
        <v>1564</v>
      </c>
      <c r="F507" s="32">
        <v>-1.6486814509949701</v>
      </c>
      <c r="G507" s="32">
        <v>6.61854177936958</v>
      </c>
      <c r="H507" s="32">
        <v>-5.7472542014374097</v>
      </c>
      <c r="I507" s="33">
        <v>1.07924866108423E-6</v>
      </c>
      <c r="J507" s="32">
        <v>1.4784945666117101E-4</v>
      </c>
      <c r="K507" s="34">
        <f t="shared" si="8"/>
        <v>-6.695493474133916</v>
      </c>
    </row>
    <row r="508" spans="1:11">
      <c r="A508" s="31" t="s">
        <v>1567</v>
      </c>
      <c r="B508" s="32" t="s">
        <v>1568</v>
      </c>
      <c r="C508" s="31" t="s">
        <v>1569</v>
      </c>
      <c r="D508" s="32">
        <v>1008</v>
      </c>
      <c r="E508" s="32" t="s">
        <v>1567</v>
      </c>
      <c r="F508" s="32">
        <v>-2.74319038959732</v>
      </c>
      <c r="G508" s="32">
        <v>8.3338530338239103</v>
      </c>
      <c r="H508" s="32">
        <v>-5.7023769871274297</v>
      </c>
      <c r="I508" s="33">
        <v>1.2476068005246601E-6</v>
      </c>
      <c r="J508" s="32">
        <v>1.58995598386751E-4</v>
      </c>
      <c r="K508" s="34">
        <f t="shared" si="8"/>
        <v>-3.807516167303429</v>
      </c>
    </row>
    <row r="509" spans="1:11">
      <c r="A509" s="31" t="s">
        <v>1570</v>
      </c>
      <c r="B509" s="32" t="s">
        <v>1571</v>
      </c>
      <c r="C509" s="31" t="s">
        <v>1572</v>
      </c>
      <c r="D509" s="32">
        <v>26045</v>
      </c>
      <c r="E509" s="32" t="s">
        <v>1570</v>
      </c>
      <c r="F509" s="32">
        <v>-1.9288501626321899</v>
      </c>
      <c r="G509" s="32">
        <v>10.0522738307313</v>
      </c>
      <c r="H509" s="32">
        <v>-5.6723110860859203</v>
      </c>
      <c r="I509" s="33">
        <v>1.3748082307276599E-6</v>
      </c>
      <c r="J509" s="32">
        <v>1.6801357868237299E-4</v>
      </c>
      <c r="K509" s="34">
        <f t="shared" si="8"/>
        <v>-8.2759663974209587</v>
      </c>
    </row>
    <row r="510" spans="1:11">
      <c r="A510" s="31" t="s">
        <v>1573</v>
      </c>
      <c r="B510" s="32" t="s">
        <v>1418</v>
      </c>
      <c r="C510" s="31" t="s">
        <v>1419</v>
      </c>
      <c r="D510" s="32">
        <v>50859</v>
      </c>
      <c r="E510" s="32" t="s">
        <v>1573</v>
      </c>
      <c r="F510" s="32">
        <v>-3.0489277874921998</v>
      </c>
      <c r="G510" s="32">
        <v>10.129114725085399</v>
      </c>
      <c r="H510" s="32">
        <v>-5.6655837512607601</v>
      </c>
      <c r="I510" s="33">
        <v>1.40499535447245E-6</v>
      </c>
      <c r="J510" s="32">
        <v>1.6923807678872701E-4</v>
      </c>
      <c r="K510" s="34">
        <f t="shared" si="8"/>
        <v>-4.3354050446443892</v>
      </c>
    </row>
    <row r="511" spans="1:11">
      <c r="A511" s="31" t="s">
        <v>1420</v>
      </c>
      <c r="B511" s="32" t="s">
        <v>1421</v>
      </c>
      <c r="C511" s="31" t="s">
        <v>1422</v>
      </c>
      <c r="D511" s="32">
        <v>56521</v>
      </c>
      <c r="E511" s="32" t="s">
        <v>1420</v>
      </c>
      <c r="F511" s="32">
        <v>-2.1161667866654699</v>
      </c>
      <c r="G511" s="32">
        <v>6.2857705877556</v>
      </c>
      <c r="H511" s="32">
        <v>-5.6640541211549804</v>
      </c>
      <c r="I511" s="33">
        <v>1.41195085034083E-6</v>
      </c>
      <c r="J511" s="32">
        <v>1.69266012653954E-4</v>
      </c>
      <c r="K511" s="34">
        <f t="shared" si="8"/>
        <v>-4.9866789467141377</v>
      </c>
    </row>
    <row r="512" spans="1:11">
      <c r="A512" s="31" t="s">
        <v>1423</v>
      </c>
      <c r="B512" s="32" t="s">
        <v>1424</v>
      </c>
      <c r="C512" s="31" t="s">
        <v>1425</v>
      </c>
      <c r="D512" s="32">
        <v>161357</v>
      </c>
      <c r="E512" s="32" t="s">
        <v>1423</v>
      </c>
      <c r="F512" s="32">
        <v>-2.3180793221340901</v>
      </c>
      <c r="G512" s="32">
        <v>5.3348137092047496</v>
      </c>
      <c r="H512" s="32">
        <v>-5.5961834106839099</v>
      </c>
      <c r="I512" s="33">
        <v>1.75770486491584E-6</v>
      </c>
      <c r="J512" s="32">
        <v>1.8971325895877401E-4</v>
      </c>
      <c r="K512" s="34">
        <f t="shared" si="8"/>
        <v>-3.2519703057868909</v>
      </c>
    </row>
    <row r="513" spans="1:11">
      <c r="A513" s="31" t="s">
        <v>1426</v>
      </c>
      <c r="B513" s="32" t="s">
        <v>1427</v>
      </c>
      <c r="C513" s="31" t="s">
        <v>1428</v>
      </c>
      <c r="D513" s="32">
        <v>998</v>
      </c>
      <c r="E513" s="32" t="s">
        <v>1426</v>
      </c>
      <c r="F513" s="32">
        <v>-1.7013140840151599</v>
      </c>
      <c r="G513" s="32">
        <v>7.4536368035385996</v>
      </c>
      <c r="H513" s="32">
        <v>-5.5909704922073997</v>
      </c>
      <c r="I513" s="33">
        <v>1.7875132021119899E-6</v>
      </c>
      <c r="J513" s="32">
        <v>1.8971325895877401E-4</v>
      </c>
      <c r="K513" s="34">
        <f t="shared" si="8"/>
        <v>-5.3007347151305924</v>
      </c>
    </row>
    <row r="514" spans="1:11">
      <c r="A514" s="31" t="s">
        <v>1429</v>
      </c>
      <c r="B514" s="32" t="s">
        <v>1430</v>
      </c>
      <c r="C514" s="31" t="s">
        <v>1431</v>
      </c>
      <c r="D514" s="32">
        <v>80319</v>
      </c>
      <c r="E514" s="32" t="s">
        <v>1429</v>
      </c>
      <c r="F514" s="32">
        <v>-2.4061923401310699</v>
      </c>
      <c r="G514" s="32">
        <v>6.0931494432446804</v>
      </c>
      <c r="H514" s="32">
        <v>-5.5735701395215198</v>
      </c>
      <c r="I514" s="33">
        <v>1.8907050568842199E-6</v>
      </c>
      <c r="J514" s="32">
        <v>1.95878600029055E-4</v>
      </c>
      <c r="K514" s="34">
        <f t="shared" si="8"/>
        <v>-3.2150397753455131</v>
      </c>
    </row>
    <row r="515" spans="1:11">
      <c r="A515" s="31" t="s">
        <v>1432</v>
      </c>
      <c r="B515" s="32" t="s">
        <v>1433</v>
      </c>
      <c r="C515" s="31" t="s">
        <v>1434</v>
      </c>
      <c r="D515" s="32">
        <v>51735</v>
      </c>
      <c r="E515" s="32" t="s">
        <v>1432</v>
      </c>
      <c r="F515" s="32">
        <v>-1.6848365861811401</v>
      </c>
      <c r="G515" s="32">
        <v>9.1246970845403599</v>
      </c>
      <c r="H515" s="32">
        <v>-5.56771024421516</v>
      </c>
      <c r="I515" s="33">
        <v>1.9267757256983599E-6</v>
      </c>
      <c r="J515" s="32">
        <v>1.9639869066530899E-4</v>
      </c>
      <c r="K515" s="34">
        <f t="shared" si="8"/>
        <v>-6.0836686041141661</v>
      </c>
    </row>
    <row r="516" spans="1:11">
      <c r="A516" s="31" t="s">
        <v>1435</v>
      </c>
      <c r="B516" s="32" t="s">
        <v>1436</v>
      </c>
      <c r="C516" s="31" t="s">
        <v>1437</v>
      </c>
      <c r="D516" s="32">
        <v>64881</v>
      </c>
      <c r="E516" s="32" t="s">
        <v>1435</v>
      </c>
      <c r="F516" s="32">
        <v>-2.60494156722699</v>
      </c>
      <c r="G516" s="32">
        <v>5.9183857870779502</v>
      </c>
      <c r="H516" s="32">
        <v>-5.56726807380198</v>
      </c>
      <c r="I516" s="33">
        <v>1.92952516032315E-6</v>
      </c>
      <c r="J516" s="32">
        <v>1.9639869066530899E-4</v>
      </c>
      <c r="K516" s="34">
        <f t="shared" si="8"/>
        <v>-9.3841538362815893</v>
      </c>
    </row>
    <row r="517" spans="1:11">
      <c r="A517" s="31" t="s">
        <v>1438</v>
      </c>
      <c r="B517" s="32" t="s">
        <v>1439</v>
      </c>
      <c r="C517" s="31" t="s">
        <v>1440</v>
      </c>
      <c r="D517" s="32">
        <v>387914</v>
      </c>
      <c r="E517" s="32" t="s">
        <v>1438</v>
      </c>
      <c r="F517" s="32">
        <v>-3.2302266639441499</v>
      </c>
      <c r="G517" s="32">
        <v>8.2157732238545194</v>
      </c>
      <c r="H517" s="32">
        <v>-5.5664324326329204</v>
      </c>
      <c r="I517" s="33">
        <v>1.93473188818258E-6</v>
      </c>
      <c r="J517" s="32">
        <v>1.9639869066530899E-4</v>
      </c>
      <c r="K517" s="34">
        <f t="shared" si="8"/>
        <v>-10.025587844494622</v>
      </c>
    </row>
    <row r="518" spans="1:11">
      <c r="A518" s="31" t="s">
        <v>1441</v>
      </c>
      <c r="B518" s="32" t="s">
        <v>1442</v>
      </c>
      <c r="C518" s="31" t="s">
        <v>1604</v>
      </c>
      <c r="D518" s="32">
        <v>51617</v>
      </c>
      <c r="E518" s="32" t="s">
        <v>1441</v>
      </c>
      <c r="F518" s="32">
        <v>-3.3256149256297398</v>
      </c>
      <c r="G518" s="32">
        <v>9.2856346961236103</v>
      </c>
      <c r="H518" s="32">
        <v>-5.5417609601100102</v>
      </c>
      <c r="I518" s="33">
        <v>2.09492379188858E-6</v>
      </c>
      <c r="J518" s="32">
        <v>2.0483441819698901E-4</v>
      </c>
      <c r="K518" s="34">
        <f t="shared" si="8"/>
        <v>-5.5679247820623603</v>
      </c>
    </row>
    <row r="519" spans="1:11">
      <c r="A519" s="31" t="s">
        <v>1605</v>
      </c>
      <c r="B519" s="32" t="s">
        <v>1606</v>
      </c>
      <c r="C519" s="31" t="s">
        <v>1607</v>
      </c>
      <c r="D519" s="32">
        <v>6457</v>
      </c>
      <c r="E519" s="32" t="s">
        <v>1605</v>
      </c>
      <c r="F519" s="32">
        <v>-2.4771397217328701</v>
      </c>
      <c r="G519" s="32">
        <v>8.0385555876527892</v>
      </c>
      <c r="H519" s="32">
        <v>-5.5092265781777003</v>
      </c>
      <c r="I519" s="33">
        <v>2.3265274174906501E-6</v>
      </c>
      <c r="J519" s="32">
        <v>2.2018920201250799E-4</v>
      </c>
      <c r="K519" s="34">
        <f t="shared" si="8"/>
        <v>-4.2132688041478961</v>
      </c>
    </row>
    <row r="520" spans="1:11">
      <c r="A520" s="31" t="s">
        <v>1608</v>
      </c>
      <c r="B520" s="32" t="s">
        <v>1609</v>
      </c>
      <c r="C520" s="31" t="s">
        <v>1610</v>
      </c>
      <c r="D520" s="32">
        <v>130132</v>
      </c>
      <c r="E520" s="32" t="s">
        <v>1608</v>
      </c>
      <c r="F520" s="32">
        <v>-2.0749399619576301</v>
      </c>
      <c r="G520" s="32">
        <v>9.8597993665314707</v>
      </c>
      <c r="H520" s="32">
        <v>-5.44971675720749</v>
      </c>
      <c r="I520" s="33">
        <v>2.8180553292212698E-6</v>
      </c>
      <c r="J520" s="32">
        <v>2.4980472856741398E-4</v>
      </c>
      <c r="K520" s="34">
        <f t="shared" si="8"/>
        <v>-3.4046039847286838</v>
      </c>
    </row>
    <row r="521" spans="1:11">
      <c r="A521" s="31" t="s">
        <v>1611</v>
      </c>
      <c r="B521" s="32" t="s">
        <v>1612</v>
      </c>
      <c r="C521" s="31" t="s">
        <v>1613</v>
      </c>
      <c r="D521" s="32">
        <v>4038</v>
      </c>
      <c r="E521" s="32" t="s">
        <v>1611</v>
      </c>
      <c r="F521" s="32">
        <v>-1.7674869972110401</v>
      </c>
      <c r="G521" s="32">
        <v>10.2835015461569</v>
      </c>
      <c r="H521" s="32">
        <v>-5.4277071938096304</v>
      </c>
      <c r="I521" s="33">
        <v>3.02493319626547E-6</v>
      </c>
      <c r="J521" s="32">
        <v>2.6441907366660797E-4</v>
      </c>
      <c r="K521" s="34">
        <f t="shared" si="8"/>
        <v>-3.6343511953398933</v>
      </c>
    </row>
    <row r="522" spans="1:11">
      <c r="A522" s="31" t="s">
        <v>1614</v>
      </c>
      <c r="B522" s="32" t="s">
        <v>1615</v>
      </c>
      <c r="C522" s="31" t="s">
        <v>1616</v>
      </c>
      <c r="D522" s="32">
        <v>2775</v>
      </c>
      <c r="E522" s="32" t="s">
        <v>1614</v>
      </c>
      <c r="F522" s="32">
        <v>-1.86169783709934</v>
      </c>
      <c r="G522" s="32">
        <v>10.086949594116501</v>
      </c>
      <c r="H522" s="32">
        <v>-5.4261717356696701</v>
      </c>
      <c r="I522" s="33">
        <v>3.03991688733345E-6</v>
      </c>
      <c r="J522" s="32">
        <v>2.64809368991763E-4</v>
      </c>
      <c r="K522" s="34">
        <f t="shared" si="8"/>
        <v>-4.1862667285560047</v>
      </c>
    </row>
    <row r="523" spans="1:11">
      <c r="A523" s="31" t="s">
        <v>1617</v>
      </c>
      <c r="B523" s="32" t="s">
        <v>1618</v>
      </c>
      <c r="C523" s="31" t="s">
        <v>1619</v>
      </c>
      <c r="D523" s="32">
        <v>144453</v>
      </c>
      <c r="E523" s="32" t="s">
        <v>1617</v>
      </c>
      <c r="F523" s="32">
        <v>-2.06566423603359</v>
      </c>
      <c r="G523" s="32">
        <v>7.65878712434818</v>
      </c>
      <c r="H523" s="32">
        <v>-5.4167107538203503</v>
      </c>
      <c r="I523" s="33">
        <v>3.1338838502086702E-6</v>
      </c>
      <c r="J523" s="32">
        <v>2.6665625945367902E-4</v>
      </c>
      <c r="K523" s="34">
        <f t="shared" si="8"/>
        <v>-3.7943231760010834</v>
      </c>
    </row>
    <row r="524" spans="1:11">
      <c r="A524" s="31" t="s">
        <v>1620</v>
      </c>
      <c r="B524" s="32" t="s">
        <v>1621</v>
      </c>
      <c r="C524" s="31" t="s">
        <v>1622</v>
      </c>
      <c r="D524" s="32">
        <v>8555</v>
      </c>
      <c r="E524" s="32" t="s">
        <v>1620</v>
      </c>
      <c r="F524" s="32">
        <v>-1.92384256345094</v>
      </c>
      <c r="G524" s="32">
        <v>7.0519252386354498</v>
      </c>
      <c r="H524" s="32">
        <v>-5.3837626581760798</v>
      </c>
      <c r="I524" s="33">
        <v>3.4842431950861701E-6</v>
      </c>
      <c r="J524" s="32">
        <v>2.8759806466823498E-4</v>
      </c>
      <c r="K524" s="34">
        <f t="shared" si="8"/>
        <v>-3.322538440780153</v>
      </c>
    </row>
    <row r="525" spans="1:11">
      <c r="A525" s="31" t="s">
        <v>1623</v>
      </c>
      <c r="B525" s="32" t="s">
        <v>1624</v>
      </c>
      <c r="C525" s="31" t="s">
        <v>1625</v>
      </c>
      <c r="D525" s="32">
        <v>10215</v>
      </c>
      <c r="E525" s="32" t="s">
        <v>1623</v>
      </c>
      <c r="F525" s="32">
        <v>-1.7322858911499299</v>
      </c>
      <c r="G525" s="32">
        <v>9.7408647991705006</v>
      </c>
      <c r="H525" s="32">
        <v>-5.37502766681982</v>
      </c>
      <c r="I525" s="33">
        <v>3.5834863589055701E-6</v>
      </c>
      <c r="J525" s="32">
        <v>2.9290347105664802E-4</v>
      </c>
      <c r="K525" s="34">
        <f t="shared" si="8"/>
        <v>-5.409121608199551</v>
      </c>
    </row>
    <row r="526" spans="1:11">
      <c r="A526" s="31" t="s">
        <v>1626</v>
      </c>
      <c r="B526" s="32" t="s">
        <v>1627</v>
      </c>
      <c r="C526" s="31" t="s">
        <v>1628</v>
      </c>
      <c r="D526" s="32">
        <v>9185</v>
      </c>
      <c r="E526" s="32" t="s">
        <v>1626</v>
      </c>
      <c r="F526" s="32">
        <v>-2.4353943326132899</v>
      </c>
      <c r="G526" s="32">
        <v>8.1350561343138406</v>
      </c>
      <c r="H526" s="32">
        <v>-5.3712284420397296</v>
      </c>
      <c r="I526" s="33">
        <v>3.62752365079674E-6</v>
      </c>
      <c r="J526" s="32">
        <v>2.92980526404824E-4</v>
      </c>
      <c r="K526" s="34">
        <f t="shared" ref="K526:K589" si="9">-1/(2^F527)</f>
        <v>-6.7344329723656529</v>
      </c>
    </row>
    <row r="527" spans="1:11">
      <c r="A527" s="31" t="s">
        <v>1629</v>
      </c>
      <c r="B527" s="32" t="s">
        <v>1630</v>
      </c>
      <c r="C527" s="31" t="s">
        <v>1631</v>
      </c>
      <c r="D527" s="32">
        <v>8549</v>
      </c>
      <c r="E527" s="32" t="s">
        <v>1629</v>
      </c>
      <c r="F527" s="32">
        <v>-2.7515564783684598</v>
      </c>
      <c r="G527" s="32">
        <v>6.7675647332223203</v>
      </c>
      <c r="H527" s="32">
        <v>-5.3558072140758402</v>
      </c>
      <c r="I527" s="33">
        <v>3.81186441616717E-6</v>
      </c>
      <c r="J527" s="32">
        <v>3.0464662437145601E-4</v>
      </c>
      <c r="K527" s="34">
        <f t="shared" si="9"/>
        <v>-6.4376371491552531</v>
      </c>
    </row>
    <row r="528" spans="1:11">
      <c r="A528" s="31" t="s">
        <v>1632</v>
      </c>
      <c r="B528" s="32" t="s">
        <v>1633</v>
      </c>
      <c r="C528" s="31" t="s">
        <v>1634</v>
      </c>
      <c r="D528" s="32">
        <v>8893</v>
      </c>
      <c r="E528" s="32" t="s">
        <v>1632</v>
      </c>
      <c r="F528" s="32">
        <v>-2.6865312630742402</v>
      </c>
      <c r="G528" s="32">
        <v>8.0860527895095</v>
      </c>
      <c r="H528" s="32">
        <v>-5.3259604787433599</v>
      </c>
      <c r="I528" s="33">
        <v>4.1954937860606298E-6</v>
      </c>
      <c r="J528" s="32">
        <v>3.2399250326403803E-4</v>
      </c>
      <c r="K528" s="34">
        <f t="shared" si="9"/>
        <v>-6.1563813466430464</v>
      </c>
    </row>
    <row r="529" spans="1:11">
      <c r="A529" s="31" t="s">
        <v>1635</v>
      </c>
      <c r="B529" s="32" t="s">
        <v>1636</v>
      </c>
      <c r="C529" s="31" t="s">
        <v>1637</v>
      </c>
      <c r="D529" s="32">
        <v>114798</v>
      </c>
      <c r="E529" s="32" t="s">
        <v>1635</v>
      </c>
      <c r="F529" s="32">
        <v>-2.6220825997413102</v>
      </c>
      <c r="G529" s="32">
        <v>7.4029098085914802</v>
      </c>
      <c r="H529" s="32">
        <v>-5.3237319738852902</v>
      </c>
      <c r="I529" s="33">
        <v>4.2256306247834699E-6</v>
      </c>
      <c r="J529" s="32">
        <v>3.2512116209675702E-4</v>
      </c>
      <c r="K529" s="34">
        <f t="shared" si="9"/>
        <v>-7.3826970740193412</v>
      </c>
    </row>
    <row r="530" spans="1:11">
      <c r="A530" s="31" t="s">
        <v>1638</v>
      </c>
      <c r="B530" s="32" t="s">
        <v>1639</v>
      </c>
      <c r="C530" s="31" t="s">
        <v>1640</v>
      </c>
      <c r="D530" s="32">
        <v>5067</v>
      </c>
      <c r="E530" s="32" t="s">
        <v>1638</v>
      </c>
      <c r="F530" s="32">
        <v>-2.8841479632340099</v>
      </c>
      <c r="G530" s="32">
        <v>4.7694768914485097</v>
      </c>
      <c r="H530" s="32">
        <v>-5.2978572492653999</v>
      </c>
      <c r="I530" s="33">
        <v>4.5916883379919399E-6</v>
      </c>
      <c r="J530" s="32">
        <v>3.4301410655473898E-4</v>
      </c>
      <c r="K530" s="34">
        <f t="shared" si="9"/>
        <v>-5.7576897758736347</v>
      </c>
    </row>
    <row r="531" spans="1:11">
      <c r="A531" s="31" t="s">
        <v>1641</v>
      </c>
      <c r="B531" s="32" t="s">
        <v>1642</v>
      </c>
      <c r="C531" s="31" t="s">
        <v>1643</v>
      </c>
      <c r="D531" s="32">
        <v>80816</v>
      </c>
      <c r="E531" s="32" t="s">
        <v>1641</v>
      </c>
      <c r="F531" s="32">
        <v>-2.5254900586363802</v>
      </c>
      <c r="G531" s="32">
        <v>7.5088616085306699</v>
      </c>
      <c r="H531" s="32">
        <v>-5.2725020761322403</v>
      </c>
      <c r="I531" s="33">
        <v>4.9809146411923198E-6</v>
      </c>
      <c r="J531" s="32">
        <v>3.5422182511869098E-4</v>
      </c>
      <c r="K531" s="34">
        <f t="shared" si="9"/>
        <v>-6.0701483136110603</v>
      </c>
    </row>
    <row r="532" spans="1:11">
      <c r="A532" s="31" t="s">
        <v>1644</v>
      </c>
      <c r="B532" s="32" t="s">
        <v>1645</v>
      </c>
      <c r="C532" s="31" t="s">
        <v>1646</v>
      </c>
      <c r="D532" s="32">
        <v>387486</v>
      </c>
      <c r="E532" s="32" t="s">
        <v>1644</v>
      </c>
      <c r="F532" s="32">
        <v>-2.6017317666781801</v>
      </c>
      <c r="G532" s="32">
        <v>8.0989112854927292</v>
      </c>
      <c r="H532" s="32">
        <v>-5.25747964367305</v>
      </c>
      <c r="I532" s="33">
        <v>5.2267998142443301E-6</v>
      </c>
      <c r="J532" s="32">
        <v>3.6450051336177602E-4</v>
      </c>
      <c r="K532" s="34">
        <f t="shared" si="9"/>
        <v>-3.1573840725251854</v>
      </c>
    </row>
    <row r="533" spans="1:11">
      <c r="A533" s="31" t="s">
        <v>1647</v>
      </c>
      <c r="B533" s="32" t="s">
        <v>1648</v>
      </c>
      <c r="C533" s="31" t="s">
        <v>1649</v>
      </c>
      <c r="D533" s="32">
        <v>90634</v>
      </c>
      <c r="E533" s="32" t="s">
        <v>1647</v>
      </c>
      <c r="F533" s="32">
        <v>-1.6587297645549199</v>
      </c>
      <c r="G533" s="32">
        <v>8.20268840633309</v>
      </c>
      <c r="H533" s="32">
        <v>-5.24964471734895</v>
      </c>
      <c r="I533" s="33">
        <v>5.3597842755243301E-6</v>
      </c>
      <c r="J533" s="32">
        <v>3.6766367612077699E-4</v>
      </c>
      <c r="K533" s="34">
        <f t="shared" si="9"/>
        <v>-3.358546449687668</v>
      </c>
    </row>
    <row r="534" spans="1:11">
      <c r="A534" s="31" t="s">
        <v>1650</v>
      </c>
      <c r="B534" s="32" t="s">
        <v>1651</v>
      </c>
      <c r="C534" s="31" t="s">
        <v>1652</v>
      </c>
      <c r="D534" s="32">
        <v>645323</v>
      </c>
      <c r="E534" s="32" t="s">
        <v>1650</v>
      </c>
      <c r="F534" s="32">
        <v>-1.74783698194744</v>
      </c>
      <c r="G534" s="32">
        <v>11.288487874197299</v>
      </c>
      <c r="H534" s="32">
        <v>-5.2431647817307097</v>
      </c>
      <c r="I534" s="33">
        <v>5.4723036630370598E-6</v>
      </c>
      <c r="J534" s="32">
        <v>3.69343819616509E-4</v>
      </c>
      <c r="K534" s="34">
        <f t="shared" si="9"/>
        <v>-3.0583376393709503</v>
      </c>
    </row>
    <row r="535" spans="1:11">
      <c r="A535" s="31" t="s">
        <v>1653</v>
      </c>
      <c r="B535" s="32" t="s">
        <v>1654</v>
      </c>
      <c r="C535" s="31" t="s">
        <v>1655</v>
      </c>
      <c r="D535" s="32">
        <v>117177</v>
      </c>
      <c r="E535" s="32" t="s">
        <v>1653</v>
      </c>
      <c r="F535" s="32">
        <v>-1.6127476885027301</v>
      </c>
      <c r="G535" s="32">
        <v>8.5587079657518093</v>
      </c>
      <c r="H535" s="32">
        <v>-5.2320441871977597</v>
      </c>
      <c r="I535" s="33">
        <v>5.6708954476075203E-6</v>
      </c>
      <c r="J535" s="32">
        <v>3.7868645329846001E-4</v>
      </c>
      <c r="K535" s="34">
        <f t="shared" si="9"/>
        <v>-4.0222118857774651</v>
      </c>
    </row>
    <row r="536" spans="1:11">
      <c r="A536" s="31" t="s">
        <v>1656</v>
      </c>
      <c r="B536" s="32" t="s">
        <v>1657</v>
      </c>
      <c r="C536" s="31" t="s">
        <v>1658</v>
      </c>
      <c r="D536" s="32">
        <v>26052</v>
      </c>
      <c r="E536" s="32" t="s">
        <v>1656</v>
      </c>
      <c r="F536" s="32">
        <v>-2.0079890832615201</v>
      </c>
      <c r="G536" s="32">
        <v>9.5272728028682607</v>
      </c>
      <c r="H536" s="32">
        <v>-5.2175229019094003</v>
      </c>
      <c r="I536" s="33">
        <v>5.9410209686098199E-6</v>
      </c>
      <c r="J536" s="32">
        <v>3.8647339246706002E-4</v>
      </c>
      <c r="K536" s="34">
        <f t="shared" si="9"/>
        <v>-5.0342805782427904</v>
      </c>
    </row>
    <row r="537" spans="1:11">
      <c r="A537" s="31" t="s">
        <v>1494</v>
      </c>
      <c r="B537" s="32" t="s">
        <v>1495</v>
      </c>
      <c r="C537" s="31" t="s">
        <v>1496</v>
      </c>
      <c r="D537" s="32">
        <v>2893</v>
      </c>
      <c r="E537" s="32" t="s">
        <v>1494</v>
      </c>
      <c r="F537" s="32">
        <v>-2.3317856252313298</v>
      </c>
      <c r="G537" s="32">
        <v>6.3075457460055597</v>
      </c>
      <c r="H537" s="32">
        <v>-5.2011405187193303</v>
      </c>
      <c r="I537" s="33">
        <v>6.2611190947713998E-6</v>
      </c>
      <c r="J537" s="32">
        <v>4.0064280415647198E-4</v>
      </c>
      <c r="K537" s="34">
        <f t="shared" si="9"/>
        <v>-3.5052722677027153</v>
      </c>
    </row>
    <row r="538" spans="1:11">
      <c r="A538" s="31" t="s">
        <v>1497</v>
      </c>
      <c r="B538" s="32" t="s">
        <v>1498</v>
      </c>
      <c r="C538" s="31" t="s">
        <v>1499</v>
      </c>
      <c r="D538" s="32">
        <v>57453</v>
      </c>
      <c r="E538" s="32" t="s">
        <v>1497</v>
      </c>
      <c r="F538" s="32">
        <v>-1.8095265081471701</v>
      </c>
      <c r="G538" s="32">
        <v>7.0301439740416001</v>
      </c>
      <c r="H538" s="32">
        <v>-5.1661945581684598</v>
      </c>
      <c r="I538" s="33">
        <v>7.0022310531548498E-6</v>
      </c>
      <c r="J538" s="32">
        <v>4.2579991971780997E-4</v>
      </c>
      <c r="K538" s="34">
        <f t="shared" si="9"/>
        <v>-4.4624840068073839</v>
      </c>
    </row>
    <row r="539" spans="1:11">
      <c r="A539" s="31" t="s">
        <v>1500</v>
      </c>
      <c r="B539" s="32" t="s">
        <v>1501</v>
      </c>
      <c r="C539" s="31" t="s">
        <v>1502</v>
      </c>
      <c r="D539" s="32">
        <v>6529</v>
      </c>
      <c r="E539" s="32" t="s">
        <v>1500</v>
      </c>
      <c r="F539" s="32">
        <v>-2.1578469986451498</v>
      </c>
      <c r="G539" s="32">
        <v>7.3783099426961298</v>
      </c>
      <c r="H539" s="32">
        <v>-5.1103888360839997</v>
      </c>
      <c r="I539" s="33">
        <v>8.3700405994817601E-6</v>
      </c>
      <c r="J539" s="32">
        <v>4.7351858897068101E-4</v>
      </c>
      <c r="K539" s="34">
        <f t="shared" si="9"/>
        <v>-5.7908956468763328</v>
      </c>
    </row>
    <row r="540" spans="1:11">
      <c r="A540" s="31" t="s">
        <v>1503</v>
      </c>
      <c r="B540" s="32" t="s">
        <v>1504</v>
      </c>
      <c r="C540" s="31" t="s">
        <v>1505</v>
      </c>
      <c r="D540" s="32">
        <v>55273</v>
      </c>
      <c r="E540" s="32" t="s">
        <v>1503</v>
      </c>
      <c r="F540" s="32">
        <v>-2.5337864994022699</v>
      </c>
      <c r="G540" s="32">
        <v>9.1181022900402908</v>
      </c>
      <c r="H540" s="32">
        <v>-5.1004703355580601</v>
      </c>
      <c r="I540" s="33">
        <v>8.6394798371837194E-6</v>
      </c>
      <c r="J540" s="32">
        <v>4.8211521278346498E-4</v>
      </c>
      <c r="K540" s="34">
        <f t="shared" si="9"/>
        <v>-4.1022145969706871</v>
      </c>
    </row>
    <row r="541" spans="1:11">
      <c r="A541" s="31" t="s">
        <v>1506</v>
      </c>
      <c r="B541" s="32" t="s">
        <v>1507</v>
      </c>
      <c r="C541" s="31" t="s">
        <v>1508</v>
      </c>
      <c r="D541" s="32">
        <v>862</v>
      </c>
      <c r="E541" s="32" t="s">
        <v>1506</v>
      </c>
      <c r="F541" s="32">
        <v>-2.0364029647303301</v>
      </c>
      <c r="G541" s="32">
        <v>8.0591132250015001</v>
      </c>
      <c r="H541" s="32">
        <v>-5.09884676982972</v>
      </c>
      <c r="I541" s="33">
        <v>8.6843957976714304E-6</v>
      </c>
      <c r="J541" s="32">
        <v>4.8211521278346498E-4</v>
      </c>
      <c r="K541" s="34">
        <f t="shared" si="9"/>
        <v>-3.2801560194012085</v>
      </c>
    </row>
    <row r="542" spans="1:11">
      <c r="A542" s="31" t="s">
        <v>1509</v>
      </c>
      <c r="B542" s="32" t="s">
        <v>1510</v>
      </c>
      <c r="C542" s="31" t="s">
        <v>1510</v>
      </c>
      <c r="D542" s="32">
        <v>57221</v>
      </c>
      <c r="E542" s="32" t="s">
        <v>1509</v>
      </c>
      <c r="F542" s="32">
        <v>-1.71376443772848</v>
      </c>
      <c r="G542" s="32">
        <v>10.2845055533255</v>
      </c>
      <c r="H542" s="32">
        <v>-5.0971116785523503</v>
      </c>
      <c r="I542" s="33">
        <v>8.7326529107948302E-6</v>
      </c>
      <c r="J542" s="32">
        <v>4.8211521278346498E-4</v>
      </c>
      <c r="K542" s="34">
        <f t="shared" si="9"/>
        <v>-5.779295094604052</v>
      </c>
    </row>
    <row r="543" spans="1:11">
      <c r="A543" s="31" t="s">
        <v>1511</v>
      </c>
      <c r="B543" s="32" t="s">
        <v>1512</v>
      </c>
      <c r="C543" s="31" t="s">
        <v>1513</v>
      </c>
      <c r="D543" s="32">
        <v>9229</v>
      </c>
      <c r="E543" s="32" t="s">
        <v>1511</v>
      </c>
      <c r="F543" s="32">
        <v>-2.5308935367507899</v>
      </c>
      <c r="G543" s="32">
        <v>8.0125293162767193</v>
      </c>
      <c r="H543" s="32">
        <v>-5.07412850375687</v>
      </c>
      <c r="I543" s="33">
        <v>9.3975045141604495E-6</v>
      </c>
      <c r="J543" s="32">
        <v>5.0698351561276702E-4</v>
      </c>
      <c r="K543" s="34">
        <f t="shared" si="9"/>
        <v>-4.4125258930474107</v>
      </c>
    </row>
    <row r="544" spans="1:11">
      <c r="A544" s="31" t="s">
        <v>1514</v>
      </c>
      <c r="B544" s="32" t="s">
        <v>1515</v>
      </c>
      <c r="C544" s="31" t="s">
        <v>1516</v>
      </c>
      <c r="D544" s="32">
        <v>728215</v>
      </c>
      <c r="E544" s="32" t="s">
        <v>1514</v>
      </c>
      <c r="F544" s="32">
        <v>-2.1416047442561101</v>
      </c>
      <c r="G544" s="32">
        <v>7.11214173414964</v>
      </c>
      <c r="H544" s="32">
        <v>-5.0665883167366399</v>
      </c>
      <c r="I544" s="33">
        <v>9.6263648374746799E-6</v>
      </c>
      <c r="J544" s="32">
        <v>5.0864154701890305E-4</v>
      </c>
      <c r="K544" s="34">
        <f t="shared" si="9"/>
        <v>-4.817511873392113</v>
      </c>
    </row>
    <row r="545" spans="1:11">
      <c r="A545" s="31" t="s">
        <v>1517</v>
      </c>
      <c r="B545" s="32" t="s">
        <v>1518</v>
      </c>
      <c r="C545" s="31" t="s">
        <v>1683</v>
      </c>
      <c r="D545" s="32">
        <v>55137</v>
      </c>
      <c r="E545" s="32" t="s">
        <v>1517</v>
      </c>
      <c r="F545" s="32">
        <v>-2.2682882222371998</v>
      </c>
      <c r="G545" s="32">
        <v>9.6004967435493604</v>
      </c>
      <c r="H545" s="32">
        <v>-5.0655831021590503</v>
      </c>
      <c r="I545" s="33">
        <v>9.6572893029674203E-6</v>
      </c>
      <c r="J545" s="32">
        <v>5.0864154701890305E-4</v>
      </c>
      <c r="K545" s="34">
        <f t="shared" si="9"/>
        <v>-3.7051728173402338</v>
      </c>
    </row>
    <row r="546" spans="1:11">
      <c r="A546" s="31" t="s">
        <v>1684</v>
      </c>
      <c r="B546" s="32" t="s">
        <v>1685</v>
      </c>
      <c r="C546" s="31" t="s">
        <v>1686</v>
      </c>
      <c r="D546" s="32">
        <v>441441</v>
      </c>
      <c r="E546" s="32" t="s">
        <v>1684</v>
      </c>
      <c r="F546" s="32">
        <v>-1.8895408345433</v>
      </c>
      <c r="G546" s="32">
        <v>6.49621618871703</v>
      </c>
      <c r="H546" s="32">
        <v>-5.0566492162429704</v>
      </c>
      <c r="I546" s="33">
        <v>9.9364910006348707E-6</v>
      </c>
      <c r="J546" s="32">
        <v>5.1609364960377303E-4</v>
      </c>
      <c r="K546" s="34">
        <f t="shared" si="9"/>
        <v>-3.041657412448854</v>
      </c>
    </row>
    <row r="547" spans="1:11">
      <c r="A547" s="31" t="s">
        <v>1687</v>
      </c>
      <c r="B547" s="32" t="s">
        <v>1688</v>
      </c>
      <c r="C547" s="31" t="s">
        <v>1689</v>
      </c>
      <c r="D547" s="32">
        <v>59353</v>
      </c>
      <c r="E547" s="32" t="s">
        <v>1687</v>
      </c>
      <c r="F547" s="32">
        <v>-1.6048576687776701</v>
      </c>
      <c r="G547" s="32">
        <v>4.4717240058869701</v>
      </c>
      <c r="H547" s="32">
        <v>-5.0368710212238899</v>
      </c>
      <c r="I547" s="33">
        <v>1.0583355945306401E-5</v>
      </c>
      <c r="J547" s="32">
        <v>5.3716932645783797E-4</v>
      </c>
      <c r="K547" s="34">
        <f t="shared" si="9"/>
        <v>-6.1245151246033069</v>
      </c>
    </row>
    <row r="548" spans="1:11">
      <c r="A548" s="31" t="s">
        <v>1690</v>
      </c>
      <c r="B548" s="32" t="s">
        <v>1691</v>
      </c>
      <c r="C548" s="31" t="s">
        <v>1692</v>
      </c>
      <c r="D548" s="32">
        <v>4974</v>
      </c>
      <c r="E548" s="32" t="s">
        <v>1690</v>
      </c>
      <c r="F548" s="32">
        <v>-2.6145956310506899</v>
      </c>
      <c r="G548" s="32">
        <v>7.6145840709628798</v>
      </c>
      <c r="H548" s="32">
        <v>-5.01780600987213</v>
      </c>
      <c r="I548" s="33">
        <v>1.12463081726437E-5</v>
      </c>
      <c r="J548" s="32">
        <v>5.5406224705734704E-4</v>
      </c>
      <c r="K548" s="34">
        <f t="shared" si="9"/>
        <v>-3.3369151962957604</v>
      </c>
    </row>
    <row r="549" spans="1:11">
      <c r="A549" s="31" t="s">
        <v>1693</v>
      </c>
      <c r="B549" s="32" t="s">
        <v>1694</v>
      </c>
      <c r="C549" s="31" t="s">
        <v>1695</v>
      </c>
      <c r="D549" s="32">
        <v>286097</v>
      </c>
      <c r="E549" s="32" t="s">
        <v>1693</v>
      </c>
      <c r="F549" s="32">
        <v>-1.73851502261907</v>
      </c>
      <c r="G549" s="32">
        <v>6.40515541131336</v>
      </c>
      <c r="H549" s="32">
        <v>-5.01076658196052</v>
      </c>
      <c r="I549" s="33">
        <v>1.15013467678329E-5</v>
      </c>
      <c r="J549" s="32">
        <v>5.6331985385251599E-4</v>
      </c>
      <c r="K549" s="34">
        <f t="shared" si="9"/>
        <v>-3.4270855594799867</v>
      </c>
    </row>
    <row r="550" spans="1:11">
      <c r="A550" s="31" t="s">
        <v>1696</v>
      </c>
      <c r="B550" s="32" t="s">
        <v>1697</v>
      </c>
      <c r="C550" s="31" t="s">
        <v>1698</v>
      </c>
      <c r="D550" s="32">
        <v>154822</v>
      </c>
      <c r="E550" s="32" t="s">
        <v>1696</v>
      </c>
      <c r="F550" s="32">
        <v>-1.7769822101519901</v>
      </c>
      <c r="G550" s="32">
        <v>4.7075569972260896</v>
      </c>
      <c r="H550" s="32">
        <v>-4.9505025379179104</v>
      </c>
      <c r="I550" s="33">
        <v>1.3932470974195001E-5</v>
      </c>
      <c r="J550" s="32">
        <v>6.2858415192716796E-4</v>
      </c>
      <c r="K550" s="34">
        <f t="shared" si="9"/>
        <v>-3.3456158284138868</v>
      </c>
    </row>
    <row r="551" spans="1:11">
      <c r="A551" s="31" t="s">
        <v>1699</v>
      </c>
      <c r="B551" s="32" t="s">
        <v>1700</v>
      </c>
      <c r="C551" s="31" t="s">
        <v>1701</v>
      </c>
      <c r="D551" s="32">
        <v>266812</v>
      </c>
      <c r="E551" s="32" t="s">
        <v>1699</v>
      </c>
      <c r="F551" s="32">
        <v>-1.7422717925782101</v>
      </c>
      <c r="G551" s="32">
        <v>9.93222185823765</v>
      </c>
      <c r="H551" s="32">
        <v>-4.9465551820472999</v>
      </c>
      <c r="I551" s="33">
        <v>1.41083770877733E-5</v>
      </c>
      <c r="J551" s="32">
        <v>6.3086748345415997E-4</v>
      </c>
      <c r="K551" s="34">
        <f t="shared" si="9"/>
        <v>-3.3361191462760558</v>
      </c>
    </row>
    <row r="552" spans="1:11">
      <c r="A552" s="31" t="s">
        <v>1702</v>
      </c>
      <c r="B552" s="32" t="s">
        <v>1703</v>
      </c>
      <c r="C552" s="31" t="s">
        <v>1704</v>
      </c>
      <c r="D552" s="32">
        <v>22871</v>
      </c>
      <c r="E552" s="32" t="s">
        <v>1702</v>
      </c>
      <c r="F552" s="32">
        <v>-1.7381708141639001</v>
      </c>
      <c r="G552" s="32">
        <v>8.2211949527500607</v>
      </c>
      <c r="H552" s="32">
        <v>-4.9397291340626097</v>
      </c>
      <c r="I552" s="33">
        <v>1.44177643506381E-5</v>
      </c>
      <c r="J552" s="32">
        <v>6.3755246156859096E-4</v>
      </c>
      <c r="K552" s="34">
        <f t="shared" si="9"/>
        <v>-5.3388615922437399</v>
      </c>
    </row>
    <row r="553" spans="1:11">
      <c r="A553" s="31" t="s">
        <v>1705</v>
      </c>
      <c r="B553" s="32" t="s">
        <v>1706</v>
      </c>
      <c r="C553" s="31" t="s">
        <v>1707</v>
      </c>
      <c r="D553" s="32">
        <v>7547</v>
      </c>
      <c r="E553" s="32" t="s">
        <v>1705</v>
      </c>
      <c r="F553" s="32">
        <v>-2.4165321482210298</v>
      </c>
      <c r="G553" s="32">
        <v>5.1412182715521704</v>
      </c>
      <c r="H553" s="32">
        <v>-4.93390264565189</v>
      </c>
      <c r="I553" s="33">
        <v>1.4687147737434901E-5</v>
      </c>
      <c r="J553" s="32">
        <v>6.3996298996538104E-4</v>
      </c>
      <c r="K553" s="34">
        <f t="shared" si="9"/>
        <v>-8.0057036361380245</v>
      </c>
    </row>
    <row r="554" spans="1:11">
      <c r="A554" s="31" t="s">
        <v>1708</v>
      </c>
      <c r="B554" s="32" t="s">
        <v>1709</v>
      </c>
      <c r="C554" s="31" t="s">
        <v>1710</v>
      </c>
      <c r="D554" s="32">
        <v>23316</v>
      </c>
      <c r="E554" s="32" t="s">
        <v>1708</v>
      </c>
      <c r="F554" s="32">
        <v>-3.00102820945667</v>
      </c>
      <c r="G554" s="32">
        <v>6.0941447539482603</v>
      </c>
      <c r="H554" s="32">
        <v>-4.9330676925873096</v>
      </c>
      <c r="I554" s="33">
        <v>1.47261566900054E-5</v>
      </c>
      <c r="J554" s="32">
        <v>6.4029532758356697E-4</v>
      </c>
      <c r="K554" s="34">
        <f t="shared" si="9"/>
        <v>-4.1218888567248122</v>
      </c>
    </row>
    <row r="555" spans="1:11">
      <c r="A555" s="31" t="s">
        <v>1711</v>
      </c>
      <c r="B555" s="32" t="s">
        <v>1712</v>
      </c>
      <c r="C555" s="31" t="s">
        <v>1713</v>
      </c>
      <c r="D555" s="32">
        <v>159195</v>
      </c>
      <c r="E555" s="32" t="s">
        <v>1711</v>
      </c>
      <c r="F555" s="32">
        <v>-2.0433056043401199</v>
      </c>
      <c r="G555" s="32">
        <v>7.70175765355211</v>
      </c>
      <c r="H555" s="32">
        <v>-4.9294683036606104</v>
      </c>
      <c r="I555" s="33">
        <v>1.48954959521501E-5</v>
      </c>
      <c r="J555" s="32">
        <v>6.4654156999203105E-4</v>
      </c>
      <c r="K555" s="34">
        <f t="shared" si="9"/>
        <v>-9.2099554792925264</v>
      </c>
    </row>
    <row r="556" spans="1:11">
      <c r="A556" s="31" t="s">
        <v>1714</v>
      </c>
      <c r="B556" s="32" t="s">
        <v>1715</v>
      </c>
      <c r="C556" s="31" t="s">
        <v>1716</v>
      </c>
      <c r="D556" s="32">
        <v>57709</v>
      </c>
      <c r="E556" s="32" t="s">
        <v>1714</v>
      </c>
      <c r="F556" s="32">
        <v>-3.2031941823796801</v>
      </c>
      <c r="G556" s="32">
        <v>6.8462800236031001</v>
      </c>
      <c r="H556" s="32">
        <v>-4.8912581470794203</v>
      </c>
      <c r="I556" s="33">
        <v>1.68162059612079E-5</v>
      </c>
      <c r="J556" s="32">
        <v>7.0912560313803996E-4</v>
      </c>
      <c r="K556" s="34">
        <f t="shared" si="9"/>
        <v>-3.2570529667928469</v>
      </c>
    </row>
    <row r="557" spans="1:11">
      <c r="A557" s="31" t="s">
        <v>1717</v>
      </c>
      <c r="B557" s="32" t="s">
        <v>1718</v>
      </c>
      <c r="C557" s="31" t="s">
        <v>1719</v>
      </c>
      <c r="D557" s="32">
        <v>283455</v>
      </c>
      <c r="E557" s="32" t="s">
        <v>1717</v>
      </c>
      <c r="F557" s="32">
        <v>-1.703567181296</v>
      </c>
      <c r="G557" s="32">
        <v>5.7961044154568704</v>
      </c>
      <c r="H557" s="32">
        <v>-4.8750029989232502</v>
      </c>
      <c r="I557" s="33">
        <v>1.77057077213162E-5</v>
      </c>
      <c r="J557" s="32">
        <v>7.3072326538383E-4</v>
      </c>
      <c r="K557" s="34">
        <f t="shared" si="9"/>
        <v>-3.5335524748607701</v>
      </c>
    </row>
    <row r="558" spans="1:11">
      <c r="A558" s="31" t="s">
        <v>1720</v>
      </c>
      <c r="B558" s="32" t="s">
        <v>1721</v>
      </c>
      <c r="C558" s="31" t="s">
        <v>1722</v>
      </c>
      <c r="D558" s="32">
        <v>23127</v>
      </c>
      <c r="E558" s="32" t="s">
        <v>1720</v>
      </c>
      <c r="F558" s="32">
        <v>-1.82111933383897</v>
      </c>
      <c r="G558" s="32">
        <v>6.8617314584504596</v>
      </c>
      <c r="H558" s="32">
        <v>-4.8739327161042398</v>
      </c>
      <c r="I558" s="33">
        <v>1.77658796051767E-5</v>
      </c>
      <c r="J558" s="32">
        <v>7.3200657784013598E-4</v>
      </c>
      <c r="K558" s="34">
        <f t="shared" si="9"/>
        <v>-3.7748692688098089</v>
      </c>
    </row>
    <row r="559" spans="1:11">
      <c r="A559" s="31" t="s">
        <v>1723</v>
      </c>
      <c r="B559" s="32" t="s">
        <v>1724</v>
      </c>
      <c r="C559" s="31" t="s">
        <v>1725</v>
      </c>
      <c r="D559" s="32">
        <v>65217</v>
      </c>
      <c r="E559" s="32" t="s">
        <v>1723</v>
      </c>
      <c r="F559" s="32">
        <v>-1.91642668191967</v>
      </c>
      <c r="G559" s="32">
        <v>3.9639544603732602</v>
      </c>
      <c r="H559" s="32">
        <v>-4.8316408076695598</v>
      </c>
      <c r="I559" s="33">
        <v>2.0312334557868501E-5</v>
      </c>
      <c r="J559" s="32">
        <v>7.9281088758812498E-4</v>
      </c>
      <c r="K559" s="34">
        <f t="shared" si="9"/>
        <v>-4.3902008822365071</v>
      </c>
    </row>
    <row r="560" spans="1:11">
      <c r="A560" s="31" t="s">
        <v>1726</v>
      </c>
      <c r="B560" s="32" t="s">
        <v>1727</v>
      </c>
      <c r="C560" s="31" t="s">
        <v>1728</v>
      </c>
      <c r="D560" s="32">
        <v>5747</v>
      </c>
      <c r="E560" s="32" t="s">
        <v>1726</v>
      </c>
      <c r="F560" s="32">
        <v>-2.1342869546070702</v>
      </c>
      <c r="G560" s="32">
        <v>5.8383656279696003</v>
      </c>
      <c r="H560" s="32">
        <v>-4.8070219192952104</v>
      </c>
      <c r="I560" s="33">
        <v>2.19572828963307E-5</v>
      </c>
      <c r="J560" s="32">
        <v>8.2886669775373201E-4</v>
      </c>
      <c r="K560" s="34">
        <f t="shared" si="9"/>
        <v>-4.7275367992071571</v>
      </c>
    </row>
    <row r="561" spans="1:11">
      <c r="A561" s="31" t="s">
        <v>1729</v>
      </c>
      <c r="B561" s="32" t="s">
        <v>1730</v>
      </c>
      <c r="C561" s="31" t="s">
        <v>1731</v>
      </c>
      <c r="D561" s="32">
        <v>10129</v>
      </c>
      <c r="E561" s="32" t="s">
        <v>1729</v>
      </c>
      <c r="F561" s="32">
        <v>-2.2410886881754699</v>
      </c>
      <c r="G561" s="32">
        <v>8.9211971194361492</v>
      </c>
      <c r="H561" s="32">
        <v>-4.7864732713250797</v>
      </c>
      <c r="I561" s="33">
        <v>2.34304181898631E-5</v>
      </c>
      <c r="J561" s="32">
        <v>8.6236955837690698E-4</v>
      </c>
      <c r="K561" s="34">
        <f t="shared" si="9"/>
        <v>-3.1372516867104219</v>
      </c>
    </row>
    <row r="562" spans="1:11">
      <c r="A562" s="31" t="s">
        <v>1732</v>
      </c>
      <c r="B562" s="32" t="s">
        <v>1733</v>
      </c>
      <c r="C562" s="31" t="s">
        <v>1734</v>
      </c>
      <c r="D562" s="32">
        <v>30818</v>
      </c>
      <c r="E562" s="32" t="s">
        <v>1732</v>
      </c>
      <c r="F562" s="32">
        <v>-1.6495012743531501</v>
      </c>
      <c r="G562" s="32">
        <v>5.1826402108851202</v>
      </c>
      <c r="H562" s="32">
        <v>-4.7823384572960901</v>
      </c>
      <c r="I562" s="33">
        <v>2.3738421729559602E-5</v>
      </c>
      <c r="J562" s="32">
        <v>8.6862611488613701E-4</v>
      </c>
      <c r="K562" s="34">
        <f t="shared" si="9"/>
        <v>-3.3768432030739137</v>
      </c>
    </row>
    <row r="563" spans="1:11">
      <c r="A563" s="31" t="s">
        <v>1735</v>
      </c>
      <c r="B563" s="32" t="s">
        <v>1736</v>
      </c>
      <c r="C563" s="31" t="s">
        <v>1737</v>
      </c>
      <c r="D563" s="32">
        <v>56961</v>
      </c>
      <c r="E563" s="32" t="s">
        <v>1735</v>
      </c>
      <c r="F563" s="32">
        <v>-1.75567519225643</v>
      </c>
      <c r="G563" s="32">
        <v>6.9292754521640099</v>
      </c>
      <c r="H563" s="32">
        <v>-4.7747504027804197</v>
      </c>
      <c r="I563" s="33">
        <v>2.43140860212098E-5</v>
      </c>
      <c r="J563" s="32">
        <v>8.8578736939540301E-4</v>
      </c>
      <c r="K563" s="34">
        <f t="shared" si="9"/>
        <v>-6.218542116473313</v>
      </c>
    </row>
    <row r="564" spans="1:11">
      <c r="A564" s="31" t="s">
        <v>1738</v>
      </c>
      <c r="B564" s="32" t="s">
        <v>1739</v>
      </c>
      <c r="C564" s="31" t="s">
        <v>1574</v>
      </c>
      <c r="D564" s="32">
        <v>6547</v>
      </c>
      <c r="E564" s="32" t="s">
        <v>1738</v>
      </c>
      <c r="F564" s="32">
        <v>-2.63657639259656</v>
      </c>
      <c r="G564" s="32">
        <v>6.2799941271621398</v>
      </c>
      <c r="H564" s="32">
        <v>-4.7427149474713097</v>
      </c>
      <c r="I564" s="33">
        <v>2.6900079481915902E-5</v>
      </c>
      <c r="J564" s="32">
        <v>9.4674847481067805E-4</v>
      </c>
      <c r="K564" s="34">
        <f t="shared" si="9"/>
        <v>-5.3163615734614664</v>
      </c>
    </row>
    <row r="565" spans="1:11">
      <c r="A565" s="31" t="s">
        <v>1575</v>
      </c>
      <c r="B565" s="32" t="s">
        <v>1576</v>
      </c>
      <c r="C565" s="31" t="s">
        <v>1577</v>
      </c>
      <c r="D565" s="32">
        <v>1826</v>
      </c>
      <c r="E565" s="32" t="s">
        <v>1575</v>
      </c>
      <c r="F565" s="32">
        <v>-2.4104392277330899</v>
      </c>
      <c r="G565" s="32">
        <v>8.3794154552987195</v>
      </c>
      <c r="H565" s="32">
        <v>-4.7336437182584401</v>
      </c>
      <c r="I565" s="33">
        <v>2.7680379714952599E-5</v>
      </c>
      <c r="J565" s="32">
        <v>9.5822470259909396E-4</v>
      </c>
      <c r="K565" s="34">
        <f t="shared" si="9"/>
        <v>-3.9703064330306739</v>
      </c>
    </row>
    <row r="566" spans="1:11">
      <c r="A566" s="31" t="s">
        <v>1578</v>
      </c>
      <c r="B566" s="32" t="s">
        <v>1579</v>
      </c>
      <c r="C566" s="31" t="s">
        <v>1580</v>
      </c>
      <c r="D566" s="32">
        <v>221037</v>
      </c>
      <c r="E566" s="32" t="s">
        <v>1578</v>
      </c>
      <c r="F566" s="32">
        <v>-1.9892503606057099</v>
      </c>
      <c r="G566" s="32">
        <v>9.1468107958832103</v>
      </c>
      <c r="H566" s="32">
        <v>-4.7328883449596697</v>
      </c>
      <c r="I566" s="33">
        <v>2.7746353993481699E-5</v>
      </c>
      <c r="J566" s="32">
        <v>9.5822470259909396E-4</v>
      </c>
      <c r="K566" s="34">
        <f t="shared" si="9"/>
        <v>-3.8118485093443573</v>
      </c>
    </row>
    <row r="567" spans="1:11">
      <c r="A567" s="31" t="s">
        <v>1581</v>
      </c>
      <c r="B567" s="32" t="s">
        <v>1582</v>
      </c>
      <c r="C567" s="31" t="s">
        <v>1583</v>
      </c>
      <c r="D567" s="32">
        <v>56133</v>
      </c>
      <c r="E567" s="32" t="s">
        <v>1581</v>
      </c>
      <c r="F567" s="32">
        <v>-1.93049078473566</v>
      </c>
      <c r="G567" s="32">
        <v>4.9166025549811998</v>
      </c>
      <c r="H567" s="32">
        <v>-4.7302459206467198</v>
      </c>
      <c r="I567" s="33">
        <v>2.7978365334883201E-5</v>
      </c>
      <c r="J567" s="32">
        <v>9.6355040671092197E-4</v>
      </c>
      <c r="K567" s="34">
        <f t="shared" si="9"/>
        <v>-8.5468692016540313</v>
      </c>
    </row>
    <row r="568" spans="1:11">
      <c r="A568" s="31" t="s">
        <v>1584</v>
      </c>
      <c r="B568" s="32" t="s">
        <v>1585</v>
      </c>
      <c r="C568" s="31" t="s">
        <v>1586</v>
      </c>
      <c r="D568" s="32">
        <v>26973</v>
      </c>
      <c r="E568" s="32" t="s">
        <v>1584</v>
      </c>
      <c r="F568" s="32">
        <v>-3.09539604404327</v>
      </c>
      <c r="G568" s="32">
        <v>8.4248261237472608</v>
      </c>
      <c r="H568" s="32">
        <v>-4.6772111406725196</v>
      </c>
      <c r="I568" s="33">
        <v>3.3060885631594298E-5</v>
      </c>
      <c r="J568" s="32">
        <v>1.0810387596606899E-3</v>
      </c>
      <c r="K568" s="34">
        <f t="shared" si="9"/>
        <v>-3.0996806952733089</v>
      </c>
    </row>
    <row r="569" spans="1:11">
      <c r="A569" s="31" t="s">
        <v>1587</v>
      </c>
      <c r="B569" s="32" t="s">
        <v>1588</v>
      </c>
      <c r="C569" s="31" t="s">
        <v>1589</v>
      </c>
      <c r="D569" s="32">
        <v>23387</v>
      </c>
      <c r="E569" s="32" t="s">
        <v>1587</v>
      </c>
      <c r="F569" s="32">
        <v>-1.6321196080570399</v>
      </c>
      <c r="G569" s="32">
        <v>9.5571344301105992</v>
      </c>
      <c r="H569" s="32">
        <v>-4.6746623222064896</v>
      </c>
      <c r="I569" s="33">
        <v>3.3326826318064597E-5</v>
      </c>
      <c r="J569" s="32">
        <v>1.08641239803504E-3</v>
      </c>
      <c r="K569" s="34">
        <f t="shared" si="9"/>
        <v>-4.3165282130045641</v>
      </c>
    </row>
    <row r="570" spans="1:11">
      <c r="A570" s="31" t="s">
        <v>1590</v>
      </c>
      <c r="B570" s="32" t="s">
        <v>1591</v>
      </c>
      <c r="C570" s="31" t="s">
        <v>1592</v>
      </c>
      <c r="D570" s="32">
        <v>3305</v>
      </c>
      <c r="E570" s="32" t="s">
        <v>1590</v>
      </c>
      <c r="F570" s="32">
        <v>-2.1098714180359202</v>
      </c>
      <c r="G570" s="32">
        <v>7.7276485591814401</v>
      </c>
      <c r="H570" s="32">
        <v>-4.6680305356862197</v>
      </c>
      <c r="I570" s="33">
        <v>3.4028693443561003E-5</v>
      </c>
      <c r="J570" s="32">
        <v>1.0975217483741599E-3</v>
      </c>
      <c r="K570" s="34">
        <f t="shared" si="9"/>
        <v>-6.2131463635640056</v>
      </c>
    </row>
    <row r="571" spans="1:11">
      <c r="A571" s="31" t="s">
        <v>1593</v>
      </c>
      <c r="B571" s="32" t="s">
        <v>1594</v>
      </c>
      <c r="C571" s="31" t="s">
        <v>1595</v>
      </c>
      <c r="D571" s="32">
        <v>140767</v>
      </c>
      <c r="E571" s="32" t="s">
        <v>1593</v>
      </c>
      <c r="F571" s="32">
        <v>-2.6353240403572902</v>
      </c>
      <c r="G571" s="32">
        <v>6.6872782275464298</v>
      </c>
      <c r="H571" s="32">
        <v>-4.6627322564175602</v>
      </c>
      <c r="I571" s="33">
        <v>3.4599875326019497E-5</v>
      </c>
      <c r="J571" s="32">
        <v>1.10820847497779E-3</v>
      </c>
      <c r="K571" s="34">
        <f t="shared" si="9"/>
        <v>-4.4539983228065285</v>
      </c>
    </row>
    <row r="572" spans="1:11">
      <c r="A572" s="31" t="s">
        <v>1596</v>
      </c>
      <c r="B572" s="32" t="s">
        <v>1597</v>
      </c>
      <c r="C572" s="31" t="s">
        <v>1598</v>
      </c>
      <c r="D572" s="32">
        <v>351</v>
      </c>
      <c r="E572" s="32" t="s">
        <v>1596</v>
      </c>
      <c r="F572" s="32">
        <v>-2.1551010148659002</v>
      </c>
      <c r="G572" s="32">
        <v>8.1026634355973695</v>
      </c>
      <c r="H572" s="32">
        <v>-4.6593543294052902</v>
      </c>
      <c r="I572" s="33">
        <v>3.49689516566799E-5</v>
      </c>
      <c r="J572" s="32">
        <v>1.11726215675466E-3</v>
      </c>
      <c r="K572" s="34">
        <f t="shared" si="9"/>
        <v>-6.2743868769764415</v>
      </c>
    </row>
    <row r="573" spans="1:11">
      <c r="A573" s="31" t="s">
        <v>1599</v>
      </c>
      <c r="B573" s="32" t="s">
        <v>1600</v>
      </c>
      <c r="C573" s="31" t="s">
        <v>1601</v>
      </c>
      <c r="D573" s="32">
        <v>147381</v>
      </c>
      <c r="E573" s="32" t="s">
        <v>1599</v>
      </c>
      <c r="F573" s="32">
        <v>-2.6494744881052399</v>
      </c>
      <c r="G573" s="32">
        <v>7.3132655147643497</v>
      </c>
      <c r="H573" s="32">
        <v>-4.6580584644950704</v>
      </c>
      <c r="I573" s="33">
        <v>3.5111566088823302E-5</v>
      </c>
      <c r="J573" s="32">
        <v>1.1178560272310999E-3</v>
      </c>
      <c r="K573" s="34">
        <f t="shared" si="9"/>
        <v>-3.0381663762944457</v>
      </c>
    </row>
    <row r="574" spans="1:11">
      <c r="A574" s="31" t="s">
        <v>1602</v>
      </c>
      <c r="B574" s="32" t="s">
        <v>1603</v>
      </c>
      <c r="C574" s="31" t="s">
        <v>1763</v>
      </c>
      <c r="D574" s="32">
        <v>8396</v>
      </c>
      <c r="E574" s="32" t="s">
        <v>1602</v>
      </c>
      <c r="F574" s="32">
        <v>-1.6032008769771</v>
      </c>
      <c r="G574" s="32">
        <v>6.3200608825729203</v>
      </c>
      <c r="H574" s="32">
        <v>-4.6564764313165901</v>
      </c>
      <c r="I574" s="33">
        <v>3.5286451013862901E-5</v>
      </c>
      <c r="J574" s="32">
        <v>1.1178560272310999E-3</v>
      </c>
      <c r="K574" s="34">
        <f t="shared" si="9"/>
        <v>-3.5450971918294933</v>
      </c>
    </row>
    <row r="575" spans="1:11">
      <c r="A575" s="31" t="s">
        <v>1764</v>
      </c>
      <c r="B575" s="32" t="s">
        <v>1765</v>
      </c>
      <c r="C575" s="31" t="s">
        <v>1766</v>
      </c>
      <c r="D575" s="32">
        <v>10683</v>
      </c>
      <c r="E575" s="32" t="s">
        <v>1764</v>
      </c>
      <c r="F575" s="32">
        <v>-1.8258251807083199</v>
      </c>
      <c r="G575" s="32">
        <v>4.7446829830495698</v>
      </c>
      <c r="H575" s="32">
        <v>-4.6522665429411303</v>
      </c>
      <c r="I575" s="33">
        <v>3.5756020079077298E-5</v>
      </c>
      <c r="J575" s="32">
        <v>1.1237925162181899E-3</v>
      </c>
      <c r="K575" s="34">
        <f t="shared" si="9"/>
        <v>-4.7105194615102732</v>
      </c>
    </row>
    <row r="576" spans="1:11">
      <c r="A576" s="31" t="s">
        <v>1767</v>
      </c>
      <c r="B576" s="32" t="s">
        <v>1768</v>
      </c>
      <c r="C576" s="31" t="s">
        <v>1769</v>
      </c>
      <c r="D576" s="32">
        <v>56934</v>
      </c>
      <c r="E576" s="32" t="s">
        <v>1767</v>
      </c>
      <c r="F576" s="32">
        <v>-2.23588616455593</v>
      </c>
      <c r="G576" s="32">
        <v>6.77200130446501</v>
      </c>
      <c r="H576" s="32">
        <v>-4.6368814937151903</v>
      </c>
      <c r="I576" s="33">
        <v>3.7524981563100102E-5</v>
      </c>
      <c r="J576" s="32">
        <v>1.1545219919778999E-3</v>
      </c>
      <c r="K576" s="34">
        <f t="shared" si="9"/>
        <v>-6.7612675532604198</v>
      </c>
    </row>
    <row r="577" spans="1:11">
      <c r="A577" s="31" t="s">
        <v>1770</v>
      </c>
      <c r="B577" s="32" t="s">
        <v>1771</v>
      </c>
      <c r="C577" s="31" t="s">
        <v>1772</v>
      </c>
      <c r="D577" s="32">
        <v>9892</v>
      </c>
      <c r="E577" s="32" t="s">
        <v>1770</v>
      </c>
      <c r="F577" s="32">
        <v>-2.7572937378354401</v>
      </c>
      <c r="G577" s="32">
        <v>8.0830341293862098</v>
      </c>
      <c r="H577" s="32">
        <v>-4.6078778371625502</v>
      </c>
      <c r="I577" s="33">
        <v>4.1097218607976302E-5</v>
      </c>
      <c r="J577" s="32">
        <v>1.2229580123591E-3</v>
      </c>
      <c r="K577" s="34">
        <f t="shared" si="9"/>
        <v>-5.527910731349591</v>
      </c>
    </row>
    <row r="578" spans="1:11">
      <c r="A578" s="31" t="s">
        <v>1773</v>
      </c>
      <c r="B578" s="32" t="s">
        <v>1774</v>
      </c>
      <c r="C578" s="31" t="s">
        <v>1775</v>
      </c>
      <c r="D578" s="32">
        <v>646113</v>
      </c>
      <c r="E578" s="32" t="s">
        <v>1773</v>
      </c>
      <c r="F578" s="32">
        <v>-2.4667343182444199</v>
      </c>
      <c r="G578" s="32">
        <v>5.5849417296838402</v>
      </c>
      <c r="H578" s="32">
        <v>-4.5926636690051197</v>
      </c>
      <c r="I578" s="33">
        <v>4.31028052272068E-5</v>
      </c>
      <c r="J578" s="32">
        <v>1.26322831384742E-3</v>
      </c>
      <c r="K578" s="34">
        <f t="shared" si="9"/>
        <v>-4.0734055499292348</v>
      </c>
    </row>
    <row r="579" spans="1:11">
      <c r="A579" s="31" t="s">
        <v>1776</v>
      </c>
      <c r="B579" s="32" t="s">
        <v>1777</v>
      </c>
      <c r="C579" s="31" t="s">
        <v>1778</v>
      </c>
      <c r="D579" s="32">
        <v>5789</v>
      </c>
      <c r="E579" s="32" t="s">
        <v>1776</v>
      </c>
      <c r="F579" s="32">
        <v>-2.0262354568026901</v>
      </c>
      <c r="G579" s="32">
        <v>8.2282609108136793</v>
      </c>
      <c r="H579" s="32">
        <v>-4.5905043715661904</v>
      </c>
      <c r="I579" s="33">
        <v>4.3395145795023E-5</v>
      </c>
      <c r="J579" s="32">
        <v>1.2644361057751201E-3</v>
      </c>
      <c r="K579" s="34">
        <f t="shared" si="9"/>
        <v>-3.902494031291873</v>
      </c>
    </row>
    <row r="580" spans="1:11">
      <c r="A580" s="31" t="s">
        <v>1779</v>
      </c>
      <c r="B580" s="32" t="s">
        <v>1780</v>
      </c>
      <c r="C580" s="31" t="s">
        <v>1781</v>
      </c>
      <c r="D580" s="32">
        <v>256130</v>
      </c>
      <c r="E580" s="32" t="s">
        <v>1779</v>
      </c>
      <c r="F580" s="32">
        <v>-1.9643964256606601</v>
      </c>
      <c r="G580" s="32">
        <v>7.0137047053753303</v>
      </c>
      <c r="H580" s="32">
        <v>-4.5800442400876804</v>
      </c>
      <c r="I580" s="33">
        <v>4.4839150198475702E-5</v>
      </c>
      <c r="J580" s="32">
        <v>1.2934151757298101E-3</v>
      </c>
      <c r="K580" s="34">
        <f t="shared" si="9"/>
        <v>-3.2748006630497257</v>
      </c>
    </row>
    <row r="581" spans="1:11">
      <c r="A581" s="31" t="s">
        <v>1782</v>
      </c>
      <c r="B581" s="32" t="s">
        <v>1783</v>
      </c>
      <c r="C581" s="31" t="s">
        <v>1784</v>
      </c>
      <c r="D581" s="32">
        <v>116173</v>
      </c>
      <c r="E581" s="32" t="s">
        <v>1782</v>
      </c>
      <c r="F581" s="32">
        <v>-1.7114070925487099</v>
      </c>
      <c r="G581" s="32">
        <v>6.79402589731429</v>
      </c>
      <c r="H581" s="32">
        <v>-4.5715768983748202</v>
      </c>
      <c r="I581" s="33">
        <v>4.6042577994605401E-5</v>
      </c>
      <c r="J581" s="32">
        <v>1.3141971666827601E-3</v>
      </c>
      <c r="K581" s="34">
        <f t="shared" si="9"/>
        <v>-3.383476588404668</v>
      </c>
    </row>
    <row r="582" spans="1:11">
      <c r="A582" s="31" t="s">
        <v>1785</v>
      </c>
      <c r="B582" s="32" t="s">
        <v>1786</v>
      </c>
      <c r="C582" s="31" t="s">
        <v>1787</v>
      </c>
      <c r="D582" s="32">
        <v>63827</v>
      </c>
      <c r="E582" s="32" t="s">
        <v>1785</v>
      </c>
      <c r="F582" s="32">
        <v>-1.7585064060118401</v>
      </c>
      <c r="G582" s="32">
        <v>5.4557423570489298</v>
      </c>
      <c r="H582" s="32">
        <v>-4.54903852616994</v>
      </c>
      <c r="I582" s="33">
        <v>4.9402813197909502E-5</v>
      </c>
      <c r="J582" s="32">
        <v>1.36905891503152E-3</v>
      </c>
      <c r="K582" s="34">
        <f t="shared" si="9"/>
        <v>-5.544401714494672</v>
      </c>
    </row>
    <row r="583" spans="1:11">
      <c r="A583" s="31" t="s">
        <v>1788</v>
      </c>
      <c r="B583" s="32" t="s">
        <v>1789</v>
      </c>
      <c r="C583" s="31" t="s">
        <v>1790</v>
      </c>
      <c r="D583" s="32">
        <v>2571</v>
      </c>
      <c r="E583" s="32" t="s">
        <v>1788</v>
      </c>
      <c r="F583" s="32">
        <v>-2.47103179039601</v>
      </c>
      <c r="G583" s="32">
        <v>7.9788107222972098</v>
      </c>
      <c r="H583" s="32">
        <v>-4.5441961650142799</v>
      </c>
      <c r="I583" s="33">
        <v>5.0155624326759199E-5</v>
      </c>
      <c r="J583" s="32">
        <v>1.3788021847292199E-3</v>
      </c>
      <c r="K583" s="34">
        <f t="shared" si="9"/>
        <v>-3.7945994094923017</v>
      </c>
    </row>
    <row r="584" spans="1:11">
      <c r="A584" s="31" t="s">
        <v>1791</v>
      </c>
      <c r="B584" s="32" t="s">
        <v>1792</v>
      </c>
      <c r="C584" s="31" t="s">
        <v>1793</v>
      </c>
      <c r="D584" s="32">
        <v>2115</v>
      </c>
      <c r="E584" s="32" t="s">
        <v>1791</v>
      </c>
      <c r="F584" s="32">
        <v>-1.92394759039873</v>
      </c>
      <c r="G584" s="32">
        <v>7.7125594787234597</v>
      </c>
      <c r="H584" s="32">
        <v>-4.5328135402428504</v>
      </c>
      <c r="I584" s="33">
        <v>5.1969897208750603E-5</v>
      </c>
      <c r="J584" s="32">
        <v>1.40380060325139E-3</v>
      </c>
      <c r="K584" s="34">
        <f t="shared" si="9"/>
        <v>-3.8311901205003522</v>
      </c>
    </row>
    <row r="585" spans="1:11">
      <c r="A585" s="31" t="s">
        <v>1794</v>
      </c>
      <c r="B585" s="32" t="s">
        <v>1795</v>
      </c>
      <c r="C585" s="31" t="s">
        <v>1796</v>
      </c>
      <c r="D585" s="32">
        <v>4613</v>
      </c>
      <c r="E585" s="32" t="s">
        <v>1794</v>
      </c>
      <c r="F585" s="32">
        <v>-1.93779262041</v>
      </c>
      <c r="G585" s="32">
        <v>7.7068433393545996</v>
      </c>
      <c r="H585" s="32">
        <v>-4.5012234164378002</v>
      </c>
      <c r="I585" s="33">
        <v>5.7349697876241201E-5</v>
      </c>
      <c r="J585" s="32">
        <v>1.5039360875358E-3</v>
      </c>
      <c r="K585" s="34">
        <f t="shared" si="9"/>
        <v>-4.6263409094004047</v>
      </c>
    </row>
    <row r="586" spans="1:11">
      <c r="A586" s="31" t="s">
        <v>1797</v>
      </c>
      <c r="B586" s="32" t="s">
        <v>1798</v>
      </c>
      <c r="C586" s="31" t="s">
        <v>1799</v>
      </c>
      <c r="D586" s="32">
        <v>4661</v>
      </c>
      <c r="E586" s="32" t="s">
        <v>1797</v>
      </c>
      <c r="F586" s="32">
        <v>-2.2098715803233899</v>
      </c>
      <c r="G586" s="32">
        <v>8.6204261982538792</v>
      </c>
      <c r="H586" s="32">
        <v>-4.4974011586357898</v>
      </c>
      <c r="I586" s="33">
        <v>5.8036633148852599E-5</v>
      </c>
      <c r="J586" s="32">
        <v>1.50809498995925E-3</v>
      </c>
      <c r="K586" s="34">
        <f t="shared" si="9"/>
        <v>-3.2174917135421253</v>
      </c>
    </row>
    <row r="587" spans="1:11">
      <c r="A587" s="31" t="s">
        <v>1800</v>
      </c>
      <c r="B587" s="32" t="s">
        <v>1801</v>
      </c>
      <c r="C587" s="31" t="s">
        <v>1802</v>
      </c>
      <c r="D587" s="32">
        <v>93627</v>
      </c>
      <c r="E587" s="32" t="s">
        <v>1800</v>
      </c>
      <c r="F587" s="32">
        <v>-1.68593643287579</v>
      </c>
      <c r="G587" s="32">
        <v>4.9342198432789601</v>
      </c>
      <c r="H587" s="32">
        <v>-4.48745923604704</v>
      </c>
      <c r="I587" s="33">
        <v>5.9861466323185099E-5</v>
      </c>
      <c r="J587" s="32">
        <v>1.53463586016923E-3</v>
      </c>
      <c r="K587" s="34">
        <f t="shared" si="9"/>
        <v>-4.2125196618973453</v>
      </c>
    </row>
    <row r="588" spans="1:11">
      <c r="A588" s="31" t="s">
        <v>1803</v>
      </c>
      <c r="B588" s="32" t="s">
        <v>1804</v>
      </c>
      <c r="C588" s="31" t="s">
        <v>1805</v>
      </c>
      <c r="D588" s="32">
        <v>8863</v>
      </c>
      <c r="E588" s="32" t="s">
        <v>1803</v>
      </c>
      <c r="F588" s="32">
        <v>-2.0746834200762398</v>
      </c>
      <c r="G588" s="32">
        <v>5.1589518248455297</v>
      </c>
      <c r="H588" s="32">
        <v>-4.48484413669396</v>
      </c>
      <c r="I588" s="33">
        <v>6.03507524928304E-5</v>
      </c>
      <c r="J588" s="32">
        <v>1.53850407487565E-3</v>
      </c>
      <c r="K588" s="34">
        <f t="shared" si="9"/>
        <v>-3.983367364096865</v>
      </c>
    </row>
    <row r="589" spans="1:11">
      <c r="A589" s="31" t="s">
        <v>1806</v>
      </c>
      <c r="B589" s="32" t="s">
        <v>1807</v>
      </c>
      <c r="C589" s="31" t="s">
        <v>1808</v>
      </c>
      <c r="D589" s="32">
        <v>286411</v>
      </c>
      <c r="E589" s="32" t="s">
        <v>1806</v>
      </c>
      <c r="F589" s="32">
        <v>-1.9939885376786901</v>
      </c>
      <c r="G589" s="32">
        <v>5.3290759642592098</v>
      </c>
      <c r="H589" s="32">
        <v>-4.4580839589114296</v>
      </c>
      <c r="I589" s="33">
        <v>6.5588794517979195E-5</v>
      </c>
      <c r="J589" s="32">
        <v>1.6172359471010101E-3</v>
      </c>
      <c r="K589" s="34">
        <f t="shared" si="9"/>
        <v>-3.3194044127393219</v>
      </c>
    </row>
    <row r="590" spans="1:11">
      <c r="A590" s="31" t="s">
        <v>1809</v>
      </c>
      <c r="B590" s="32" t="s">
        <v>1810</v>
      </c>
      <c r="C590" s="31" t="s">
        <v>1811</v>
      </c>
      <c r="D590" s="32">
        <v>5567</v>
      </c>
      <c r="E590" s="32" t="s">
        <v>1809</v>
      </c>
      <c r="F590" s="32">
        <v>-1.7309244078768</v>
      </c>
      <c r="G590" s="32">
        <v>7.1044870776245297</v>
      </c>
      <c r="H590" s="32">
        <v>-4.45193363143472</v>
      </c>
      <c r="I590" s="33">
        <v>6.6854332417301104E-5</v>
      </c>
      <c r="J590" s="32">
        <v>1.63721577685365E-3</v>
      </c>
      <c r="K590" s="34">
        <f t="shared" ref="K590:K653" si="10">-1/(2^F591)</f>
        <v>-3.1174975012132058</v>
      </c>
    </row>
    <row r="591" spans="1:11">
      <c r="A591" s="31" t="s">
        <v>1812</v>
      </c>
      <c r="B591" s="32" t="s">
        <v>1813</v>
      </c>
      <c r="C591" s="31" t="s">
        <v>1814</v>
      </c>
      <c r="D591" s="32">
        <v>81551</v>
      </c>
      <c r="E591" s="32" t="s">
        <v>1812</v>
      </c>
      <c r="F591" s="32">
        <v>-1.6403884036832499</v>
      </c>
      <c r="G591" s="32">
        <v>7.0522294406536297</v>
      </c>
      <c r="H591" s="32">
        <v>-4.4321019947182601</v>
      </c>
      <c r="I591" s="33">
        <v>7.1100448957397795E-5</v>
      </c>
      <c r="J591" s="32">
        <v>1.7063429957125699E-3</v>
      </c>
      <c r="K591" s="34">
        <f t="shared" si="10"/>
        <v>-4.8838068221709312</v>
      </c>
    </row>
    <row r="592" spans="1:11">
      <c r="A592" s="31" t="s">
        <v>1815</v>
      </c>
      <c r="B592" s="32" t="s">
        <v>1816</v>
      </c>
      <c r="C592" s="31" t="s">
        <v>1817</v>
      </c>
      <c r="D592" s="32">
        <v>4134</v>
      </c>
      <c r="E592" s="32" t="s">
        <v>1815</v>
      </c>
      <c r="F592" s="32">
        <v>-2.2880061359911998</v>
      </c>
      <c r="G592" s="32">
        <v>7.9027326617023501</v>
      </c>
      <c r="H592" s="32">
        <v>-4.4241065747966299</v>
      </c>
      <c r="I592" s="33">
        <v>7.2886201807918595E-5</v>
      </c>
      <c r="J592" s="32">
        <v>1.7359603883768701E-3</v>
      </c>
      <c r="K592" s="34">
        <f t="shared" si="10"/>
        <v>-4.2843295859871242</v>
      </c>
    </row>
    <row r="593" spans="1:11">
      <c r="A593" s="31" t="s">
        <v>1818</v>
      </c>
      <c r="B593" s="32" t="s">
        <v>1819</v>
      </c>
      <c r="C593" s="31" t="s">
        <v>1820</v>
      </c>
      <c r="D593" s="32">
        <v>51046</v>
      </c>
      <c r="E593" s="32" t="s">
        <v>1818</v>
      </c>
      <c r="F593" s="32">
        <v>-2.0990694683653199</v>
      </c>
      <c r="G593" s="32">
        <v>5.1231873283956597</v>
      </c>
      <c r="H593" s="32">
        <v>-4.4170688399342399</v>
      </c>
      <c r="I593" s="33">
        <v>7.4494413170482198E-5</v>
      </c>
      <c r="J593" s="32">
        <v>1.75846204668377E-3</v>
      </c>
      <c r="K593" s="34">
        <f t="shared" si="10"/>
        <v>-3.5722365391057243</v>
      </c>
    </row>
    <row r="594" spans="1:11">
      <c r="A594" s="31" t="s">
        <v>1821</v>
      </c>
      <c r="B594" s="32" t="s">
        <v>1822</v>
      </c>
      <c r="C594" s="31" t="s">
        <v>1823</v>
      </c>
      <c r="D594" s="32">
        <v>65267</v>
      </c>
      <c r="E594" s="32" t="s">
        <v>1821</v>
      </c>
      <c r="F594" s="32">
        <v>-1.83682761307289</v>
      </c>
      <c r="G594" s="32">
        <v>7.2972584962683396</v>
      </c>
      <c r="H594" s="32">
        <v>-4.40456212715738</v>
      </c>
      <c r="I594" s="33">
        <v>7.7438667361199898E-5</v>
      </c>
      <c r="J594" s="32">
        <v>1.7918368114137901E-3</v>
      </c>
      <c r="K594" s="34">
        <f t="shared" si="10"/>
        <v>-4.3051102587586927</v>
      </c>
    </row>
    <row r="595" spans="1:11">
      <c r="A595" s="31" t="s">
        <v>1824</v>
      </c>
      <c r="B595" s="32" t="s">
        <v>1825</v>
      </c>
      <c r="C595" s="31" t="s">
        <v>1659</v>
      </c>
      <c r="D595" s="32">
        <v>54886</v>
      </c>
      <c r="E595" s="32" t="s">
        <v>1824</v>
      </c>
      <c r="F595" s="32">
        <v>-2.1060501871522899</v>
      </c>
      <c r="G595" s="32">
        <v>8.8802223238086206</v>
      </c>
      <c r="H595" s="32">
        <v>-4.3831492624266701</v>
      </c>
      <c r="I595" s="33">
        <v>8.2746636076033597E-5</v>
      </c>
      <c r="J595" s="32">
        <v>1.8599522885840601E-3</v>
      </c>
      <c r="K595" s="34">
        <f t="shared" si="10"/>
        <v>-3.502987588392009</v>
      </c>
    </row>
    <row r="596" spans="1:11">
      <c r="A596" s="31" t="s">
        <v>1660</v>
      </c>
      <c r="B596" s="32" t="s">
        <v>1661</v>
      </c>
      <c r="C596" s="31" t="s">
        <v>1662</v>
      </c>
      <c r="D596" s="32">
        <v>130271</v>
      </c>
      <c r="E596" s="32" t="s">
        <v>1660</v>
      </c>
      <c r="F596" s="32">
        <v>-1.8085858764651199</v>
      </c>
      <c r="G596" s="32">
        <v>8.7268739261256592</v>
      </c>
      <c r="H596" s="32">
        <v>-4.3796851437545303</v>
      </c>
      <c r="I596" s="33">
        <v>8.3638221568395495E-5</v>
      </c>
      <c r="J596" s="32">
        <v>1.8716375359860899E-3</v>
      </c>
      <c r="K596" s="34">
        <f t="shared" si="10"/>
        <v>-7.1231856678258598</v>
      </c>
    </row>
    <row r="597" spans="1:11">
      <c r="A597" s="31" t="s">
        <v>1663</v>
      </c>
      <c r="B597" s="32" t="s">
        <v>1664</v>
      </c>
      <c r="C597" s="31" t="s">
        <v>1665</v>
      </c>
      <c r="D597" s="32">
        <v>117154</v>
      </c>
      <c r="E597" s="32" t="s">
        <v>1663</v>
      </c>
      <c r="F597" s="32">
        <v>-2.8325225950272701</v>
      </c>
      <c r="G597" s="32">
        <v>4.7248692895515996</v>
      </c>
      <c r="H597" s="32">
        <v>-4.3783166473960797</v>
      </c>
      <c r="I597" s="33">
        <v>8.3993030151278006E-5</v>
      </c>
      <c r="J597" s="32">
        <v>1.8762418225895499E-3</v>
      </c>
      <c r="K597" s="34">
        <f t="shared" si="10"/>
        <v>-3.8559017754659624</v>
      </c>
    </row>
    <row r="598" spans="1:11">
      <c r="A598" s="31" t="s">
        <v>1666</v>
      </c>
      <c r="B598" s="32" t="s">
        <v>1667</v>
      </c>
      <c r="C598" s="31" t="s">
        <v>1668</v>
      </c>
      <c r="D598" s="32">
        <v>57484</v>
      </c>
      <c r="E598" s="32" t="s">
        <v>1666</v>
      </c>
      <c r="F598" s="32">
        <v>-1.94706830108731</v>
      </c>
      <c r="G598" s="32">
        <v>6.7823990623599197</v>
      </c>
      <c r="H598" s="32">
        <v>-4.3645237428003103</v>
      </c>
      <c r="I598" s="33">
        <v>8.7652474936412606E-5</v>
      </c>
      <c r="J598" s="32">
        <v>1.93396236329902E-3</v>
      </c>
      <c r="K598" s="34">
        <f t="shared" si="10"/>
        <v>-3.1739541529084625</v>
      </c>
    </row>
    <row r="599" spans="1:11">
      <c r="A599" s="31" t="s">
        <v>1669</v>
      </c>
      <c r="B599" s="32" t="s">
        <v>1670</v>
      </c>
      <c r="C599" s="31" t="s">
        <v>1671</v>
      </c>
      <c r="D599" s="32">
        <v>23769</v>
      </c>
      <c r="E599" s="32" t="s">
        <v>1669</v>
      </c>
      <c r="F599" s="32">
        <v>-1.6662812889011001</v>
      </c>
      <c r="G599" s="32">
        <v>7.52742419638051</v>
      </c>
      <c r="H599" s="32">
        <v>-4.3639564993659601</v>
      </c>
      <c r="I599" s="33">
        <v>8.7806270496558603E-5</v>
      </c>
      <c r="J599" s="32">
        <v>1.9351837718287199E-3</v>
      </c>
      <c r="K599" s="34">
        <f t="shared" si="10"/>
        <v>-3.301763103901997</v>
      </c>
    </row>
    <row r="600" spans="1:11">
      <c r="A600" s="31" t="s">
        <v>1672</v>
      </c>
      <c r="B600" s="32" t="s">
        <v>1673</v>
      </c>
      <c r="C600" s="31" t="s">
        <v>1674</v>
      </c>
      <c r="D600" s="32">
        <v>30812</v>
      </c>
      <c r="E600" s="32" t="s">
        <v>1672</v>
      </c>
      <c r="F600" s="32">
        <v>-1.72323661295675</v>
      </c>
      <c r="G600" s="32">
        <v>10.8917056784771</v>
      </c>
      <c r="H600" s="32">
        <v>-4.3517650000988901</v>
      </c>
      <c r="I600" s="33">
        <v>9.1176371923291897E-5</v>
      </c>
      <c r="J600" s="32">
        <v>1.9799827709451102E-3</v>
      </c>
      <c r="K600" s="34">
        <f t="shared" si="10"/>
        <v>-4.1700102397296437</v>
      </c>
    </row>
    <row r="601" spans="1:11">
      <c r="A601" s="31" t="s">
        <v>1675</v>
      </c>
      <c r="B601" s="32" t="s">
        <v>1676</v>
      </c>
      <c r="C601" s="31" t="s">
        <v>1677</v>
      </c>
      <c r="D601" s="32">
        <v>91614</v>
      </c>
      <c r="E601" s="32" t="s">
        <v>1675</v>
      </c>
      <c r="F601" s="32">
        <v>-2.0600509263052</v>
      </c>
      <c r="G601" s="32">
        <v>7.0838552107588404</v>
      </c>
      <c r="H601" s="32">
        <v>-4.3468345082675102</v>
      </c>
      <c r="I601" s="33">
        <v>9.2575009528015096E-5</v>
      </c>
      <c r="J601" s="32">
        <v>1.9919451836476801E-3</v>
      </c>
      <c r="K601" s="34">
        <f t="shared" si="10"/>
        <v>-3.4050459599762926</v>
      </c>
    </row>
    <row r="602" spans="1:11">
      <c r="A602" s="31" t="s">
        <v>1678</v>
      </c>
      <c r="B602" s="32" t="s">
        <v>1679</v>
      </c>
      <c r="C602" s="31" t="s">
        <v>1680</v>
      </c>
      <c r="D602" s="32">
        <v>23671</v>
      </c>
      <c r="E602" s="32" t="s">
        <v>1678</v>
      </c>
      <c r="F602" s="32">
        <v>-1.7676742713011899</v>
      </c>
      <c r="G602" s="32">
        <v>4.6524544603644999</v>
      </c>
      <c r="H602" s="32">
        <v>-4.3055020563965396</v>
      </c>
      <c r="I602" s="32">
        <v>1.05156475371929E-4</v>
      </c>
      <c r="J602" s="32">
        <v>2.1505396161562202E-3</v>
      </c>
      <c r="K602" s="34">
        <f t="shared" si="10"/>
        <v>-3.7606795585894486</v>
      </c>
    </row>
    <row r="603" spans="1:11">
      <c r="A603" s="31" t="s">
        <v>1681</v>
      </c>
      <c r="B603" s="32" t="s">
        <v>1682</v>
      </c>
      <c r="C603" s="31" t="s">
        <v>1849</v>
      </c>
      <c r="D603" s="32">
        <v>259232</v>
      </c>
      <c r="E603" s="32" t="s">
        <v>1681</v>
      </c>
      <c r="F603" s="32">
        <v>-1.91099338190887</v>
      </c>
      <c r="G603" s="32">
        <v>8.8283831469298608</v>
      </c>
      <c r="H603" s="32">
        <v>-4.3030404748683297</v>
      </c>
      <c r="I603" s="32">
        <v>1.05956424920042E-4</v>
      </c>
      <c r="J603" s="32">
        <v>2.1616312782512599E-3</v>
      </c>
      <c r="K603" s="34">
        <f t="shared" si="10"/>
        <v>-3.2487774615994525</v>
      </c>
    </row>
    <row r="604" spans="1:11">
      <c r="A604" s="31" t="s">
        <v>1850</v>
      </c>
      <c r="B604" s="32" t="s">
        <v>1851</v>
      </c>
      <c r="C604" s="31" t="s">
        <v>1852</v>
      </c>
      <c r="D604" s="32">
        <v>3131</v>
      </c>
      <c r="E604" s="32" t="s">
        <v>1850</v>
      </c>
      <c r="F604" s="32">
        <v>-1.6998969237096799</v>
      </c>
      <c r="G604" s="32">
        <v>6.1782468772538603</v>
      </c>
      <c r="H604" s="32">
        <v>-4.2988798324899902</v>
      </c>
      <c r="I604" s="32">
        <v>1.07322085907796E-4</v>
      </c>
      <c r="J604" s="32">
        <v>2.1771252159052301E-3</v>
      </c>
      <c r="K604" s="34">
        <f t="shared" si="10"/>
        <v>-3.2324636815046408</v>
      </c>
    </row>
    <row r="605" spans="1:11">
      <c r="A605" s="31" t="s">
        <v>1853</v>
      </c>
      <c r="B605" s="32" t="s">
        <v>1854</v>
      </c>
      <c r="C605" s="31" t="s">
        <v>1855</v>
      </c>
      <c r="D605" s="32">
        <v>51347</v>
      </c>
      <c r="E605" s="32" t="s">
        <v>1853</v>
      </c>
      <c r="F605" s="32">
        <v>-1.69263416065966</v>
      </c>
      <c r="G605" s="32">
        <v>6.1254351701391698</v>
      </c>
      <c r="H605" s="32">
        <v>-4.2870429821468603</v>
      </c>
      <c r="I605" s="32">
        <v>1.11302231464901E-4</v>
      </c>
      <c r="J605" s="32">
        <v>2.2273717624236001E-3</v>
      </c>
      <c r="K605" s="34">
        <f t="shared" si="10"/>
        <v>-4.9104503654516298</v>
      </c>
    </row>
    <row r="606" spans="1:11">
      <c r="A606" s="31" t="s">
        <v>1856</v>
      </c>
      <c r="B606" s="32" t="s">
        <v>1857</v>
      </c>
      <c r="C606" s="31" t="s">
        <v>1858</v>
      </c>
      <c r="D606" s="32">
        <v>80034</v>
      </c>
      <c r="E606" s="32" t="s">
        <v>1856</v>
      </c>
      <c r="F606" s="32">
        <v>-2.29585534841106</v>
      </c>
      <c r="G606" s="32">
        <v>6.28632122199663</v>
      </c>
      <c r="H606" s="32">
        <v>-4.2801758486074002</v>
      </c>
      <c r="I606" s="32">
        <v>1.13677128929656E-4</v>
      </c>
      <c r="J606" s="32">
        <v>2.2623096607147001E-3</v>
      </c>
      <c r="K606" s="34">
        <f t="shared" si="10"/>
        <v>-6.2384170746204495</v>
      </c>
    </row>
    <row r="607" spans="1:11">
      <c r="A607" s="31" t="s">
        <v>1859</v>
      </c>
      <c r="B607" s="32" t="s">
        <v>1860</v>
      </c>
      <c r="C607" s="31" t="s">
        <v>1861</v>
      </c>
      <c r="D607" s="32">
        <v>9118</v>
      </c>
      <c r="E607" s="32" t="s">
        <v>1859</v>
      </c>
      <c r="F607" s="32">
        <v>-2.64118000852678</v>
      </c>
      <c r="G607" s="32">
        <v>6.2997911732890897</v>
      </c>
      <c r="H607" s="32">
        <v>-4.2628051565644798</v>
      </c>
      <c r="I607" s="32">
        <v>1.1990800963536001E-4</v>
      </c>
      <c r="J607" s="32">
        <v>2.3476567666619302E-3</v>
      </c>
      <c r="K607" s="34">
        <f t="shared" si="10"/>
        <v>-3.7279344370599534</v>
      </c>
    </row>
    <row r="608" spans="1:11">
      <c r="A608" s="31" t="s">
        <v>1862</v>
      </c>
      <c r="B608" s="32" t="s">
        <v>1863</v>
      </c>
      <c r="C608" s="31" t="s">
        <v>1864</v>
      </c>
      <c r="D608" s="32">
        <v>389206</v>
      </c>
      <c r="E608" s="32" t="s">
        <v>1862</v>
      </c>
      <c r="F608" s="32">
        <v>-1.89837648763162</v>
      </c>
      <c r="G608" s="32">
        <v>4.6722518484281101</v>
      </c>
      <c r="H608" s="32">
        <v>-4.2553463604147197</v>
      </c>
      <c r="I608" s="32">
        <v>1.22684866427173E-4</v>
      </c>
      <c r="J608" s="32">
        <v>2.36490266278944E-3</v>
      </c>
      <c r="K608" s="34">
        <f t="shared" si="10"/>
        <v>-3.7179437092311143</v>
      </c>
    </row>
    <row r="609" spans="1:11">
      <c r="A609" s="31" t="s">
        <v>1865</v>
      </c>
      <c r="B609" s="32" t="s">
        <v>1866</v>
      </c>
      <c r="C609" s="31" t="s">
        <v>1867</v>
      </c>
      <c r="D609" s="32">
        <v>11069</v>
      </c>
      <c r="E609" s="32" t="s">
        <v>1865</v>
      </c>
      <c r="F609" s="32">
        <v>-1.8945049275925501</v>
      </c>
      <c r="G609" s="32">
        <v>8.7191825650627894</v>
      </c>
      <c r="H609" s="32">
        <v>-4.2163428155198304</v>
      </c>
      <c r="I609" s="32">
        <v>1.38261383883283E-4</v>
      </c>
      <c r="J609" s="32">
        <v>2.5406790797530298E-3</v>
      </c>
      <c r="K609" s="34">
        <f t="shared" si="10"/>
        <v>-3.1738657976663061</v>
      </c>
    </row>
    <row r="610" spans="1:11">
      <c r="A610" s="31" t="s">
        <v>1868</v>
      </c>
      <c r="B610" s="32" t="s">
        <v>1869</v>
      </c>
      <c r="C610" s="31" t="s">
        <v>1870</v>
      </c>
      <c r="D610" s="32">
        <v>10900</v>
      </c>
      <c r="E610" s="32" t="s">
        <v>1868</v>
      </c>
      <c r="F610" s="32">
        <v>-1.66624112718552</v>
      </c>
      <c r="G610" s="32">
        <v>6.7464676950072198</v>
      </c>
      <c r="H610" s="32">
        <v>-4.2149306687682504</v>
      </c>
      <c r="I610" s="32">
        <v>1.3886016717778101E-4</v>
      </c>
      <c r="J610" s="32">
        <v>2.54610685265887E-3</v>
      </c>
      <c r="K610" s="34">
        <f t="shared" si="10"/>
        <v>-3.3035278907351624</v>
      </c>
    </row>
    <row r="611" spans="1:11">
      <c r="A611" s="31" t="s">
        <v>1871</v>
      </c>
      <c r="B611" s="32" t="s">
        <v>1872</v>
      </c>
      <c r="C611" s="31" t="s">
        <v>1873</v>
      </c>
      <c r="D611" s="32">
        <v>26091</v>
      </c>
      <c r="E611" s="32" t="s">
        <v>1871</v>
      </c>
      <c r="F611" s="32">
        <v>-1.7240075250256</v>
      </c>
      <c r="G611" s="32">
        <v>6.8432294468497599</v>
      </c>
      <c r="H611" s="32">
        <v>-4.2111743290291201</v>
      </c>
      <c r="I611" s="32">
        <v>1.4046530271373799E-4</v>
      </c>
      <c r="J611" s="32">
        <v>2.5643321216956999E-3</v>
      </c>
      <c r="K611" s="34">
        <f t="shared" si="10"/>
        <v>-3.3815115040087629</v>
      </c>
    </row>
    <row r="612" spans="1:11">
      <c r="A612" s="31" t="s">
        <v>1874</v>
      </c>
      <c r="B612" s="32" t="s">
        <v>1875</v>
      </c>
      <c r="C612" s="31" t="s">
        <v>1876</v>
      </c>
      <c r="D612" s="32">
        <v>152404</v>
      </c>
      <c r="E612" s="32" t="s">
        <v>1874</v>
      </c>
      <c r="F612" s="32">
        <v>-1.7576682618632</v>
      </c>
      <c r="G612" s="32">
        <v>8.7226978273526594</v>
      </c>
      <c r="H612" s="32">
        <v>-4.2036140064333001</v>
      </c>
      <c r="I612" s="32">
        <v>1.4375107385476699E-4</v>
      </c>
      <c r="J612" s="32">
        <v>2.6044884607568201E-3</v>
      </c>
      <c r="K612" s="34">
        <f t="shared" si="10"/>
        <v>-3.4209336535115402</v>
      </c>
    </row>
    <row r="613" spans="1:11">
      <c r="A613" s="31" t="s">
        <v>1877</v>
      </c>
      <c r="B613" s="32" t="s">
        <v>1878</v>
      </c>
      <c r="C613" s="31" t="s">
        <v>1879</v>
      </c>
      <c r="D613" s="32">
        <v>143282</v>
      </c>
      <c r="E613" s="32" t="s">
        <v>1877</v>
      </c>
      <c r="F613" s="32">
        <v>-1.77439012436946</v>
      </c>
      <c r="G613" s="32">
        <v>8.6260182460568195</v>
      </c>
      <c r="H613" s="32">
        <v>-4.2021990107467202</v>
      </c>
      <c r="I613" s="32">
        <v>1.44374327545787E-4</v>
      </c>
      <c r="J613" s="32">
        <v>2.6044884607568201E-3</v>
      </c>
      <c r="K613" s="34">
        <f t="shared" si="10"/>
        <v>-4.0852390366731735</v>
      </c>
    </row>
    <row r="614" spans="1:11">
      <c r="A614" s="31" t="s">
        <v>1880</v>
      </c>
      <c r="B614" s="32" t="s">
        <v>1881</v>
      </c>
      <c r="C614" s="31" t="s">
        <v>1882</v>
      </c>
      <c r="D614" s="32">
        <v>57575</v>
      </c>
      <c r="E614" s="32" t="s">
        <v>1880</v>
      </c>
      <c r="F614" s="32">
        <v>-2.0304204962249601</v>
      </c>
      <c r="G614" s="32">
        <v>6.2287105814194899</v>
      </c>
      <c r="H614" s="32">
        <v>-4.1971894913869701</v>
      </c>
      <c r="I614" s="32">
        <v>1.4660212078028699E-4</v>
      </c>
      <c r="J614" s="32">
        <v>2.61938139861158E-3</v>
      </c>
      <c r="K614" s="34">
        <f t="shared" si="10"/>
        <v>-6.6818408077922369</v>
      </c>
    </row>
    <row r="615" spans="1:11">
      <c r="A615" s="31" t="s">
        <v>1883</v>
      </c>
      <c r="B615" s="32" t="s">
        <v>1884</v>
      </c>
      <c r="C615" s="31" t="s">
        <v>1885</v>
      </c>
      <c r="D615" s="32">
        <v>84684</v>
      </c>
      <c r="E615" s="32" t="s">
        <v>1883</v>
      </c>
      <c r="F615" s="32">
        <v>-2.74024561144503</v>
      </c>
      <c r="G615" s="32">
        <v>6.8948388799572102</v>
      </c>
      <c r="H615" s="32">
        <v>-4.1940463976599398</v>
      </c>
      <c r="I615" s="32">
        <v>1.48016995269113E-4</v>
      </c>
      <c r="J615" s="32">
        <v>2.63344724798581E-3</v>
      </c>
      <c r="K615" s="34">
        <f t="shared" si="10"/>
        <v>-3.3524717749404331</v>
      </c>
    </row>
    <row r="616" spans="1:11">
      <c r="A616" s="31" t="s">
        <v>1886</v>
      </c>
      <c r="B616" s="32" t="s">
        <v>1887</v>
      </c>
      <c r="C616" s="31" t="s">
        <v>1888</v>
      </c>
      <c r="D616" s="32">
        <v>116154</v>
      </c>
      <c r="E616" s="32" t="s">
        <v>1886</v>
      </c>
      <c r="F616" s="32">
        <v>-1.7452251858732599</v>
      </c>
      <c r="G616" s="32">
        <v>8.7373391650363104</v>
      </c>
      <c r="H616" s="32">
        <v>-4.1801138785971803</v>
      </c>
      <c r="I616" s="32">
        <v>1.54450981136586E-4</v>
      </c>
      <c r="J616" s="32">
        <v>2.6871482032574598E-3</v>
      </c>
      <c r="K616" s="34">
        <f t="shared" si="10"/>
        <v>-3.2237378013696714</v>
      </c>
    </row>
    <row r="617" spans="1:11">
      <c r="A617" s="31" t="s">
        <v>1889</v>
      </c>
      <c r="B617" s="32" t="s">
        <v>1890</v>
      </c>
      <c r="C617" s="31" t="s">
        <v>1891</v>
      </c>
      <c r="D617" s="32">
        <v>534</v>
      </c>
      <c r="E617" s="32" t="s">
        <v>1889</v>
      </c>
      <c r="F617" s="32">
        <v>-1.68873440886388</v>
      </c>
      <c r="G617" s="32">
        <v>7.1149928961095004</v>
      </c>
      <c r="H617" s="32">
        <v>-4.1706095330334003</v>
      </c>
      <c r="I617" s="32">
        <v>1.5899587734046199E-4</v>
      </c>
      <c r="J617" s="32">
        <v>2.7397133552677102E-3</v>
      </c>
      <c r="K617" s="34">
        <f t="shared" si="10"/>
        <v>-3.0536539099725428</v>
      </c>
    </row>
    <row r="618" spans="1:11">
      <c r="A618" s="31" t="s">
        <v>1892</v>
      </c>
      <c r="B618" s="32" t="s">
        <v>1893</v>
      </c>
      <c r="C618" s="31" t="s">
        <v>1894</v>
      </c>
      <c r="D618" s="32">
        <v>6938</v>
      </c>
      <c r="E618" s="32" t="s">
        <v>1892</v>
      </c>
      <c r="F618" s="32">
        <v>-1.6105365615912799</v>
      </c>
      <c r="G618" s="32">
        <v>7.8823673955356002</v>
      </c>
      <c r="H618" s="32">
        <v>-4.1614046985512703</v>
      </c>
      <c r="I618" s="32">
        <v>1.6352185903235E-4</v>
      </c>
      <c r="J618" s="32">
        <v>2.7969174063679401E-3</v>
      </c>
      <c r="K618" s="34">
        <f t="shared" si="10"/>
        <v>-3.1164389854069414</v>
      </c>
    </row>
    <row r="619" spans="1:11">
      <c r="A619" s="31" t="s">
        <v>1895</v>
      </c>
      <c r="B619" s="32" t="s">
        <v>1896</v>
      </c>
      <c r="C619" s="31" t="s">
        <v>1897</v>
      </c>
      <c r="D619" s="32">
        <v>2066</v>
      </c>
      <c r="E619" s="32" t="s">
        <v>1895</v>
      </c>
      <c r="F619" s="32">
        <v>-1.6398984675017201</v>
      </c>
      <c r="G619" s="32">
        <v>5.5769901335258396</v>
      </c>
      <c r="H619" s="32">
        <v>-4.1557299121138103</v>
      </c>
      <c r="I619" s="32">
        <v>1.6637452284362099E-4</v>
      </c>
      <c r="J619" s="32">
        <v>2.8243281271666601E-3</v>
      </c>
      <c r="K619" s="34">
        <f t="shared" si="10"/>
        <v>-3.8173510870346603</v>
      </c>
    </row>
    <row r="620" spans="1:11">
      <c r="A620" s="31" t="s">
        <v>1898</v>
      </c>
      <c r="B620" s="32" t="s">
        <v>1899</v>
      </c>
      <c r="C620" s="31" t="s">
        <v>1900</v>
      </c>
      <c r="D620" s="32">
        <v>283713</v>
      </c>
      <c r="E620" s="32" t="s">
        <v>1898</v>
      </c>
      <c r="F620" s="32">
        <v>-1.9325718793045401</v>
      </c>
      <c r="G620" s="32">
        <v>8.1746798703626702</v>
      </c>
      <c r="H620" s="32">
        <v>-4.14943293010987</v>
      </c>
      <c r="I620" s="32">
        <v>1.69596805607717E-4</v>
      </c>
      <c r="J620" s="32">
        <v>2.8655030746136101E-3</v>
      </c>
      <c r="K620" s="34">
        <f t="shared" si="10"/>
        <v>-3.5494984019425728</v>
      </c>
    </row>
    <row r="621" spans="1:11">
      <c r="A621" s="31" t="s">
        <v>1901</v>
      </c>
      <c r="B621" s="32" t="s">
        <v>1902</v>
      </c>
      <c r="C621" s="31" t="s">
        <v>1903</v>
      </c>
      <c r="D621" s="32">
        <v>153572</v>
      </c>
      <c r="E621" s="32" t="s">
        <v>1901</v>
      </c>
      <c r="F621" s="32">
        <v>-1.8276151642908001</v>
      </c>
      <c r="G621" s="32">
        <v>5.9809229780942896</v>
      </c>
      <c r="H621" s="32">
        <v>-4.1424842135975704</v>
      </c>
      <c r="I621" s="32">
        <v>1.73223269830998E-4</v>
      </c>
      <c r="J621" s="32">
        <v>2.89539038352887E-3</v>
      </c>
      <c r="K621" s="34">
        <f t="shared" si="10"/>
        <v>-3.3216970754822372</v>
      </c>
    </row>
    <row r="622" spans="1:11">
      <c r="A622" s="31" t="s">
        <v>1904</v>
      </c>
      <c r="B622" s="32" t="s">
        <v>1905</v>
      </c>
      <c r="C622" s="31" t="s">
        <v>1906</v>
      </c>
      <c r="D622" s="32">
        <v>23122</v>
      </c>
      <c r="E622" s="32" t="s">
        <v>1904</v>
      </c>
      <c r="F622" s="32">
        <v>-1.7319205117029199</v>
      </c>
      <c r="G622" s="32">
        <v>5.4073012119258204</v>
      </c>
      <c r="H622" s="32">
        <v>-4.1412501955328498</v>
      </c>
      <c r="I622" s="32">
        <v>1.7387515332028801E-4</v>
      </c>
      <c r="J622" s="32">
        <v>2.8969602811636302E-3</v>
      </c>
      <c r="K622" s="34">
        <f t="shared" si="10"/>
        <v>-3.8155941158012063</v>
      </c>
    </row>
    <row r="623" spans="1:11">
      <c r="A623" s="31" t="s">
        <v>1740</v>
      </c>
      <c r="B623" s="32" t="s">
        <v>1741</v>
      </c>
      <c r="C623" s="31" t="s">
        <v>1742</v>
      </c>
      <c r="D623" s="32">
        <v>3751</v>
      </c>
      <c r="E623" s="32" t="s">
        <v>1740</v>
      </c>
      <c r="F623" s="32">
        <v>-1.9319077126787101</v>
      </c>
      <c r="G623" s="32">
        <v>5.8326204560431698</v>
      </c>
      <c r="H623" s="32">
        <v>-4.1272137704777796</v>
      </c>
      <c r="I623" s="32">
        <v>1.8146052996847301E-4</v>
      </c>
      <c r="J623" s="32">
        <v>2.98384640232287E-3</v>
      </c>
      <c r="K623" s="34">
        <f t="shared" si="10"/>
        <v>-3.6159611979873736</v>
      </c>
    </row>
    <row r="624" spans="1:11">
      <c r="A624" s="31" t="s">
        <v>1743</v>
      </c>
      <c r="B624" s="32" t="s">
        <v>1744</v>
      </c>
      <c r="C624" s="31" t="s">
        <v>1745</v>
      </c>
      <c r="D624" s="32">
        <v>4336</v>
      </c>
      <c r="E624" s="32" t="s">
        <v>1743</v>
      </c>
      <c r="F624" s="32">
        <v>-1.8543791966215899</v>
      </c>
      <c r="G624" s="32">
        <v>9.7714539941650305</v>
      </c>
      <c r="H624" s="32">
        <v>-4.1109226162477199</v>
      </c>
      <c r="I624" s="32">
        <v>1.9066943327173999E-4</v>
      </c>
      <c r="J624" s="32">
        <v>3.1008417200362099E-3</v>
      </c>
      <c r="K624" s="34">
        <f t="shared" si="10"/>
        <v>-3.5805006348032573</v>
      </c>
    </row>
    <row r="625" spans="1:11">
      <c r="A625" s="31" t="s">
        <v>1746</v>
      </c>
      <c r="B625" s="32" t="s">
        <v>1747</v>
      </c>
      <c r="C625" s="31" t="s">
        <v>1748</v>
      </c>
      <c r="D625" s="32">
        <v>5573</v>
      </c>
      <c r="E625" s="32" t="s">
        <v>1746</v>
      </c>
      <c r="F625" s="32">
        <v>-1.84016132292284</v>
      </c>
      <c r="G625" s="32">
        <v>8.4670875617635293</v>
      </c>
      <c r="H625" s="32">
        <v>-4.1045262879707298</v>
      </c>
      <c r="I625" s="32">
        <v>1.9440829735956099E-4</v>
      </c>
      <c r="J625" s="32">
        <v>3.1433711535176299E-3</v>
      </c>
      <c r="K625" s="34">
        <f t="shared" si="10"/>
        <v>-3.1998553301902888</v>
      </c>
    </row>
    <row r="626" spans="1:11">
      <c r="A626" s="31" t="s">
        <v>1749</v>
      </c>
      <c r="B626" s="32" t="s">
        <v>1750</v>
      </c>
      <c r="C626" s="31" t="s">
        <v>1751</v>
      </c>
      <c r="D626" s="32">
        <v>84302</v>
      </c>
      <c r="E626" s="32" t="s">
        <v>1749</v>
      </c>
      <c r="F626" s="32">
        <v>-1.6780066803829199</v>
      </c>
      <c r="G626" s="32">
        <v>5.7784226626960704</v>
      </c>
      <c r="H626" s="32">
        <v>-4.0989055644604102</v>
      </c>
      <c r="I626" s="32">
        <v>1.9775270891460401E-4</v>
      </c>
      <c r="J626" s="32">
        <v>3.1851723908670202E-3</v>
      </c>
      <c r="K626" s="34">
        <f t="shared" si="10"/>
        <v>-3.7866953988537326</v>
      </c>
    </row>
    <row r="627" spans="1:11">
      <c r="A627" s="31" t="s">
        <v>1752</v>
      </c>
      <c r="B627" s="32" t="s">
        <v>1753</v>
      </c>
      <c r="C627" s="31" t="s">
        <v>1754</v>
      </c>
      <c r="D627" s="32">
        <v>1272</v>
      </c>
      <c r="E627" s="32" t="s">
        <v>1752</v>
      </c>
      <c r="F627" s="32">
        <v>-1.9209393757411599</v>
      </c>
      <c r="G627" s="32">
        <v>8.4367954228043693</v>
      </c>
      <c r="H627" s="32">
        <v>-4.0965287219637796</v>
      </c>
      <c r="I627" s="32">
        <v>1.9918377330422601E-4</v>
      </c>
      <c r="J627" s="32">
        <v>3.1979920235547699E-3</v>
      </c>
      <c r="K627" s="34">
        <f t="shared" si="10"/>
        <v>-3.0759090441179606</v>
      </c>
    </row>
    <row r="628" spans="1:11">
      <c r="A628" s="31" t="s">
        <v>1755</v>
      </c>
      <c r="B628" s="32" t="s">
        <v>1756</v>
      </c>
      <c r="C628" s="31" t="s">
        <v>1757</v>
      </c>
      <c r="D628" s="32">
        <v>41</v>
      </c>
      <c r="E628" s="32" t="s">
        <v>1755</v>
      </c>
      <c r="F628" s="32">
        <v>-1.6210128428510799</v>
      </c>
      <c r="G628" s="32">
        <v>6.6009517223545497</v>
      </c>
      <c r="H628" s="32">
        <v>-4.0834651611336898</v>
      </c>
      <c r="I628" s="32">
        <v>2.0723114454253901E-4</v>
      </c>
      <c r="J628" s="32">
        <v>3.2790974631416799E-3</v>
      </c>
      <c r="K628" s="34">
        <f t="shared" si="10"/>
        <v>-3.3877970494137326</v>
      </c>
    </row>
    <row r="629" spans="1:11">
      <c r="A629" s="31" t="s">
        <v>1758</v>
      </c>
      <c r="B629" s="32" t="s">
        <v>1759</v>
      </c>
      <c r="C629" s="31" t="s">
        <v>1760</v>
      </c>
      <c r="D629" s="32">
        <v>51566</v>
      </c>
      <c r="E629" s="32" t="s">
        <v>1758</v>
      </c>
      <c r="F629" s="32">
        <v>-1.7603474506517101</v>
      </c>
      <c r="G629" s="32">
        <v>7.6216476340552504</v>
      </c>
      <c r="H629" s="32">
        <v>-4.0747413192625999</v>
      </c>
      <c r="I629" s="32">
        <v>2.12780650616041E-4</v>
      </c>
      <c r="J629" s="32">
        <v>3.3230476918479101E-3</v>
      </c>
      <c r="K629" s="34">
        <f t="shared" si="10"/>
        <v>-3.1544036683221752</v>
      </c>
    </row>
    <row r="630" spans="1:11">
      <c r="A630" s="31" t="s">
        <v>1761</v>
      </c>
      <c r="B630" s="32" t="s">
        <v>1762</v>
      </c>
      <c r="C630" s="31" t="s">
        <v>1938</v>
      </c>
      <c r="D630" s="32">
        <v>163404</v>
      </c>
      <c r="E630" s="32" t="s">
        <v>1761</v>
      </c>
      <c r="F630" s="32">
        <v>-1.6573672932996599</v>
      </c>
      <c r="G630" s="32">
        <v>6.0228573720498204</v>
      </c>
      <c r="H630" s="32">
        <v>-4.0714174641106604</v>
      </c>
      <c r="I630" s="32">
        <v>2.1493291827898899E-4</v>
      </c>
      <c r="J630" s="32">
        <v>3.3442127426906998E-3</v>
      </c>
      <c r="K630" s="34">
        <f t="shared" si="10"/>
        <v>-3.0108483837002002</v>
      </c>
    </row>
    <row r="631" spans="1:11">
      <c r="A631" s="31" t="s">
        <v>1939</v>
      </c>
      <c r="B631" s="32" t="s">
        <v>1940</v>
      </c>
      <c r="C631" s="31" t="s">
        <v>1941</v>
      </c>
      <c r="D631" s="32">
        <v>2549</v>
      </c>
      <c r="E631" s="32" t="s">
        <v>1939</v>
      </c>
      <c r="F631" s="32">
        <v>-1.590170060573</v>
      </c>
      <c r="G631" s="32">
        <v>5.8755801906527898</v>
      </c>
      <c r="H631" s="32">
        <v>-4.03001729826447</v>
      </c>
      <c r="I631" s="32">
        <v>2.4358273048398E-4</v>
      </c>
      <c r="J631" s="32">
        <v>3.6305189165861899E-3</v>
      </c>
      <c r="K631" s="34">
        <f t="shared" si="10"/>
        <v>-3.0971806650911553</v>
      </c>
    </row>
    <row r="632" spans="1:11">
      <c r="A632" s="31" t="s">
        <v>1942</v>
      </c>
      <c r="B632" s="32" t="s">
        <v>1943</v>
      </c>
      <c r="C632" s="31" t="s">
        <v>1944</v>
      </c>
      <c r="D632" s="32">
        <v>80219</v>
      </c>
      <c r="E632" s="32" t="s">
        <v>1942</v>
      </c>
      <c r="F632" s="32">
        <v>-1.6309555409166601</v>
      </c>
      <c r="G632" s="32">
        <v>6.1952433014013701</v>
      </c>
      <c r="H632" s="32">
        <v>-4.0297164052353498</v>
      </c>
      <c r="I632" s="32">
        <v>2.43803982852755E-4</v>
      </c>
      <c r="J632" s="32">
        <v>3.6305189165861899E-3</v>
      </c>
      <c r="K632" s="34">
        <f t="shared" si="10"/>
        <v>-3.136871444225493</v>
      </c>
    </row>
    <row r="633" spans="1:11">
      <c r="A633" s="31" t="s">
        <v>1945</v>
      </c>
      <c r="B633" s="32" t="s">
        <v>1946</v>
      </c>
      <c r="C633" s="31" t="s">
        <v>1947</v>
      </c>
      <c r="D633" s="32">
        <v>59351</v>
      </c>
      <c r="E633" s="32" t="s">
        <v>1945</v>
      </c>
      <c r="F633" s="32">
        <v>-1.6493264056307599</v>
      </c>
      <c r="G633" s="32">
        <v>4.8204368445548598</v>
      </c>
      <c r="H633" s="32">
        <v>-4.0235118958766698</v>
      </c>
      <c r="I633" s="32">
        <v>2.4841010870920398E-4</v>
      </c>
      <c r="J633" s="32">
        <v>3.6820963539281599E-3</v>
      </c>
      <c r="K633" s="34">
        <f t="shared" si="10"/>
        <v>-3.5044379392561709</v>
      </c>
    </row>
    <row r="634" spans="1:11">
      <c r="A634" s="31" t="s">
        <v>1948</v>
      </c>
      <c r="B634" s="32" t="s">
        <v>1949</v>
      </c>
      <c r="C634" s="31" t="s">
        <v>1950</v>
      </c>
      <c r="D634" s="32">
        <v>152503</v>
      </c>
      <c r="E634" s="32" t="s">
        <v>1948</v>
      </c>
      <c r="F634" s="32">
        <v>-1.80918307554227</v>
      </c>
      <c r="G634" s="32">
        <v>5.9456203568100499</v>
      </c>
      <c r="H634" s="32">
        <v>-4.0233807024581898</v>
      </c>
      <c r="I634" s="32">
        <v>2.4850841286326402E-4</v>
      </c>
      <c r="J634" s="32">
        <v>3.6820963539281599E-3</v>
      </c>
      <c r="K634" s="34">
        <f t="shared" si="10"/>
        <v>-3.0044341019156078</v>
      </c>
    </row>
    <row r="635" spans="1:11">
      <c r="A635" s="31" t="s">
        <v>1951</v>
      </c>
      <c r="B635" s="32" t="s">
        <v>1952</v>
      </c>
      <c r="C635" s="31" t="s">
        <v>1953</v>
      </c>
      <c r="D635" s="32">
        <v>3745</v>
      </c>
      <c r="E635" s="32" t="s">
        <v>1951</v>
      </c>
      <c r="F635" s="32">
        <v>-1.5870932787091301</v>
      </c>
      <c r="G635" s="32">
        <v>5.2218024664480698</v>
      </c>
      <c r="H635" s="32">
        <v>-4.0114323226916797</v>
      </c>
      <c r="I635" s="32">
        <v>2.57621885465444E-4</v>
      </c>
      <c r="J635" s="32">
        <v>3.7773039991802898E-3</v>
      </c>
      <c r="K635" s="34">
        <f t="shared" si="10"/>
        <v>-3.2037156251358088</v>
      </c>
    </row>
    <row r="636" spans="1:11">
      <c r="A636" s="31" t="s">
        <v>1954</v>
      </c>
      <c r="B636" s="32" t="s">
        <v>1955</v>
      </c>
      <c r="C636" s="31" t="s">
        <v>1956</v>
      </c>
      <c r="D636" s="32">
        <v>51222</v>
      </c>
      <c r="E636" s="32" t="s">
        <v>1954</v>
      </c>
      <c r="F636" s="32">
        <v>-1.67974609393444</v>
      </c>
      <c r="G636" s="32">
        <v>6.9983942523983202</v>
      </c>
      <c r="H636" s="32">
        <v>-3.9995302171245801</v>
      </c>
      <c r="I636" s="32">
        <v>2.67022900080457E-4</v>
      </c>
      <c r="J636" s="32">
        <v>3.8745253657207499E-3</v>
      </c>
      <c r="K636" s="34">
        <f t="shared" si="10"/>
        <v>-5.1194607903107308</v>
      </c>
    </row>
    <row r="637" spans="1:11">
      <c r="A637" s="31" t="s">
        <v>1957</v>
      </c>
      <c r="B637" s="32" t="s">
        <v>1958</v>
      </c>
      <c r="C637" s="31" t="s">
        <v>1959</v>
      </c>
      <c r="D637" s="32">
        <v>54769</v>
      </c>
      <c r="E637" s="32" t="s">
        <v>1957</v>
      </c>
      <c r="F637" s="32">
        <v>-2.3559918656724599</v>
      </c>
      <c r="G637" s="32">
        <v>8.3823466497883992</v>
      </c>
      <c r="H637" s="32">
        <v>-3.99353397392419</v>
      </c>
      <c r="I637" s="32">
        <v>2.7188462735339901E-4</v>
      </c>
      <c r="J637" s="32">
        <v>3.9141307949539404E-3</v>
      </c>
      <c r="K637" s="34">
        <f t="shared" si="10"/>
        <v>-6.8695463856834991</v>
      </c>
    </row>
    <row r="638" spans="1:11">
      <c r="A638" s="31" t="s">
        <v>1960</v>
      </c>
      <c r="B638" s="32" t="s">
        <v>1961</v>
      </c>
      <c r="C638" s="31" t="s">
        <v>1962</v>
      </c>
      <c r="D638" s="32">
        <v>5099</v>
      </c>
      <c r="E638" s="32" t="s">
        <v>1960</v>
      </c>
      <c r="F638" s="32">
        <v>-2.7802148372193298</v>
      </c>
      <c r="G638" s="32">
        <v>7.8630978557094</v>
      </c>
      <c r="H638" s="32">
        <v>-3.9724508377335499</v>
      </c>
      <c r="I638" s="32">
        <v>2.8967144638203097E-4</v>
      </c>
      <c r="J638" s="32">
        <v>4.0854222199818704E-3</v>
      </c>
      <c r="K638" s="34">
        <f t="shared" si="10"/>
        <v>-3.2669059061640526</v>
      </c>
    </row>
    <row r="639" spans="1:11">
      <c r="A639" s="31" t="s">
        <v>1963</v>
      </c>
      <c r="B639" s="32" t="s">
        <v>1964</v>
      </c>
      <c r="C639" s="31" t="s">
        <v>1965</v>
      </c>
      <c r="D639" s="32">
        <v>389634</v>
      </c>
      <c r="E639" s="32" t="s">
        <v>1963</v>
      </c>
      <c r="F639" s="32">
        <v>-1.70792490268984</v>
      </c>
      <c r="G639" s="32">
        <v>7.00565649477105</v>
      </c>
      <c r="H639" s="32">
        <v>-3.9453068559632101</v>
      </c>
      <c r="I639" s="32">
        <v>3.1424303857744399E-4</v>
      </c>
      <c r="J639" s="32">
        <v>4.3277179957260199E-3</v>
      </c>
      <c r="K639" s="34">
        <f t="shared" si="10"/>
        <v>-3.1306679901470842</v>
      </c>
    </row>
    <row r="640" spans="1:11">
      <c r="A640" s="31" t="s">
        <v>1966</v>
      </c>
      <c r="B640" s="32" t="s">
        <v>1967</v>
      </c>
      <c r="C640" s="31" t="s">
        <v>1968</v>
      </c>
      <c r="D640" s="32">
        <v>9481</v>
      </c>
      <c r="E640" s="32" t="s">
        <v>1966</v>
      </c>
      <c r="F640" s="32">
        <v>-1.6464705176219001</v>
      </c>
      <c r="G640" s="32">
        <v>7.2528697549707299</v>
      </c>
      <c r="H640" s="32">
        <v>-3.92300274889792</v>
      </c>
      <c r="I640" s="32">
        <v>3.35937656350599E-4</v>
      </c>
      <c r="J640" s="32">
        <v>4.5024742333772804E-3</v>
      </c>
      <c r="K640" s="34">
        <f t="shared" si="10"/>
        <v>-3.3984364166410472</v>
      </c>
    </row>
    <row r="641" spans="1:11">
      <c r="A641" s="31" t="s">
        <v>1969</v>
      </c>
      <c r="B641" s="32" t="s">
        <v>1970</v>
      </c>
      <c r="C641" s="31" t="s">
        <v>1971</v>
      </c>
      <c r="D641" s="32">
        <v>23544</v>
      </c>
      <c r="E641" s="32" t="s">
        <v>1969</v>
      </c>
      <c r="F641" s="32">
        <v>-1.7648711308315499</v>
      </c>
      <c r="G641" s="32">
        <v>9.4172218352008397</v>
      </c>
      <c r="H641" s="32">
        <v>-3.90728111205694</v>
      </c>
      <c r="I641" s="32">
        <v>3.5209594593923902E-4</v>
      </c>
      <c r="J641" s="32">
        <v>4.6263128596139604E-3</v>
      </c>
      <c r="K641" s="34">
        <f t="shared" si="10"/>
        <v>-6.6572433831464606</v>
      </c>
    </row>
    <row r="642" spans="1:11">
      <c r="A642" s="31" t="s">
        <v>1972</v>
      </c>
      <c r="B642" s="32" t="s">
        <v>1973</v>
      </c>
      <c r="C642" s="31" t="s">
        <v>1974</v>
      </c>
      <c r="D642" s="32">
        <v>3329</v>
      </c>
      <c r="E642" s="32" t="s">
        <v>1972</v>
      </c>
      <c r="F642" s="32">
        <v>-2.73492491292183</v>
      </c>
      <c r="G642" s="32">
        <v>7.6299464970273201</v>
      </c>
      <c r="H642" s="32">
        <v>-3.8959897871276299</v>
      </c>
      <c r="I642" s="32">
        <v>3.64163512277814E-4</v>
      </c>
      <c r="J642" s="32">
        <v>4.7208117515931897E-3</v>
      </c>
      <c r="K642" s="34">
        <f t="shared" si="10"/>
        <v>-4.9874088351416779</v>
      </c>
    </row>
    <row r="643" spans="1:11">
      <c r="A643" s="31" t="s">
        <v>1975</v>
      </c>
      <c r="B643" s="32" t="s">
        <v>1976</v>
      </c>
      <c r="C643" s="31" t="s">
        <v>1977</v>
      </c>
      <c r="D643" s="32">
        <v>266743</v>
      </c>
      <c r="E643" s="32" t="s">
        <v>1975</v>
      </c>
      <c r="F643" s="32">
        <v>-2.31829047054981</v>
      </c>
      <c r="G643" s="32">
        <v>3.8665723762311099</v>
      </c>
      <c r="H643" s="32">
        <v>-3.8951160950150401</v>
      </c>
      <c r="I643" s="32">
        <v>3.6511380973272599E-4</v>
      </c>
      <c r="J643" s="32">
        <v>4.7306948842107E-3</v>
      </c>
      <c r="K643" s="34">
        <f t="shared" si="10"/>
        <v>-3.3952716233847871</v>
      </c>
    </row>
    <row r="644" spans="1:11">
      <c r="A644" s="31" t="s">
        <v>1978</v>
      </c>
      <c r="B644" s="32" t="s">
        <v>1979</v>
      </c>
      <c r="C644" s="31" t="s">
        <v>1980</v>
      </c>
      <c r="D644" s="32">
        <v>3337</v>
      </c>
      <c r="E644" s="32" t="s">
        <v>1978</v>
      </c>
      <c r="F644" s="32">
        <v>-1.7635269953934001</v>
      </c>
      <c r="G644" s="32">
        <v>11.2039229600956</v>
      </c>
      <c r="H644" s="32">
        <v>-3.88952594937673</v>
      </c>
      <c r="I644" s="32">
        <v>3.7125126828046199E-4</v>
      </c>
      <c r="J644" s="32">
        <v>4.7823117029505502E-3</v>
      </c>
      <c r="K644" s="34">
        <f t="shared" si="10"/>
        <v>-4.2535667616861517</v>
      </c>
    </row>
    <row r="645" spans="1:11">
      <c r="A645" s="31" t="s">
        <v>1981</v>
      </c>
      <c r="B645" s="32" t="s">
        <v>1982</v>
      </c>
      <c r="C645" s="31" t="s">
        <v>1983</v>
      </c>
      <c r="D645" s="32">
        <v>114800</v>
      </c>
      <c r="E645" s="32" t="s">
        <v>1981</v>
      </c>
      <c r="F645" s="32">
        <v>-2.0886730980384902</v>
      </c>
      <c r="G645" s="32">
        <v>5.7366953437745902</v>
      </c>
      <c r="H645" s="32">
        <v>-3.8893647917554901</v>
      </c>
      <c r="I645" s="32">
        <v>3.7142967977063599E-4</v>
      </c>
      <c r="J645" s="32">
        <v>4.7823117029505502E-3</v>
      </c>
      <c r="K645" s="34">
        <f t="shared" si="10"/>
        <v>-3.0358899809134194</v>
      </c>
    </row>
    <row r="646" spans="1:11">
      <c r="A646" s="31" t="s">
        <v>1984</v>
      </c>
      <c r="B646" s="32" t="s">
        <v>1985</v>
      </c>
      <c r="C646" s="31" t="s">
        <v>1986</v>
      </c>
      <c r="D646" s="32">
        <v>91746</v>
      </c>
      <c r="E646" s="32" t="s">
        <v>1984</v>
      </c>
      <c r="F646" s="32">
        <v>-1.6021195091767599</v>
      </c>
      <c r="G646" s="32">
        <v>8.8444848926939006</v>
      </c>
      <c r="H646" s="32">
        <v>-3.8762109342503401</v>
      </c>
      <c r="I646" s="32">
        <v>3.8627554908640302E-4</v>
      </c>
      <c r="J646" s="32">
        <v>4.8817705563505001E-3</v>
      </c>
      <c r="K646" s="34">
        <f t="shared" si="10"/>
        <v>-4.4408567531572452</v>
      </c>
    </row>
    <row r="647" spans="1:11">
      <c r="A647" s="31" t="s">
        <v>1987</v>
      </c>
      <c r="B647" s="32" t="s">
        <v>1988</v>
      </c>
      <c r="C647" s="31" t="s">
        <v>1989</v>
      </c>
      <c r="D647" s="32">
        <v>5354</v>
      </c>
      <c r="E647" s="32" t="s">
        <v>1987</v>
      </c>
      <c r="F647" s="32">
        <v>-2.1508380356502799</v>
      </c>
      <c r="G647" s="32">
        <v>11.1438288472067</v>
      </c>
      <c r="H647" s="32">
        <v>-3.87016380239865</v>
      </c>
      <c r="I647" s="32">
        <v>3.9329203709582002E-4</v>
      </c>
      <c r="J647" s="32">
        <v>4.9259338477051096E-3</v>
      </c>
      <c r="K647" s="34">
        <f t="shared" si="10"/>
        <v>-4.7400405700173485</v>
      </c>
    </row>
    <row r="648" spans="1:11">
      <c r="A648" s="31" t="s">
        <v>1990</v>
      </c>
      <c r="B648" s="32" t="s">
        <v>1991</v>
      </c>
      <c r="C648" s="31" t="s">
        <v>1992</v>
      </c>
      <c r="D648" s="32">
        <v>3760</v>
      </c>
      <c r="E648" s="32" t="s">
        <v>1990</v>
      </c>
      <c r="F648" s="32">
        <v>-2.2448994072063102</v>
      </c>
      <c r="G648" s="32">
        <v>4.4845977680165499</v>
      </c>
      <c r="H648" s="32">
        <v>-3.8660392188296102</v>
      </c>
      <c r="I648" s="32">
        <v>3.98148488912029E-4</v>
      </c>
      <c r="J648" s="32">
        <v>4.9620733704754099E-3</v>
      </c>
      <c r="K648" s="34">
        <f t="shared" si="10"/>
        <v>-7.4178610916958476</v>
      </c>
    </row>
    <row r="649" spans="1:11">
      <c r="A649" s="31" t="s">
        <v>1993</v>
      </c>
      <c r="B649" s="32" t="s">
        <v>1994</v>
      </c>
      <c r="C649" s="31" t="s">
        <v>1995</v>
      </c>
      <c r="D649" s="32">
        <v>154215</v>
      </c>
      <c r="E649" s="32" t="s">
        <v>1993</v>
      </c>
      <c r="F649" s="32">
        <v>-2.8910032519069899</v>
      </c>
      <c r="G649" s="32">
        <v>8.1033927811467006</v>
      </c>
      <c r="H649" s="32">
        <v>-3.8455054564012499</v>
      </c>
      <c r="I649" s="32">
        <v>4.23203559002902E-4</v>
      </c>
      <c r="J649" s="32">
        <v>5.1508067716140998E-3</v>
      </c>
      <c r="K649" s="34">
        <f t="shared" si="10"/>
        <v>-3.8522563456989167</v>
      </c>
    </row>
    <row r="650" spans="1:11">
      <c r="A650" s="31" t="s">
        <v>1826</v>
      </c>
      <c r="B650" s="32" t="s">
        <v>1827</v>
      </c>
      <c r="C650" s="31" t="s">
        <v>1828</v>
      </c>
      <c r="D650" s="32">
        <v>2562</v>
      </c>
      <c r="E650" s="32" t="s">
        <v>1826</v>
      </c>
      <c r="F650" s="32">
        <v>-1.94570370950622</v>
      </c>
      <c r="G650" s="32">
        <v>5.59214118567394</v>
      </c>
      <c r="H650" s="32">
        <v>-3.8363446122053801</v>
      </c>
      <c r="I650" s="32">
        <v>4.34868038491281E-4</v>
      </c>
      <c r="J650" s="32">
        <v>5.2306750449202096E-3</v>
      </c>
      <c r="K650" s="34">
        <f t="shared" si="10"/>
        <v>-4.014466940140097</v>
      </c>
    </row>
    <row r="651" spans="1:11">
      <c r="A651" s="31" t="s">
        <v>1829</v>
      </c>
      <c r="B651" s="32" t="s">
        <v>1830</v>
      </c>
      <c r="C651" s="31" t="s">
        <v>1831</v>
      </c>
      <c r="D651" s="32">
        <v>5010</v>
      </c>
      <c r="E651" s="32" t="s">
        <v>1829</v>
      </c>
      <c r="F651" s="32">
        <v>-2.0052084326061799</v>
      </c>
      <c r="G651" s="32">
        <v>10.7936420988827</v>
      </c>
      <c r="H651" s="32">
        <v>-3.8185391526224302</v>
      </c>
      <c r="I651" s="32">
        <v>4.58436685908443E-4</v>
      </c>
      <c r="J651" s="32">
        <v>5.4132943563532099E-3</v>
      </c>
      <c r="K651" s="34">
        <f t="shared" si="10"/>
        <v>-3.0074547295614815</v>
      </c>
    </row>
    <row r="652" spans="1:11">
      <c r="A652" s="31" t="s">
        <v>1832</v>
      </c>
      <c r="B652" s="32" t="s">
        <v>1833</v>
      </c>
      <c r="C652" s="31" t="s">
        <v>1834</v>
      </c>
      <c r="D652" s="32">
        <v>157503</v>
      </c>
      <c r="E652" s="32" t="s">
        <v>1832</v>
      </c>
      <c r="F652" s="32">
        <v>-1.5885430210493301</v>
      </c>
      <c r="G652" s="32">
        <v>6.0047510697830901</v>
      </c>
      <c r="H652" s="32">
        <v>-3.8087446560185998</v>
      </c>
      <c r="I652" s="32">
        <v>4.7192374208418101E-4</v>
      </c>
      <c r="J652" s="32">
        <v>5.5310429268944396E-3</v>
      </c>
      <c r="K652" s="34">
        <f t="shared" si="10"/>
        <v>-3.5031098957166349</v>
      </c>
    </row>
    <row r="653" spans="1:11">
      <c r="A653" s="31" t="s">
        <v>1835</v>
      </c>
      <c r="B653" s="32" t="s">
        <v>1836</v>
      </c>
      <c r="C653" s="31" t="s">
        <v>1837</v>
      </c>
      <c r="D653" s="32">
        <v>131096</v>
      </c>
      <c r="E653" s="32" t="s">
        <v>1835</v>
      </c>
      <c r="F653" s="32">
        <v>-1.80863624749439</v>
      </c>
      <c r="G653" s="32">
        <v>9.1051554571662106</v>
      </c>
      <c r="H653" s="32">
        <v>-3.8075549699086402</v>
      </c>
      <c r="I653" s="32">
        <v>4.7358786457743599E-4</v>
      </c>
      <c r="J653" s="32">
        <v>5.5359347209077304E-3</v>
      </c>
      <c r="K653" s="34">
        <f t="shared" si="10"/>
        <v>-3.4604009331775356</v>
      </c>
    </row>
    <row r="654" spans="1:11">
      <c r="A654" s="31" t="s">
        <v>1838</v>
      </c>
      <c r="B654" s="32" t="s">
        <v>1839</v>
      </c>
      <c r="C654" s="31" t="s">
        <v>1840</v>
      </c>
      <c r="D654" s="32">
        <v>284424</v>
      </c>
      <c r="E654" s="32" t="s">
        <v>1838</v>
      </c>
      <c r="F654" s="32">
        <v>-1.79093920283212</v>
      </c>
      <c r="G654" s="32">
        <v>4.6219917100471601</v>
      </c>
      <c r="H654" s="32">
        <v>-3.80342313147227</v>
      </c>
      <c r="I654" s="32">
        <v>4.7941166344368802E-4</v>
      </c>
      <c r="J654" s="32">
        <v>5.5901753715585202E-3</v>
      </c>
      <c r="K654" s="34">
        <f t="shared" ref="K654:K686" si="11">-1/(2^F655)</f>
        <v>-4.7361679858375272</v>
      </c>
    </row>
    <row r="655" spans="1:11">
      <c r="A655" s="31" t="s">
        <v>1841</v>
      </c>
      <c r="B655" s="32" t="s">
        <v>1842</v>
      </c>
      <c r="C655" s="31" t="s">
        <v>1843</v>
      </c>
      <c r="D655" s="32">
        <v>6326</v>
      </c>
      <c r="E655" s="32" t="s">
        <v>1841</v>
      </c>
      <c r="F655" s="32">
        <v>-2.2437202524273201</v>
      </c>
      <c r="G655" s="32">
        <v>7.2064634643843899</v>
      </c>
      <c r="H655" s="32">
        <v>-3.7735365725834802</v>
      </c>
      <c r="I655" s="32">
        <v>5.2364841309101998E-4</v>
      </c>
      <c r="J655" s="32">
        <v>5.8825742077494103E-3</v>
      </c>
      <c r="K655" s="34">
        <f t="shared" si="11"/>
        <v>-4.7603536786762612</v>
      </c>
    </row>
    <row r="656" spans="1:11">
      <c r="A656" s="31" t="s">
        <v>1844</v>
      </c>
      <c r="B656" s="32" t="s">
        <v>1845</v>
      </c>
      <c r="C656" s="31" t="s">
        <v>1846</v>
      </c>
      <c r="D656" s="32">
        <v>222008</v>
      </c>
      <c r="E656" s="32" t="s">
        <v>1844</v>
      </c>
      <c r="F656" s="32">
        <v>-2.2510687650283598</v>
      </c>
      <c r="G656" s="32">
        <v>5.7379307327658804</v>
      </c>
      <c r="H656" s="32">
        <v>-3.7604663961984501</v>
      </c>
      <c r="I656" s="32">
        <v>5.4421171427487098E-4</v>
      </c>
      <c r="J656" s="32">
        <v>6.0090043451183602E-3</v>
      </c>
      <c r="K656" s="34">
        <f t="shared" si="11"/>
        <v>-4.0339512049109914</v>
      </c>
    </row>
    <row r="657" spans="1:11">
      <c r="A657" s="31" t="s">
        <v>1847</v>
      </c>
      <c r="B657" s="32" t="s">
        <v>1848</v>
      </c>
      <c r="C657" s="31" t="s">
        <v>1999</v>
      </c>
      <c r="D657" s="32">
        <v>133022</v>
      </c>
      <c r="E657" s="32" t="s">
        <v>1847</v>
      </c>
      <c r="F657" s="32">
        <v>-2.0121936330687</v>
      </c>
      <c r="G657" s="32">
        <v>7.4993632676894002</v>
      </c>
      <c r="H657" s="32">
        <v>-3.7498194567412799</v>
      </c>
      <c r="I657" s="32">
        <v>5.6153726247835901E-4</v>
      </c>
      <c r="J657" s="32">
        <v>6.1451814892299504E-3</v>
      </c>
      <c r="K657" s="34">
        <f t="shared" si="11"/>
        <v>-3.333155868211982</v>
      </c>
    </row>
    <row r="658" spans="1:11">
      <c r="A658" s="31" t="s">
        <v>2000</v>
      </c>
      <c r="B658" s="32" t="s">
        <v>2001</v>
      </c>
      <c r="C658" s="31" t="s">
        <v>2002</v>
      </c>
      <c r="D658" s="32">
        <v>3823</v>
      </c>
      <c r="E658" s="32" t="s">
        <v>2000</v>
      </c>
      <c r="F658" s="32">
        <v>-1.73688878370636</v>
      </c>
      <c r="G658" s="32">
        <v>6.6909586107577601</v>
      </c>
      <c r="H658" s="32">
        <v>-3.7400636765101201</v>
      </c>
      <c r="I658" s="32">
        <v>5.7787960609501402E-4</v>
      </c>
      <c r="J658" s="32">
        <v>6.2465088378883503E-3</v>
      </c>
      <c r="K658" s="34">
        <f t="shared" si="11"/>
        <v>-3.8608261267264163</v>
      </c>
    </row>
    <row r="659" spans="1:11">
      <c r="A659" s="31" t="s">
        <v>2003</v>
      </c>
      <c r="B659" s="32" t="s">
        <v>2004</v>
      </c>
      <c r="C659" s="31" t="s">
        <v>2005</v>
      </c>
      <c r="D659" s="32">
        <v>114792</v>
      </c>
      <c r="E659" s="32" t="s">
        <v>2003</v>
      </c>
      <c r="F659" s="32">
        <v>-1.9489095836095001</v>
      </c>
      <c r="G659" s="32">
        <v>6.10242841597214</v>
      </c>
      <c r="H659" s="32">
        <v>-3.7354074726467199</v>
      </c>
      <c r="I659" s="32">
        <v>5.8584045422576097E-4</v>
      </c>
      <c r="J659" s="32">
        <v>6.30560640652803E-3</v>
      </c>
      <c r="K659" s="34">
        <f t="shared" si="11"/>
        <v>-3.3515604596295065</v>
      </c>
    </row>
    <row r="660" spans="1:11">
      <c r="A660" s="31" t="s">
        <v>2006</v>
      </c>
      <c r="B660" s="32" t="s">
        <v>2007</v>
      </c>
      <c r="C660" s="31" t="s">
        <v>2008</v>
      </c>
      <c r="D660" s="32">
        <v>85445</v>
      </c>
      <c r="E660" s="32" t="s">
        <v>2006</v>
      </c>
      <c r="F660" s="32">
        <v>-1.7448329592126901</v>
      </c>
      <c r="G660" s="32">
        <v>6.5584602124897398</v>
      </c>
      <c r="H660" s="32">
        <v>-3.7354010114437601</v>
      </c>
      <c r="I660" s="32">
        <v>5.8585157437414305E-4</v>
      </c>
      <c r="J660" s="32">
        <v>6.30560640652803E-3</v>
      </c>
      <c r="K660" s="34">
        <f t="shared" si="11"/>
        <v>-5.0554778566930958</v>
      </c>
    </row>
    <row r="661" spans="1:11">
      <c r="A661" s="31" t="s">
        <v>2009</v>
      </c>
      <c r="B661" s="32" t="s">
        <v>2010</v>
      </c>
      <c r="C661" s="31" t="s">
        <v>2011</v>
      </c>
      <c r="D661" s="32">
        <v>80059</v>
      </c>
      <c r="E661" s="32" t="s">
        <v>2009</v>
      </c>
      <c r="F661" s="32">
        <v>-2.3378474657976001</v>
      </c>
      <c r="G661" s="32">
        <v>6.9895880317877701</v>
      </c>
      <c r="H661" s="32">
        <v>-3.72068348640778</v>
      </c>
      <c r="I661" s="32">
        <v>6.1171752331988505E-4</v>
      </c>
      <c r="J661" s="32">
        <v>6.4792212897988996E-3</v>
      </c>
      <c r="K661" s="34">
        <f t="shared" si="11"/>
        <v>-4.2213716046934131</v>
      </c>
    </row>
    <row r="662" spans="1:11">
      <c r="A662" s="31" t="s">
        <v>2012</v>
      </c>
      <c r="B662" s="32" t="s">
        <v>2013</v>
      </c>
      <c r="C662" s="31" t="s">
        <v>2014</v>
      </c>
      <c r="D662" s="32">
        <v>2850</v>
      </c>
      <c r="E662" s="32" t="s">
        <v>2012</v>
      </c>
      <c r="F662" s="32">
        <v>-2.0777118344249201</v>
      </c>
      <c r="G662" s="32">
        <v>8.1560782815982193</v>
      </c>
      <c r="H662" s="32">
        <v>-3.7078171936126001</v>
      </c>
      <c r="I662" s="32">
        <v>6.3523016822100698E-4</v>
      </c>
      <c r="J662" s="32">
        <v>6.6384057637873996E-3</v>
      </c>
      <c r="K662" s="34">
        <f t="shared" si="11"/>
        <v>-3.0510496723186034</v>
      </c>
    </row>
    <row r="663" spans="1:11">
      <c r="A663" s="31" t="s">
        <v>2015</v>
      </c>
      <c r="B663" s="32" t="s">
        <v>2016</v>
      </c>
      <c r="C663" s="31" t="s">
        <v>2017</v>
      </c>
      <c r="D663" s="32">
        <v>6585</v>
      </c>
      <c r="E663" s="32" t="s">
        <v>2015</v>
      </c>
      <c r="F663" s="32">
        <v>-1.60930566776461</v>
      </c>
      <c r="G663" s="32">
        <v>6.6161950747327403</v>
      </c>
      <c r="H663" s="32">
        <v>-3.7033379245854698</v>
      </c>
      <c r="I663" s="32">
        <v>6.4361868979441895E-4</v>
      </c>
      <c r="J663" s="32">
        <v>6.6593738188885998E-3</v>
      </c>
      <c r="K663" s="34">
        <f t="shared" si="11"/>
        <v>-3.4262289866750875</v>
      </c>
    </row>
    <row r="664" spans="1:11">
      <c r="A664" s="31" t="s">
        <v>2018</v>
      </c>
      <c r="B664" s="32" t="s">
        <v>2019</v>
      </c>
      <c r="C664" s="31" t="s">
        <v>2020</v>
      </c>
      <c r="D664" s="32">
        <v>6456</v>
      </c>
      <c r="E664" s="32" t="s">
        <v>2018</v>
      </c>
      <c r="F664" s="32">
        <v>-1.77662157491895</v>
      </c>
      <c r="G664" s="32">
        <v>5.7227770309185102</v>
      </c>
      <c r="H664" s="32">
        <v>-3.67362039661819</v>
      </c>
      <c r="I664" s="32">
        <v>7.02039920366112E-4</v>
      </c>
      <c r="J664" s="32">
        <v>7.0134345219114496E-3</v>
      </c>
      <c r="K664" s="34">
        <f t="shared" si="11"/>
        <v>-3.2639817845710422</v>
      </c>
    </row>
    <row r="665" spans="1:11">
      <c r="A665" s="31" t="s">
        <v>2021</v>
      </c>
      <c r="B665" s="32" t="s">
        <v>2022</v>
      </c>
      <c r="C665" s="31" t="s">
        <v>2023</v>
      </c>
      <c r="D665" s="32">
        <v>10144</v>
      </c>
      <c r="E665" s="32" t="s">
        <v>2021</v>
      </c>
      <c r="F665" s="32">
        <v>-1.7066330060280499</v>
      </c>
      <c r="G665" s="32">
        <v>6.4207181294309903</v>
      </c>
      <c r="H665" s="32">
        <v>-3.6457486497921101</v>
      </c>
      <c r="I665" s="32">
        <v>7.6145530390285196E-4</v>
      </c>
      <c r="J665" s="32">
        <v>7.3899912396893997E-3</v>
      </c>
      <c r="K665" s="34">
        <f t="shared" si="11"/>
        <v>-3.1694926305795335</v>
      </c>
    </row>
    <row r="666" spans="1:11">
      <c r="A666" s="31" t="s">
        <v>2024</v>
      </c>
      <c r="B666" s="32" t="s">
        <v>2025</v>
      </c>
      <c r="C666" s="31" t="s">
        <v>2026</v>
      </c>
      <c r="D666" s="32">
        <v>9241</v>
      </c>
      <c r="E666" s="32" t="s">
        <v>2024</v>
      </c>
      <c r="F666" s="32">
        <v>-1.66425191357258</v>
      </c>
      <c r="G666" s="32">
        <v>7.98403995418857</v>
      </c>
      <c r="H666" s="32">
        <v>-3.6418707781586899</v>
      </c>
      <c r="I666" s="32">
        <v>7.7009638090445702E-4</v>
      </c>
      <c r="J666" s="32">
        <v>7.4451522232218603E-3</v>
      </c>
      <c r="K666" s="34">
        <f t="shared" si="11"/>
        <v>-3.3504921812692023</v>
      </c>
    </row>
    <row r="667" spans="1:11">
      <c r="A667" s="31" t="s">
        <v>2027</v>
      </c>
      <c r="B667" s="32" t="s">
        <v>2028</v>
      </c>
      <c r="C667" s="31" t="s">
        <v>2029</v>
      </c>
      <c r="D667" s="32">
        <v>54076</v>
      </c>
      <c r="E667" s="32" t="s">
        <v>2027</v>
      </c>
      <c r="F667" s="32">
        <v>-1.7443730404420299</v>
      </c>
      <c r="G667" s="32">
        <v>5.22625026181022</v>
      </c>
      <c r="H667" s="32">
        <v>-3.6329320094062298</v>
      </c>
      <c r="I667" s="32">
        <v>7.9037588899237197E-4</v>
      </c>
      <c r="J667" s="32">
        <v>7.5534604913877904E-3</v>
      </c>
      <c r="K667" s="34">
        <f t="shared" si="11"/>
        <v>-3.0734852788757556</v>
      </c>
    </row>
    <row r="668" spans="1:11">
      <c r="A668" s="31" t="s">
        <v>2030</v>
      </c>
      <c r="B668" s="32" t="s">
        <v>2031</v>
      </c>
      <c r="C668" s="31" t="s">
        <v>2032</v>
      </c>
      <c r="D668" s="32">
        <v>9472</v>
      </c>
      <c r="E668" s="32" t="s">
        <v>2030</v>
      </c>
      <c r="F668" s="32">
        <v>-1.61987557498611</v>
      </c>
      <c r="G668" s="32">
        <v>5.4701400012811598</v>
      </c>
      <c r="H668" s="32">
        <v>-3.6303385841894298</v>
      </c>
      <c r="I668" s="32">
        <v>7.9635522361422295E-4</v>
      </c>
      <c r="J668" s="32">
        <v>7.5863099282650302E-3</v>
      </c>
      <c r="K668" s="34">
        <f t="shared" si="11"/>
        <v>-3.1831999081198328</v>
      </c>
    </row>
    <row r="669" spans="1:11">
      <c r="A669" s="31" t="s">
        <v>2033</v>
      </c>
      <c r="B669" s="32" t="s">
        <v>2034</v>
      </c>
      <c r="C669" s="31" t="s">
        <v>2035</v>
      </c>
      <c r="D669" s="32">
        <v>55857</v>
      </c>
      <c r="E669" s="32" t="s">
        <v>2033</v>
      </c>
      <c r="F669" s="32">
        <v>-1.67047776250221</v>
      </c>
      <c r="G669" s="32">
        <v>5.2228026599475799</v>
      </c>
      <c r="H669" s="32">
        <v>-3.6200821160340602</v>
      </c>
      <c r="I669" s="32">
        <v>8.20431747634506E-4</v>
      </c>
      <c r="J669" s="32">
        <v>7.7415177086576801E-3</v>
      </c>
      <c r="K669" s="34">
        <f t="shared" si="11"/>
        <v>-3.1967717854640623</v>
      </c>
    </row>
    <row r="670" spans="1:11">
      <c r="A670" s="31" t="s">
        <v>2036</v>
      </c>
      <c r="B670" s="32" t="s">
        <v>2037</v>
      </c>
      <c r="C670" s="31" t="s">
        <v>2038</v>
      </c>
      <c r="D670" s="32">
        <v>23522</v>
      </c>
      <c r="E670" s="32" t="s">
        <v>2036</v>
      </c>
      <c r="F670" s="32">
        <v>-1.6766157551502801</v>
      </c>
      <c r="G670" s="32">
        <v>6.8088959970177303</v>
      </c>
      <c r="H670" s="32">
        <v>-3.6150156059347802</v>
      </c>
      <c r="I670" s="32">
        <v>8.3258214608187804E-4</v>
      </c>
      <c r="J670" s="32">
        <v>7.8064266397062498E-3</v>
      </c>
      <c r="K670" s="34">
        <f t="shared" si="11"/>
        <v>-3.0590858254613078</v>
      </c>
    </row>
    <row r="671" spans="1:11">
      <c r="A671" s="31" t="s">
        <v>2039</v>
      </c>
      <c r="B671" s="32" t="s">
        <v>2040</v>
      </c>
      <c r="C671" s="31" t="s">
        <v>2041</v>
      </c>
      <c r="D671" s="32">
        <v>6328</v>
      </c>
      <c r="E671" s="32" t="s">
        <v>2039</v>
      </c>
      <c r="F671" s="32">
        <v>-1.6131005835978001</v>
      </c>
      <c r="G671" s="32">
        <v>9.8526613909859595</v>
      </c>
      <c r="H671" s="32">
        <v>-3.61457444489161</v>
      </c>
      <c r="I671" s="32">
        <v>8.3364828644251596E-4</v>
      </c>
      <c r="J671" s="32">
        <v>7.8135128857745092E-3</v>
      </c>
      <c r="K671" s="34">
        <f t="shared" si="11"/>
        <v>-3.4665909885458239</v>
      </c>
    </row>
    <row r="672" spans="1:11">
      <c r="A672" s="31" t="s">
        <v>2042</v>
      </c>
      <c r="B672" s="32" t="s">
        <v>2043</v>
      </c>
      <c r="C672" s="31" t="s">
        <v>2044</v>
      </c>
      <c r="D672" s="32">
        <v>2138</v>
      </c>
      <c r="E672" s="32" t="s">
        <v>2042</v>
      </c>
      <c r="F672" s="32">
        <v>-1.79351762782833</v>
      </c>
      <c r="G672" s="32">
        <v>5.3662990646050597</v>
      </c>
      <c r="H672" s="32">
        <v>-3.61075942584274</v>
      </c>
      <c r="I672" s="32">
        <v>8.4292288877616905E-4</v>
      </c>
      <c r="J672" s="32">
        <v>7.8526404925611006E-3</v>
      </c>
      <c r="K672" s="34">
        <f t="shared" si="11"/>
        <v>-3.2027008647814692</v>
      </c>
    </row>
    <row r="673" spans="1:11">
      <c r="A673" s="31" t="s">
        <v>2045</v>
      </c>
      <c r="B673" s="32" t="s">
        <v>2046</v>
      </c>
      <c r="C673" s="31" t="s">
        <v>2047</v>
      </c>
      <c r="D673" s="32">
        <v>10966</v>
      </c>
      <c r="E673" s="32" t="s">
        <v>2045</v>
      </c>
      <c r="F673" s="32">
        <v>-1.6792890553558699</v>
      </c>
      <c r="G673" s="32">
        <v>8.9184910977074399</v>
      </c>
      <c r="H673" s="32">
        <v>-3.6040535150216599</v>
      </c>
      <c r="I673" s="32">
        <v>8.5946661240406596E-4</v>
      </c>
      <c r="J673" s="32">
        <v>7.94896104602218E-3</v>
      </c>
      <c r="K673" s="34">
        <f t="shared" si="11"/>
        <v>-5.4562201185420047</v>
      </c>
    </row>
    <row r="674" spans="1:11">
      <c r="A674" s="31" t="s">
        <v>2048</v>
      </c>
      <c r="B674" s="32" t="s">
        <v>2049</v>
      </c>
      <c r="C674" s="31" t="s">
        <v>2050</v>
      </c>
      <c r="D674" s="32">
        <v>27328</v>
      </c>
      <c r="E674" s="32" t="s">
        <v>2048</v>
      </c>
      <c r="F674" s="32">
        <v>-2.4479018477204399</v>
      </c>
      <c r="G674" s="32">
        <v>6.8217157238809802</v>
      </c>
      <c r="H674" s="32">
        <v>-3.5976761225751499</v>
      </c>
      <c r="I674" s="32">
        <v>8.7548933878822601E-4</v>
      </c>
      <c r="J674" s="32">
        <v>8.0413072310090497E-3</v>
      </c>
      <c r="K674" s="34">
        <f t="shared" si="11"/>
        <v>-3.0913529419515373</v>
      </c>
    </row>
    <row r="675" spans="1:11">
      <c r="A675" s="31" t="s">
        <v>2051</v>
      </c>
      <c r="B675" s="32" t="s">
        <v>2052</v>
      </c>
      <c r="C675" s="31" t="s">
        <v>2053</v>
      </c>
      <c r="D675" s="32">
        <v>253959</v>
      </c>
      <c r="E675" s="32" t="s">
        <v>2051</v>
      </c>
      <c r="F675" s="32">
        <v>-1.6282383771126501</v>
      </c>
      <c r="G675" s="32">
        <v>7.1400223103506697</v>
      </c>
      <c r="H675" s="32">
        <v>-3.5891706698047301</v>
      </c>
      <c r="I675" s="32">
        <v>8.9730626177233401E-4</v>
      </c>
      <c r="J675" s="32">
        <v>8.1698680434424999E-3</v>
      </c>
      <c r="K675" s="34">
        <f t="shared" si="11"/>
        <v>-3.173740282744105</v>
      </c>
    </row>
    <row r="676" spans="1:11">
      <c r="A676" s="31" t="s">
        <v>2054</v>
      </c>
      <c r="B676" s="32" t="s">
        <v>2055</v>
      </c>
      <c r="C676" s="31" t="s">
        <v>1907</v>
      </c>
      <c r="D676" s="32">
        <v>283659</v>
      </c>
      <c r="E676" s="32" t="s">
        <v>2054</v>
      </c>
      <c r="F676" s="32">
        <v>-1.6661840726822801</v>
      </c>
      <c r="G676" s="32">
        <v>7.8857987642544298</v>
      </c>
      <c r="H676" s="32">
        <v>-3.5804147763275398</v>
      </c>
      <c r="I676" s="32">
        <v>9.2031124128219999E-4</v>
      </c>
      <c r="J676" s="32">
        <v>8.3168180832015205E-3</v>
      </c>
      <c r="K676" s="34">
        <f t="shared" si="11"/>
        <v>-4.1256826443545069</v>
      </c>
    </row>
    <row r="677" spans="1:11">
      <c r="A677" s="31" t="s">
        <v>1908</v>
      </c>
      <c r="B677" s="32" t="s">
        <v>1909</v>
      </c>
      <c r="C677" s="31" t="s">
        <v>1910</v>
      </c>
      <c r="D677" s="32">
        <v>2660</v>
      </c>
      <c r="E677" s="32" t="s">
        <v>1908</v>
      </c>
      <c r="F677" s="32">
        <v>-2.0446328505446201</v>
      </c>
      <c r="G677" s="32">
        <v>6.4635897507325097</v>
      </c>
      <c r="H677" s="32">
        <v>-3.5685974919042001</v>
      </c>
      <c r="I677" s="32">
        <v>9.5226010857612196E-4</v>
      </c>
      <c r="J677" s="32">
        <v>8.5344066334652399E-3</v>
      </c>
      <c r="K677" s="34">
        <f t="shared" si="11"/>
        <v>-3.1226795324997867</v>
      </c>
    </row>
    <row r="678" spans="1:11">
      <c r="A678" s="31" t="s">
        <v>1911</v>
      </c>
      <c r="B678" s="32" t="s">
        <v>1912</v>
      </c>
      <c r="C678" s="31" t="s">
        <v>1913</v>
      </c>
      <c r="D678" s="32">
        <v>338811</v>
      </c>
      <c r="E678" s="32" t="s">
        <v>1911</v>
      </c>
      <c r="F678" s="32">
        <v>-1.6427845192155599</v>
      </c>
      <c r="G678" s="32">
        <v>6.6937185450586103</v>
      </c>
      <c r="H678" s="32">
        <v>-3.5651822987853801</v>
      </c>
      <c r="I678" s="32">
        <v>9.6169010036292399E-4</v>
      </c>
      <c r="J678" s="32">
        <v>8.6036063527493208E-3</v>
      </c>
      <c r="K678" s="34">
        <f t="shared" si="11"/>
        <v>-3.0125646073397281</v>
      </c>
    </row>
    <row r="679" spans="1:11">
      <c r="A679" s="31" t="s">
        <v>1914</v>
      </c>
      <c r="B679" s="32" t="s">
        <v>1915</v>
      </c>
      <c r="C679" s="31" t="s">
        <v>1916</v>
      </c>
      <c r="D679" s="32">
        <v>8537</v>
      </c>
      <c r="E679" s="32" t="s">
        <v>1914</v>
      </c>
      <c r="F679" s="32">
        <v>-1.59099218165435</v>
      </c>
      <c r="G679" s="32">
        <v>8.7954780531421903</v>
      </c>
      <c r="H679" s="32">
        <v>-3.55991215068696</v>
      </c>
      <c r="I679" s="32">
        <v>9.7641824439002997E-4</v>
      </c>
      <c r="J679" s="32">
        <v>8.6859820856957596E-3</v>
      </c>
      <c r="K679" s="34">
        <f t="shared" si="11"/>
        <v>-3.474793183553595</v>
      </c>
    </row>
    <row r="680" spans="1:11">
      <c r="A680" s="31" t="s">
        <v>1917</v>
      </c>
      <c r="B680" s="32" t="s">
        <v>1918</v>
      </c>
      <c r="C680" s="31" t="s">
        <v>1919</v>
      </c>
      <c r="D680" s="32">
        <v>5602</v>
      </c>
      <c r="E680" s="32" t="s">
        <v>1917</v>
      </c>
      <c r="F680" s="32">
        <v>-1.7969271125294199</v>
      </c>
      <c r="G680" s="32">
        <v>6.0153784637493297</v>
      </c>
      <c r="H680" s="32">
        <v>-3.54713031851059</v>
      </c>
      <c r="I680" s="32">
        <v>1.0130442568671301E-3</v>
      </c>
      <c r="J680" s="32">
        <v>8.8800101555118003E-3</v>
      </c>
      <c r="K680" s="34">
        <f t="shared" si="11"/>
        <v>-3.1008578054470473</v>
      </c>
    </row>
    <row r="681" spans="1:11">
      <c r="A681" s="31" t="s">
        <v>1920</v>
      </c>
      <c r="B681" s="32" t="s">
        <v>1921</v>
      </c>
      <c r="C681" s="31" t="s">
        <v>1922</v>
      </c>
      <c r="D681" s="32">
        <v>5101</v>
      </c>
      <c r="E681" s="32" t="s">
        <v>1920</v>
      </c>
      <c r="F681" s="32">
        <v>-1.6326673704910399</v>
      </c>
      <c r="G681" s="32">
        <v>8.2992400640358497</v>
      </c>
      <c r="H681" s="32">
        <v>-3.5311040280430301</v>
      </c>
      <c r="I681" s="32">
        <v>1.0608337612555299E-3</v>
      </c>
      <c r="J681" s="32">
        <v>9.1304239109770598E-3</v>
      </c>
      <c r="K681" s="34">
        <f t="shared" si="11"/>
        <v>-3.5996621960795361</v>
      </c>
    </row>
    <row r="682" spans="1:11">
      <c r="A682" s="31" t="s">
        <v>1923</v>
      </c>
      <c r="B682" s="32" t="s">
        <v>1924</v>
      </c>
      <c r="C682" s="31" t="s">
        <v>1925</v>
      </c>
      <c r="D682" s="32">
        <v>57471</v>
      </c>
      <c r="E682" s="32" t="s">
        <v>1923</v>
      </c>
      <c r="F682" s="32">
        <v>-1.8478615257473701</v>
      </c>
      <c r="G682" s="32">
        <v>8.7321774478202094</v>
      </c>
      <c r="H682" s="32">
        <v>-3.5258719452546199</v>
      </c>
      <c r="I682" s="32">
        <v>1.07689873738552E-3</v>
      </c>
      <c r="J682" s="32">
        <v>9.2214033039729297E-3</v>
      </c>
      <c r="K682" s="34">
        <f t="shared" si="11"/>
        <v>-3.0687744552387128</v>
      </c>
    </row>
    <row r="683" spans="1:11">
      <c r="A683" s="31" t="s">
        <v>1926</v>
      </c>
      <c r="B683" s="32" t="s">
        <v>1927</v>
      </c>
      <c r="C683" s="31" t="s">
        <v>1928</v>
      </c>
      <c r="D683" s="32">
        <v>1620</v>
      </c>
      <c r="E683" s="32" t="s">
        <v>1926</v>
      </c>
      <c r="F683" s="32">
        <v>-1.6176626163922301</v>
      </c>
      <c r="G683" s="32">
        <v>6.38493866534695</v>
      </c>
      <c r="H683" s="32">
        <v>-3.5244637662739402</v>
      </c>
      <c r="I683" s="32">
        <v>1.08126222865212E-3</v>
      </c>
      <c r="J683" s="32">
        <v>9.2399105927757092E-3</v>
      </c>
      <c r="K683" s="34">
        <f t="shared" si="11"/>
        <v>-3.4224921593401634</v>
      </c>
    </row>
    <row r="684" spans="1:11">
      <c r="A684" s="31" t="s">
        <v>1929</v>
      </c>
      <c r="B684" s="32" t="s">
        <v>1930</v>
      </c>
      <c r="C684" s="31" t="s">
        <v>1931</v>
      </c>
      <c r="D684" s="32">
        <v>84553</v>
      </c>
      <c r="E684" s="32" t="s">
        <v>1929</v>
      </c>
      <c r="F684" s="32">
        <v>-1.7750472363863099</v>
      </c>
      <c r="G684" s="32">
        <v>5.8111641534243201</v>
      </c>
      <c r="H684" s="32">
        <v>-3.5058440148966499</v>
      </c>
      <c r="I684" s="32">
        <v>1.1405778692284499E-3</v>
      </c>
      <c r="J684" s="32">
        <v>9.5521004869497696E-3</v>
      </c>
      <c r="K684" s="34">
        <f t="shared" si="11"/>
        <v>-4.0603529282094053</v>
      </c>
    </row>
    <row r="685" spans="1:11">
      <c r="A685" s="31" t="s">
        <v>1932</v>
      </c>
      <c r="B685" s="32" t="s">
        <v>1933</v>
      </c>
      <c r="C685" s="31" t="s">
        <v>1934</v>
      </c>
      <c r="D685" s="32">
        <v>4155</v>
      </c>
      <c r="E685" s="32" t="s">
        <v>1932</v>
      </c>
      <c r="F685" s="32">
        <v>-2.0216051327425402</v>
      </c>
      <c r="G685" s="32">
        <v>8.8065667510260397</v>
      </c>
      <c r="H685" s="32">
        <v>-3.4968806765305098</v>
      </c>
      <c r="I685" s="32">
        <v>1.17023251544791E-3</v>
      </c>
      <c r="J685" s="32">
        <v>9.7229714773600998E-3</v>
      </c>
      <c r="K685" s="34">
        <f t="shared" si="11"/>
        <v>-3.2121438672736256</v>
      </c>
    </row>
    <row r="686" spans="1:11">
      <c r="A686" s="31" t="s">
        <v>1935</v>
      </c>
      <c r="B686" s="32" t="s">
        <v>1936</v>
      </c>
      <c r="C686" s="31" t="s">
        <v>1937</v>
      </c>
      <c r="D686" s="32">
        <v>4674</v>
      </c>
      <c r="E686" s="32" t="s">
        <v>1935</v>
      </c>
      <c r="F686" s="32">
        <v>-1.6835365105246101</v>
      </c>
      <c r="G686" s="32">
        <v>9.6533420382055493</v>
      </c>
      <c r="H686" s="32">
        <v>-3.4893983702043498</v>
      </c>
      <c r="I686" s="32">
        <v>1.1955519532623701E-3</v>
      </c>
      <c r="J686" s="32">
        <v>9.8380357661322203E-3</v>
      </c>
      <c r="K686" s="34">
        <f t="shared" si="11"/>
        <v>-1</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4"/>
  <sheetViews>
    <sheetView workbookViewId="0">
      <selection sqref="A1:XFD1048576"/>
    </sheetView>
  </sheetViews>
  <sheetFormatPr baseColWidth="10" defaultColWidth="8.83203125" defaultRowHeight="11"/>
  <cols>
    <col min="1" max="1" width="11.33203125" style="38" customWidth="1"/>
    <col min="2" max="2" width="34.1640625" style="38" customWidth="1"/>
    <col min="3" max="3" width="13.5" style="39" customWidth="1"/>
    <col min="4" max="6" width="9.33203125" style="39" bestFit="1" customWidth="1"/>
    <col min="7" max="7" width="16.5" style="38" customWidth="1"/>
    <col min="8" max="8" width="10.6640625" style="38" customWidth="1"/>
    <col min="9" max="16384" width="8.83203125" style="38"/>
  </cols>
  <sheetData>
    <row r="1" spans="1:16" s="27" customFormat="1" ht="11.25" customHeight="1">
      <c r="A1" s="24" t="s">
        <v>6942</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36" customFormat="1">
      <c r="A3" s="36" t="s">
        <v>5387</v>
      </c>
      <c r="B3" s="36" t="s">
        <v>5388</v>
      </c>
      <c r="C3" s="37" t="s">
        <v>5389</v>
      </c>
      <c r="D3" s="37" t="s">
        <v>5390</v>
      </c>
      <c r="E3" s="37" t="s">
        <v>5391</v>
      </c>
      <c r="F3" s="37" t="s">
        <v>5392</v>
      </c>
      <c r="G3" s="36" t="s">
        <v>5393</v>
      </c>
      <c r="H3" s="36" t="s">
        <v>5394</v>
      </c>
    </row>
    <row r="4" spans="1:16">
      <c r="A4" s="38" t="s">
        <v>5395</v>
      </c>
      <c r="B4" s="38" t="s">
        <v>5396</v>
      </c>
      <c r="C4" s="39">
        <v>219</v>
      </c>
      <c r="D4" s="39">
        <v>27</v>
      </c>
      <c r="E4" s="39">
        <v>8.67</v>
      </c>
      <c r="F4" s="39">
        <v>1.2999999999999999E-4</v>
      </c>
      <c r="G4" s="38" t="s">
        <v>5397</v>
      </c>
      <c r="H4" s="38" t="s">
        <v>5398</v>
      </c>
    </row>
    <row r="5" spans="1:16">
      <c r="A5" s="38" t="s">
        <v>5399</v>
      </c>
      <c r="B5" s="38" t="s">
        <v>5400</v>
      </c>
      <c r="C5" s="39">
        <v>87</v>
      </c>
      <c r="D5" s="39">
        <v>13</v>
      </c>
      <c r="E5" s="39">
        <v>3.44</v>
      </c>
      <c r="F5" s="39">
        <v>1.2999999999999999E-4</v>
      </c>
      <c r="G5" s="38" t="s">
        <v>5401</v>
      </c>
      <c r="H5" s="38" t="s">
        <v>5402</v>
      </c>
    </row>
    <row r="6" spans="1:16">
      <c r="A6" s="38" t="s">
        <v>5403</v>
      </c>
      <c r="B6" s="38" t="s">
        <v>5404</v>
      </c>
      <c r="C6" s="39">
        <v>4</v>
      </c>
      <c r="D6" s="39">
        <v>3</v>
      </c>
      <c r="E6" s="39">
        <v>0.16</v>
      </c>
      <c r="F6" s="39">
        <v>2.4000000000000001E-4</v>
      </c>
      <c r="G6" s="40">
        <v>14937040940</v>
      </c>
      <c r="H6" s="38" t="s">
        <v>5512</v>
      </c>
    </row>
    <row r="7" spans="1:16">
      <c r="A7" s="38" t="s">
        <v>5513</v>
      </c>
      <c r="B7" s="38" t="s">
        <v>5514</v>
      </c>
      <c r="C7" s="39">
        <v>4</v>
      </c>
      <c r="D7" s="39">
        <v>3</v>
      </c>
      <c r="E7" s="39">
        <v>0.16</v>
      </c>
      <c r="F7" s="39">
        <v>2.4000000000000001E-4</v>
      </c>
      <c r="G7" s="40">
        <v>704070577422</v>
      </c>
      <c r="H7" s="38" t="s">
        <v>5515</v>
      </c>
    </row>
    <row r="8" spans="1:16">
      <c r="A8" s="38" t="s">
        <v>5516</v>
      </c>
      <c r="B8" s="38" t="s">
        <v>5517</v>
      </c>
      <c r="C8" s="39">
        <v>119</v>
      </c>
      <c r="D8" s="39">
        <v>14</v>
      </c>
      <c r="E8" s="39">
        <v>4.71</v>
      </c>
      <c r="F8" s="39">
        <v>2.4000000000000001E-4</v>
      </c>
      <c r="G8" s="40">
        <v>1.0563111513491501E+59</v>
      </c>
      <c r="H8" s="38" t="s">
        <v>5518</v>
      </c>
    </row>
    <row r="9" spans="1:16">
      <c r="A9" s="38" t="s">
        <v>5519</v>
      </c>
      <c r="B9" s="38" t="s">
        <v>5520</v>
      </c>
      <c r="C9" s="39">
        <v>13</v>
      </c>
      <c r="D9" s="39">
        <v>6</v>
      </c>
      <c r="E9" s="39">
        <v>0.51</v>
      </c>
      <c r="F9" s="39">
        <v>2.5000000000000001E-4</v>
      </c>
      <c r="G9" s="40">
        <v>3.10831093111311E+23</v>
      </c>
      <c r="H9" s="38" t="s">
        <v>5421</v>
      </c>
    </row>
    <row r="10" spans="1:16">
      <c r="A10" s="38" t="s">
        <v>5422</v>
      </c>
      <c r="B10" s="38" t="s">
        <v>5423</v>
      </c>
      <c r="C10" s="39">
        <v>25</v>
      </c>
      <c r="D10" s="39">
        <v>6</v>
      </c>
      <c r="E10" s="39">
        <v>0.99</v>
      </c>
      <c r="F10" s="39">
        <v>3.4000000000000002E-4</v>
      </c>
      <c r="G10" s="40">
        <v>1.49331083111393E+21</v>
      </c>
      <c r="H10" s="38" t="s">
        <v>5424</v>
      </c>
    </row>
    <row r="11" spans="1:16">
      <c r="A11" s="38" t="s">
        <v>5425</v>
      </c>
      <c r="B11" s="38" t="s">
        <v>5426</v>
      </c>
      <c r="C11" s="39">
        <v>12</v>
      </c>
      <c r="D11" s="39">
        <v>6</v>
      </c>
      <c r="E11" s="39">
        <v>0.47</v>
      </c>
      <c r="F11" s="39">
        <v>4.0999999999999999E-4</v>
      </c>
      <c r="G11" s="40">
        <v>1.2771278128112801E+24</v>
      </c>
      <c r="H11" s="38" t="s">
        <v>5427</v>
      </c>
    </row>
    <row r="12" spans="1:16">
      <c r="A12" s="38" t="s">
        <v>5428</v>
      </c>
      <c r="B12" s="38" t="s">
        <v>5429</v>
      </c>
      <c r="C12" s="39">
        <v>126</v>
      </c>
      <c r="D12" s="39">
        <v>14</v>
      </c>
      <c r="E12" s="39">
        <v>4.99</v>
      </c>
      <c r="F12" s="39">
        <v>4.4000000000000002E-4</v>
      </c>
      <c r="G12" s="40">
        <v>1.19123440236543E+58</v>
      </c>
      <c r="H12" s="38" t="s">
        <v>5430</v>
      </c>
    </row>
    <row r="13" spans="1:16">
      <c r="A13" s="38" t="s">
        <v>5431</v>
      </c>
      <c r="B13" s="38" t="s">
        <v>5432</v>
      </c>
      <c r="C13" s="39">
        <v>5</v>
      </c>
      <c r="D13" s="39">
        <v>3</v>
      </c>
      <c r="E13" s="39">
        <v>0.2</v>
      </c>
      <c r="F13" s="39">
        <v>5.8E-4</v>
      </c>
      <c r="G13" s="40">
        <v>128112891471</v>
      </c>
      <c r="H13" s="38" t="s">
        <v>5433</v>
      </c>
    </row>
    <row r="14" spans="1:16">
      <c r="A14" s="38" t="s">
        <v>5434</v>
      </c>
      <c r="B14" s="38" t="s">
        <v>5435</v>
      </c>
      <c r="C14" s="39">
        <v>5</v>
      </c>
      <c r="D14" s="39">
        <v>3</v>
      </c>
      <c r="E14" s="39">
        <v>0.2</v>
      </c>
      <c r="F14" s="39">
        <v>5.8E-4</v>
      </c>
      <c r="G14" s="40">
        <v>70407057857</v>
      </c>
      <c r="H14" s="38" t="s">
        <v>5436</v>
      </c>
    </row>
    <row r="15" spans="1:16">
      <c r="A15" s="38" t="s">
        <v>5437</v>
      </c>
      <c r="B15" s="38" t="s">
        <v>5438</v>
      </c>
      <c r="C15" s="39">
        <v>103</v>
      </c>
      <c r="D15" s="39">
        <v>15</v>
      </c>
      <c r="E15" s="39">
        <v>4.08</v>
      </c>
      <c r="F15" s="39">
        <v>6.4000000000000005E-4</v>
      </c>
      <c r="G15" s="40">
        <v>1.1151119134264001E+59</v>
      </c>
      <c r="H15" s="38" t="s">
        <v>5439</v>
      </c>
    </row>
    <row r="16" spans="1:16">
      <c r="A16" s="38" t="s">
        <v>5440</v>
      </c>
      <c r="B16" s="38" t="s">
        <v>5441</v>
      </c>
      <c r="C16" s="39">
        <v>188</v>
      </c>
      <c r="D16" s="39">
        <v>23</v>
      </c>
      <c r="E16" s="39">
        <v>7.44</v>
      </c>
      <c r="F16" s="39">
        <v>6.4000000000000005E-4</v>
      </c>
      <c r="G16" s="40">
        <v>1.0631127712781299E+93</v>
      </c>
      <c r="H16" s="38" t="s">
        <v>5442</v>
      </c>
    </row>
    <row r="17" spans="1:8">
      <c r="A17" s="38" t="s">
        <v>5443</v>
      </c>
      <c r="B17" s="38" t="s">
        <v>5444</v>
      </c>
      <c r="C17" s="39">
        <v>50</v>
      </c>
      <c r="D17" s="39">
        <v>8</v>
      </c>
      <c r="E17" s="39">
        <v>1.98</v>
      </c>
      <c r="F17" s="39">
        <v>6.9999999999999999E-4</v>
      </c>
      <c r="G17" s="40">
        <v>1.0791146632363901E+30</v>
      </c>
      <c r="H17" s="38" t="s">
        <v>5445</v>
      </c>
    </row>
    <row r="18" spans="1:8">
      <c r="A18" s="38" t="s">
        <v>5446</v>
      </c>
      <c r="B18" s="38" t="s">
        <v>5447</v>
      </c>
      <c r="C18" s="39">
        <v>90</v>
      </c>
      <c r="D18" s="39">
        <v>11</v>
      </c>
      <c r="E18" s="39">
        <v>3.56</v>
      </c>
      <c r="F18" s="39">
        <v>8.0999999999999996E-4</v>
      </c>
      <c r="G18" s="40">
        <v>1.27722742657831E+45</v>
      </c>
      <c r="H18" s="38" t="s">
        <v>5448</v>
      </c>
    </row>
    <row r="19" spans="1:8">
      <c r="A19" s="38" t="s">
        <v>5449</v>
      </c>
      <c r="B19" s="38" t="s">
        <v>5450</v>
      </c>
      <c r="C19" s="39">
        <v>223</v>
      </c>
      <c r="D19" s="39">
        <v>19</v>
      </c>
      <c r="E19" s="39">
        <v>8.82</v>
      </c>
      <c r="F19" s="39">
        <v>1.34E-3</v>
      </c>
      <c r="G19" s="40">
        <v>1.03121115111912E+77</v>
      </c>
      <c r="H19" s="38" t="s">
        <v>5451</v>
      </c>
    </row>
    <row r="20" spans="1:8">
      <c r="A20" s="38" t="s">
        <v>5452</v>
      </c>
      <c r="B20" s="38" t="s">
        <v>5453</v>
      </c>
      <c r="C20" s="39">
        <v>43</v>
      </c>
      <c r="D20" s="39">
        <v>7</v>
      </c>
      <c r="E20" s="39">
        <v>1.7</v>
      </c>
      <c r="F20" s="39">
        <v>1.3500000000000001E-3</v>
      </c>
      <c r="G20" s="40">
        <v>1.0630111512335499E+31</v>
      </c>
      <c r="H20" s="38" t="s">
        <v>5454</v>
      </c>
    </row>
    <row r="21" spans="1:8">
      <c r="A21" s="38" t="s">
        <v>5455</v>
      </c>
      <c r="B21" s="38" t="s">
        <v>5456</v>
      </c>
      <c r="C21" s="39">
        <v>650</v>
      </c>
      <c r="D21" s="39">
        <v>58</v>
      </c>
      <c r="E21" s="39">
        <v>25.72</v>
      </c>
      <c r="F21" s="39">
        <v>1.41E-3</v>
      </c>
      <c r="G21" s="41" t="s">
        <v>5563</v>
      </c>
      <c r="H21" s="41" t="s">
        <v>5474</v>
      </c>
    </row>
    <row r="22" spans="1:8">
      <c r="A22" s="38" t="s">
        <v>5475</v>
      </c>
      <c r="B22" s="38" t="s">
        <v>5476</v>
      </c>
      <c r="C22" s="39">
        <v>141</v>
      </c>
      <c r="D22" s="39">
        <v>18</v>
      </c>
      <c r="E22" s="39">
        <v>5.58</v>
      </c>
      <c r="F22" s="39">
        <v>1.4499999999999999E-3</v>
      </c>
      <c r="G22" s="40">
        <v>1.0630111511284101E+75</v>
      </c>
      <c r="H22" s="38" t="s">
        <v>5477</v>
      </c>
    </row>
    <row r="23" spans="1:8">
      <c r="A23" s="38" t="s">
        <v>5478</v>
      </c>
      <c r="B23" s="38" t="s">
        <v>5479</v>
      </c>
      <c r="C23" s="39">
        <v>2</v>
      </c>
      <c r="D23" s="39">
        <v>2</v>
      </c>
      <c r="E23" s="39">
        <v>0.08</v>
      </c>
      <c r="F23" s="39">
        <v>1.56E-3</v>
      </c>
      <c r="G23" s="40">
        <v>70407057</v>
      </c>
      <c r="H23" s="38" t="s">
        <v>5480</v>
      </c>
    </row>
    <row r="24" spans="1:8">
      <c r="A24" s="38" t="s">
        <v>5481</v>
      </c>
      <c r="B24" s="38" t="s">
        <v>5482</v>
      </c>
      <c r="C24" s="39">
        <v>2</v>
      </c>
      <c r="D24" s="39">
        <v>2</v>
      </c>
      <c r="E24" s="39">
        <v>0.08</v>
      </c>
      <c r="F24" s="39">
        <v>1.56E-3</v>
      </c>
      <c r="G24" s="40">
        <v>1634256691</v>
      </c>
      <c r="H24" s="38" t="s">
        <v>5483</v>
      </c>
    </row>
    <row r="25" spans="1:8">
      <c r="A25" s="38" t="s">
        <v>5484</v>
      </c>
      <c r="B25" s="38" t="s">
        <v>5485</v>
      </c>
      <c r="C25" s="39">
        <v>2</v>
      </c>
      <c r="D25" s="39">
        <v>2</v>
      </c>
      <c r="E25" s="39">
        <v>0.08</v>
      </c>
      <c r="F25" s="39">
        <v>1.56E-3</v>
      </c>
      <c r="G25" s="40">
        <v>12771278</v>
      </c>
      <c r="H25" s="38" t="s">
        <v>5486</v>
      </c>
    </row>
    <row r="26" spans="1:8">
      <c r="A26" s="38" t="s">
        <v>5487</v>
      </c>
      <c r="B26" s="38" t="s">
        <v>5488</v>
      </c>
      <c r="C26" s="39">
        <v>84</v>
      </c>
      <c r="D26" s="39">
        <v>10</v>
      </c>
      <c r="E26" s="39">
        <v>3.32</v>
      </c>
      <c r="F26" s="39">
        <v>1.6900000000000001E-3</v>
      </c>
      <c r="G26" s="40">
        <v>1.08011191287835E+36</v>
      </c>
      <c r="H26" s="38" t="s">
        <v>5489</v>
      </c>
    </row>
    <row r="27" spans="1:8">
      <c r="A27" s="38" t="s">
        <v>5490</v>
      </c>
      <c r="B27" s="38" t="s">
        <v>5491</v>
      </c>
      <c r="C27" s="39">
        <v>23</v>
      </c>
      <c r="D27" s="39">
        <v>5</v>
      </c>
      <c r="E27" s="39">
        <v>0.91</v>
      </c>
      <c r="F27" s="39">
        <v>1.7600000000000001E-3</v>
      </c>
      <c r="G27" s="40">
        <v>1.4933555108370399E+20</v>
      </c>
      <c r="H27" s="38" t="s">
        <v>5492</v>
      </c>
    </row>
    <row r="28" spans="1:8">
      <c r="A28" s="38" t="s">
        <v>5493</v>
      </c>
      <c r="B28" s="38" t="s">
        <v>5494</v>
      </c>
      <c r="C28" s="39">
        <v>216</v>
      </c>
      <c r="D28" s="39">
        <v>18</v>
      </c>
      <c r="E28" s="39">
        <v>8.5500000000000007</v>
      </c>
      <c r="F28" s="39">
        <v>2.2699999999999999E-3</v>
      </c>
      <c r="G28" s="40">
        <v>1.28413061464231E+73</v>
      </c>
      <c r="H28" s="38" t="s">
        <v>5495</v>
      </c>
    </row>
    <row r="29" spans="1:8">
      <c r="A29" s="38" t="s">
        <v>5496</v>
      </c>
      <c r="B29" s="38" t="s">
        <v>5497</v>
      </c>
      <c r="C29" s="39">
        <v>25</v>
      </c>
      <c r="D29" s="39">
        <v>5</v>
      </c>
      <c r="E29" s="39">
        <v>0.99</v>
      </c>
      <c r="F29" s="39">
        <v>2.6099999999999999E-3</v>
      </c>
      <c r="G29" s="40">
        <v>2.6255108370408501E+19</v>
      </c>
      <c r="H29" s="38" t="s">
        <v>5498</v>
      </c>
    </row>
    <row r="30" spans="1:8">
      <c r="A30" s="38" t="s">
        <v>5499</v>
      </c>
      <c r="B30" s="38" t="s">
        <v>5500</v>
      </c>
      <c r="C30" s="39">
        <v>168</v>
      </c>
      <c r="D30" s="39">
        <v>20</v>
      </c>
      <c r="E30" s="39">
        <v>6.65</v>
      </c>
      <c r="F30" s="39">
        <v>2.7100000000000002E-3</v>
      </c>
      <c r="G30" s="40">
        <v>1.2771278128413E+78</v>
      </c>
      <c r="H30" s="38" t="s">
        <v>5501</v>
      </c>
    </row>
    <row r="31" spans="1:8">
      <c r="A31" s="38" t="s">
        <v>5502</v>
      </c>
      <c r="B31" s="38" t="s">
        <v>5503</v>
      </c>
      <c r="C31" s="39">
        <v>8</v>
      </c>
      <c r="D31" s="39">
        <v>3</v>
      </c>
      <c r="E31" s="39">
        <v>0.32</v>
      </c>
      <c r="F31" s="39">
        <v>2.97E-3</v>
      </c>
      <c r="G31" s="40">
        <v>201932263236</v>
      </c>
      <c r="H31" s="38" t="s">
        <v>5504</v>
      </c>
    </row>
    <row r="32" spans="1:8">
      <c r="A32" s="38" t="s">
        <v>5505</v>
      </c>
      <c r="B32" s="38" t="s">
        <v>5506</v>
      </c>
      <c r="C32" s="39">
        <v>8</v>
      </c>
      <c r="D32" s="39">
        <v>3</v>
      </c>
      <c r="E32" s="39">
        <v>0.32</v>
      </c>
      <c r="F32" s="39">
        <v>2.97E-3</v>
      </c>
      <c r="G32" s="40">
        <v>358939767040</v>
      </c>
      <c r="H32" s="38" t="s">
        <v>5507</v>
      </c>
    </row>
    <row r="33" spans="1:8">
      <c r="A33" s="38" t="s">
        <v>5508</v>
      </c>
      <c r="B33" s="38" t="s">
        <v>5509</v>
      </c>
      <c r="C33" s="39">
        <v>37</v>
      </c>
      <c r="D33" s="39">
        <v>6</v>
      </c>
      <c r="E33" s="39">
        <v>1.46</v>
      </c>
      <c r="F33" s="39">
        <v>3.0300000000000001E-3</v>
      </c>
      <c r="G33" s="40">
        <v>5.3207040705270498E+22</v>
      </c>
      <c r="H33" s="38" t="s">
        <v>5510</v>
      </c>
    </row>
    <row r="34" spans="1:8">
      <c r="A34" s="38" t="s">
        <v>5511</v>
      </c>
      <c r="B34" s="38" t="s">
        <v>5595</v>
      </c>
      <c r="C34" s="39">
        <v>64</v>
      </c>
      <c r="D34" s="39">
        <v>8</v>
      </c>
      <c r="E34" s="39">
        <v>2.5299999999999998</v>
      </c>
      <c r="F34" s="39">
        <v>3.5500000000000002E-3</v>
      </c>
      <c r="G34" s="40">
        <v>1.2813000835895299E+30</v>
      </c>
      <c r="H34" s="38" t="s">
        <v>5596</v>
      </c>
    </row>
    <row r="35" spans="1:8">
      <c r="A35" s="38" t="s">
        <v>5597</v>
      </c>
      <c r="B35" s="38" t="s">
        <v>5598</v>
      </c>
      <c r="C35" s="39">
        <v>103</v>
      </c>
      <c r="D35" s="39">
        <v>14</v>
      </c>
      <c r="E35" s="39">
        <v>4.08</v>
      </c>
      <c r="F35" s="39">
        <v>3.6900000000000001E-3</v>
      </c>
      <c r="G35" s="40">
        <v>1.2811289131566299E+58</v>
      </c>
      <c r="H35" s="38" t="s">
        <v>5599</v>
      </c>
    </row>
    <row r="36" spans="1:8">
      <c r="A36" s="38" t="s">
        <v>5600</v>
      </c>
      <c r="B36" s="38" t="s">
        <v>5601</v>
      </c>
      <c r="C36" s="39">
        <v>39</v>
      </c>
      <c r="D36" s="39">
        <v>6</v>
      </c>
      <c r="E36" s="39">
        <v>1.54</v>
      </c>
      <c r="F36" s="39">
        <v>3.9699999999999996E-3</v>
      </c>
      <c r="G36" s="38" t="s">
        <v>5602</v>
      </c>
      <c r="H36" s="38" t="s">
        <v>5603</v>
      </c>
    </row>
    <row r="37" spans="1:8">
      <c r="A37" s="38" t="s">
        <v>5604</v>
      </c>
      <c r="B37" s="38" t="s">
        <v>5605</v>
      </c>
      <c r="C37" s="39">
        <v>43</v>
      </c>
      <c r="D37" s="39">
        <v>12</v>
      </c>
      <c r="E37" s="39">
        <v>1.7</v>
      </c>
      <c r="F37" s="39">
        <v>4.0499999999999998E-3</v>
      </c>
      <c r="G37" s="40">
        <v>1.19131083426355E+42</v>
      </c>
      <c r="H37" s="38" t="s">
        <v>5606</v>
      </c>
    </row>
    <row r="38" spans="1:8">
      <c r="A38" s="38" t="s">
        <v>5607</v>
      </c>
      <c r="B38" s="38" t="s">
        <v>5608</v>
      </c>
      <c r="C38" s="39">
        <v>152</v>
      </c>
      <c r="D38" s="39">
        <v>16</v>
      </c>
      <c r="E38" s="39">
        <v>6.01</v>
      </c>
      <c r="F38" s="39">
        <v>4.0499999999999998E-3</v>
      </c>
      <c r="G38" s="40">
        <v>1.28413061464147E+62</v>
      </c>
      <c r="H38" s="38" t="s">
        <v>5521</v>
      </c>
    </row>
    <row r="39" spans="1:8">
      <c r="A39" s="38" t="s">
        <v>5522</v>
      </c>
      <c r="B39" s="38" t="s">
        <v>5523</v>
      </c>
      <c r="C39" s="39">
        <v>9</v>
      </c>
      <c r="D39" s="39">
        <v>3</v>
      </c>
      <c r="E39" s="39">
        <v>0.36</v>
      </c>
      <c r="F39" s="39">
        <v>4.3200000000000001E-3</v>
      </c>
      <c r="G39" s="40">
        <v>147132007052</v>
      </c>
      <c r="H39" s="38" t="s">
        <v>5524</v>
      </c>
    </row>
    <row r="40" spans="1:8">
      <c r="A40" s="38" t="s">
        <v>5525</v>
      </c>
      <c r="B40" s="38" t="s">
        <v>5526</v>
      </c>
      <c r="C40" s="39">
        <v>28</v>
      </c>
      <c r="D40" s="39">
        <v>5</v>
      </c>
      <c r="E40" s="39">
        <v>1.1100000000000001</v>
      </c>
      <c r="F40" s="39">
        <v>4.3699999999999998E-3</v>
      </c>
      <c r="G40" s="40">
        <v>4.0684542461556204E+19</v>
      </c>
      <c r="H40" s="38" t="s">
        <v>5527</v>
      </c>
    </row>
    <row r="41" spans="1:8">
      <c r="A41" s="38" t="s">
        <v>5528</v>
      </c>
      <c r="B41" s="38" t="s">
        <v>5529</v>
      </c>
      <c r="C41" s="39">
        <v>3</v>
      </c>
      <c r="D41" s="39">
        <v>2</v>
      </c>
      <c r="E41" s="39">
        <v>0.12</v>
      </c>
      <c r="F41" s="39">
        <v>4.5599999999999998E-3</v>
      </c>
      <c r="G41" s="40">
        <v>14714261</v>
      </c>
      <c r="H41" s="38" t="s">
        <v>5530</v>
      </c>
    </row>
    <row r="42" spans="1:8">
      <c r="A42" s="38" t="s">
        <v>5531</v>
      </c>
      <c r="B42" s="38" t="s">
        <v>5532</v>
      </c>
      <c r="C42" s="39">
        <v>3</v>
      </c>
      <c r="D42" s="39">
        <v>2</v>
      </c>
      <c r="E42" s="39">
        <v>0.12</v>
      </c>
      <c r="F42" s="39">
        <v>4.5599999999999998E-3</v>
      </c>
      <c r="G42" s="40">
        <v>393250852</v>
      </c>
      <c r="H42" s="38" t="s">
        <v>5533</v>
      </c>
    </row>
    <row r="43" spans="1:8">
      <c r="A43" s="38" t="s">
        <v>5534</v>
      </c>
      <c r="B43" s="38" t="s">
        <v>5535</v>
      </c>
      <c r="C43" s="39">
        <v>3</v>
      </c>
      <c r="D43" s="39">
        <v>2</v>
      </c>
      <c r="E43" s="39">
        <v>0.12</v>
      </c>
      <c r="F43" s="39">
        <v>4.5599999999999998E-3</v>
      </c>
      <c r="G43" s="40">
        <v>3001581</v>
      </c>
      <c r="H43" s="38" t="s">
        <v>5536</v>
      </c>
    </row>
    <row r="44" spans="1:8">
      <c r="A44" s="38" t="s">
        <v>5537</v>
      </c>
      <c r="B44" s="38" t="s">
        <v>5538</v>
      </c>
      <c r="C44" s="39">
        <v>3</v>
      </c>
      <c r="D44" s="39">
        <v>2</v>
      </c>
      <c r="E44" s="39">
        <v>0.12</v>
      </c>
      <c r="F44" s="39">
        <v>4.5599999999999998E-3</v>
      </c>
      <c r="G44" s="40">
        <v>7153940</v>
      </c>
      <c r="H44" s="38" t="s">
        <v>5539</v>
      </c>
    </row>
    <row r="45" spans="1:8">
      <c r="A45" s="38" t="s">
        <v>5540</v>
      </c>
      <c r="B45" s="38" t="s">
        <v>5541</v>
      </c>
      <c r="C45" s="39">
        <v>3</v>
      </c>
      <c r="D45" s="39">
        <v>2</v>
      </c>
      <c r="E45" s="39">
        <v>0.12</v>
      </c>
      <c r="F45" s="39">
        <v>4.5599999999999998E-3</v>
      </c>
      <c r="G45" s="40">
        <v>105637040</v>
      </c>
      <c r="H45" s="38" t="s">
        <v>5542</v>
      </c>
    </row>
    <row r="46" spans="1:8">
      <c r="A46" s="38" t="s">
        <v>5543</v>
      </c>
      <c r="B46" s="38" t="s">
        <v>5544</v>
      </c>
      <c r="C46" s="39">
        <v>3</v>
      </c>
      <c r="D46" s="39">
        <v>2</v>
      </c>
      <c r="E46" s="39">
        <v>0.12</v>
      </c>
      <c r="F46" s="39">
        <v>4.5599999999999998E-3</v>
      </c>
      <c r="G46" s="40">
        <v>1693556999</v>
      </c>
      <c r="H46" s="38" t="s">
        <v>5545</v>
      </c>
    </row>
    <row r="47" spans="1:8">
      <c r="A47" s="38" t="s">
        <v>5546</v>
      </c>
      <c r="B47" s="38" t="s">
        <v>5547</v>
      </c>
      <c r="C47" s="39">
        <v>53</v>
      </c>
      <c r="D47" s="39">
        <v>7</v>
      </c>
      <c r="E47" s="39">
        <v>2.1</v>
      </c>
      <c r="F47" s="39">
        <v>4.5999999999999999E-3</v>
      </c>
      <c r="G47" s="40">
        <v>4.0685625360489703E+26</v>
      </c>
      <c r="H47" s="38" t="s">
        <v>5548</v>
      </c>
    </row>
    <row r="48" spans="1:8">
      <c r="A48" s="38" t="s">
        <v>5549</v>
      </c>
      <c r="B48" s="38" t="s">
        <v>5550</v>
      </c>
      <c r="C48" s="39">
        <v>448</v>
      </c>
      <c r="D48" s="39">
        <v>37</v>
      </c>
      <c r="E48" s="39">
        <v>17.73</v>
      </c>
      <c r="F48" s="39">
        <v>5.0899999999999999E-3</v>
      </c>
      <c r="G48" s="40">
        <v>1.06310643128414E+147</v>
      </c>
      <c r="H48" s="38" t="s">
        <v>5551</v>
      </c>
    </row>
    <row r="49" spans="1:8">
      <c r="A49" s="38" t="s">
        <v>5552</v>
      </c>
      <c r="B49" s="38" t="s">
        <v>5553</v>
      </c>
      <c r="C49" s="39">
        <v>29</v>
      </c>
      <c r="D49" s="39">
        <v>5</v>
      </c>
      <c r="E49" s="39">
        <v>1.1499999999999999</v>
      </c>
      <c r="F49" s="39">
        <v>5.1200000000000004E-3</v>
      </c>
      <c r="G49" s="40">
        <v>4.5425382770407001E+20</v>
      </c>
      <c r="H49" s="38" t="s">
        <v>5554</v>
      </c>
    </row>
    <row r="50" spans="1:8">
      <c r="A50" s="38" t="s">
        <v>5555</v>
      </c>
      <c r="B50" s="38" t="s">
        <v>5556</v>
      </c>
      <c r="C50" s="39">
        <v>41</v>
      </c>
      <c r="D50" s="39">
        <v>6</v>
      </c>
      <c r="E50" s="39">
        <v>1.62</v>
      </c>
      <c r="F50" s="39">
        <v>5.13E-3</v>
      </c>
      <c r="G50" s="40">
        <v>4.0684615532056202E+23</v>
      </c>
      <c r="H50" s="38" t="s">
        <v>5557</v>
      </c>
    </row>
    <row r="51" spans="1:8">
      <c r="A51" s="38" t="s">
        <v>5558</v>
      </c>
      <c r="B51" s="38" t="s">
        <v>5559</v>
      </c>
      <c r="C51" s="39">
        <v>42</v>
      </c>
      <c r="D51" s="39">
        <v>6</v>
      </c>
      <c r="E51" s="39">
        <v>1.66</v>
      </c>
      <c r="F51" s="39">
        <v>5.79E-3</v>
      </c>
      <c r="G51" s="40">
        <v>2.2613976677572899E+24</v>
      </c>
      <c r="H51" s="38" t="s">
        <v>5560</v>
      </c>
    </row>
    <row r="52" spans="1:8">
      <c r="A52" s="38" t="s">
        <v>5561</v>
      </c>
      <c r="B52" s="38" t="s">
        <v>5562</v>
      </c>
      <c r="C52" s="39">
        <v>931</v>
      </c>
      <c r="D52" s="39">
        <v>80</v>
      </c>
      <c r="E52" s="39">
        <v>36.840000000000003</v>
      </c>
      <c r="F52" s="39">
        <v>6.1500000000000001E-3</v>
      </c>
      <c r="G52" s="41" t="s">
        <v>5638</v>
      </c>
      <c r="H52" s="41" t="s">
        <v>5564</v>
      </c>
    </row>
    <row r="53" spans="1:8">
      <c r="A53" s="38" t="s">
        <v>5565</v>
      </c>
      <c r="B53" s="38" t="s">
        <v>5566</v>
      </c>
      <c r="C53" s="39">
        <v>31</v>
      </c>
      <c r="D53" s="39">
        <v>5</v>
      </c>
      <c r="E53" s="39">
        <v>1.23</v>
      </c>
      <c r="F53" s="39">
        <v>6.8599999999999998E-3</v>
      </c>
      <c r="G53" s="40">
        <v>1.27733814256704E+20</v>
      </c>
      <c r="H53" s="38" t="s">
        <v>5567</v>
      </c>
    </row>
    <row r="54" spans="1:8">
      <c r="A54" s="38" t="s">
        <v>5568</v>
      </c>
      <c r="B54" s="38" t="s">
        <v>5569</v>
      </c>
      <c r="C54" s="39">
        <v>118</v>
      </c>
      <c r="D54" s="39">
        <v>11</v>
      </c>
      <c r="E54" s="39">
        <v>4.67</v>
      </c>
      <c r="F54" s="39">
        <v>6.9300000000000004E-3</v>
      </c>
      <c r="G54" s="40">
        <v>1.0783124583231601E+45</v>
      </c>
      <c r="H54" s="38" t="s">
        <v>5570</v>
      </c>
    </row>
    <row r="55" spans="1:8">
      <c r="A55" s="38" t="s">
        <v>5571</v>
      </c>
      <c r="B55" s="38" t="s">
        <v>5572</v>
      </c>
      <c r="C55" s="39">
        <v>58</v>
      </c>
      <c r="D55" s="39">
        <v>7</v>
      </c>
      <c r="E55" s="39">
        <v>2.2999999999999998</v>
      </c>
      <c r="F55" s="39">
        <v>7.5799999999999999E-3</v>
      </c>
      <c r="G55" s="40">
        <v>1.1151310839327001E+27</v>
      </c>
      <c r="H55" s="38" t="s">
        <v>5573</v>
      </c>
    </row>
    <row r="56" spans="1:8">
      <c r="A56" s="38" t="s">
        <v>5574</v>
      </c>
      <c r="B56" s="38" t="s">
        <v>5575</v>
      </c>
      <c r="C56" s="39">
        <v>32</v>
      </c>
      <c r="D56" s="39">
        <v>5</v>
      </c>
      <c r="E56" s="39">
        <v>1.27</v>
      </c>
      <c r="F56" s="39">
        <v>7.8700000000000003E-3</v>
      </c>
      <c r="G56" s="40">
        <v>1.2773199320032299E+19</v>
      </c>
      <c r="H56" s="38" t="s">
        <v>5576</v>
      </c>
    </row>
    <row r="57" spans="1:8">
      <c r="A57" s="38" t="s">
        <v>5577</v>
      </c>
      <c r="B57" s="38" t="s">
        <v>5578</v>
      </c>
      <c r="C57" s="39">
        <v>73</v>
      </c>
      <c r="D57" s="39">
        <v>8</v>
      </c>
      <c r="E57" s="39">
        <v>2.89</v>
      </c>
      <c r="F57" s="39">
        <v>7.9299999999999995E-3</v>
      </c>
      <c r="G57" s="38" t="s">
        <v>5579</v>
      </c>
      <c r="H57" s="38" t="s">
        <v>5580</v>
      </c>
    </row>
    <row r="58" spans="1:8">
      <c r="A58" s="38" t="s">
        <v>5581</v>
      </c>
      <c r="B58" s="38" t="s">
        <v>5582</v>
      </c>
      <c r="C58" s="39">
        <v>11</v>
      </c>
      <c r="D58" s="39">
        <v>3</v>
      </c>
      <c r="E58" s="39">
        <v>0.44</v>
      </c>
      <c r="F58" s="39">
        <v>8.0000000000000002E-3</v>
      </c>
      <c r="G58" s="40">
        <v>3108355972</v>
      </c>
      <c r="H58" s="38" t="s">
        <v>5583</v>
      </c>
    </row>
    <row r="59" spans="1:8">
      <c r="A59" s="38" t="s">
        <v>5584</v>
      </c>
      <c r="B59" s="38" t="s">
        <v>5585</v>
      </c>
      <c r="C59" s="39">
        <v>11</v>
      </c>
      <c r="D59" s="39">
        <v>3</v>
      </c>
      <c r="E59" s="39">
        <v>0.44</v>
      </c>
      <c r="F59" s="39">
        <v>8.0000000000000002E-3</v>
      </c>
      <c r="G59" s="40">
        <v>80381940942</v>
      </c>
      <c r="H59" s="38" t="s">
        <v>5586</v>
      </c>
    </row>
    <row r="60" spans="1:8">
      <c r="A60" s="38" t="s">
        <v>5587</v>
      </c>
      <c r="B60" s="38" t="s">
        <v>5588</v>
      </c>
      <c r="C60" s="39">
        <v>11</v>
      </c>
      <c r="D60" s="39">
        <v>3</v>
      </c>
      <c r="E60" s="39">
        <v>0.44</v>
      </c>
      <c r="F60" s="39">
        <v>8.0000000000000002E-3</v>
      </c>
      <c r="G60" s="40">
        <v>228139327040</v>
      </c>
      <c r="H60" s="38" t="s">
        <v>5589</v>
      </c>
    </row>
    <row r="61" spans="1:8">
      <c r="A61" s="38" t="s">
        <v>5590</v>
      </c>
      <c r="B61" s="38" t="s">
        <v>5591</v>
      </c>
      <c r="C61" s="39">
        <v>57</v>
      </c>
      <c r="D61" s="39">
        <v>9</v>
      </c>
      <c r="E61" s="39">
        <v>2.2599999999999998</v>
      </c>
      <c r="F61" s="39">
        <v>8.7600000000000004E-3</v>
      </c>
      <c r="G61" s="40">
        <v>1.04310563228139E+37</v>
      </c>
      <c r="H61" s="38" t="s">
        <v>5592</v>
      </c>
    </row>
    <row r="62" spans="1:8">
      <c r="A62" s="38" t="s">
        <v>5593</v>
      </c>
      <c r="B62" s="38" t="s">
        <v>5594</v>
      </c>
      <c r="C62" s="39">
        <v>656</v>
      </c>
      <c r="D62" s="39">
        <v>46</v>
      </c>
      <c r="E62" s="39">
        <v>25.96</v>
      </c>
      <c r="F62" s="39">
        <v>8.7600000000000004E-3</v>
      </c>
      <c r="G62" s="40">
        <v>1.03121063106301E+181</v>
      </c>
      <c r="H62" s="41" t="s">
        <v>5673</v>
      </c>
    </row>
    <row r="63" spans="1:8">
      <c r="A63" s="38" t="s">
        <v>5674</v>
      </c>
      <c r="B63" s="38" t="s">
        <v>5675</v>
      </c>
      <c r="C63" s="39">
        <v>4</v>
      </c>
      <c r="D63" s="39">
        <v>2</v>
      </c>
      <c r="E63" s="39">
        <v>0.16</v>
      </c>
      <c r="F63" s="39">
        <v>8.8900000000000003E-3</v>
      </c>
      <c r="G63" s="40">
        <v>31083111</v>
      </c>
      <c r="H63" s="38" t="s">
        <v>5676</v>
      </c>
    </row>
    <row r="64" spans="1:8">
      <c r="A64" s="38" t="s">
        <v>5677</v>
      </c>
      <c r="B64" s="38" t="s">
        <v>5678</v>
      </c>
      <c r="C64" s="39">
        <v>4</v>
      </c>
      <c r="D64" s="39">
        <v>2</v>
      </c>
      <c r="E64" s="39">
        <v>0.16</v>
      </c>
      <c r="F64" s="39">
        <v>8.8900000000000003E-3</v>
      </c>
      <c r="G64" s="40">
        <v>604897153</v>
      </c>
      <c r="H64" s="38" t="s">
        <v>5679</v>
      </c>
    </row>
    <row r="65" spans="1:8">
      <c r="A65" s="38" t="s">
        <v>5680</v>
      </c>
      <c r="B65" s="38" t="s">
        <v>5681</v>
      </c>
      <c r="C65" s="39">
        <v>4</v>
      </c>
      <c r="D65" s="39">
        <v>2</v>
      </c>
      <c r="E65" s="39">
        <v>0.16</v>
      </c>
      <c r="F65" s="39">
        <v>8.8900000000000003E-3</v>
      </c>
      <c r="G65" s="40">
        <v>355581</v>
      </c>
      <c r="H65" s="38" t="s">
        <v>5682</v>
      </c>
    </row>
    <row r="66" spans="1:8">
      <c r="A66" s="38" t="s">
        <v>5683</v>
      </c>
      <c r="B66" s="38" t="s">
        <v>5684</v>
      </c>
      <c r="C66" s="39">
        <v>4</v>
      </c>
      <c r="D66" s="39">
        <v>2</v>
      </c>
      <c r="E66" s="39">
        <v>0.16</v>
      </c>
      <c r="F66" s="39">
        <v>8.8900000000000003E-3</v>
      </c>
      <c r="G66" s="40">
        <v>32263236</v>
      </c>
      <c r="H66" s="38" t="s">
        <v>5685</v>
      </c>
    </row>
    <row r="67" spans="1:8">
      <c r="A67" s="38" t="s">
        <v>5686</v>
      </c>
      <c r="B67" s="38" t="s">
        <v>5609</v>
      </c>
      <c r="C67" s="39">
        <v>4</v>
      </c>
      <c r="D67" s="39">
        <v>2</v>
      </c>
      <c r="E67" s="39">
        <v>0.16</v>
      </c>
      <c r="F67" s="39">
        <v>8.8900000000000003E-3</v>
      </c>
      <c r="G67" s="40">
        <v>34853488</v>
      </c>
      <c r="H67" s="38" t="s">
        <v>5610</v>
      </c>
    </row>
    <row r="68" spans="1:8">
      <c r="A68" s="38" t="s">
        <v>5611</v>
      </c>
      <c r="B68" s="38" t="s">
        <v>5612</v>
      </c>
      <c r="C68" s="39">
        <v>4</v>
      </c>
      <c r="D68" s="39">
        <v>2</v>
      </c>
      <c r="E68" s="39">
        <v>0.16</v>
      </c>
      <c r="F68" s="39">
        <v>8.8900000000000003E-3</v>
      </c>
      <c r="G68" s="40">
        <v>7057710</v>
      </c>
      <c r="H68" s="38" t="s">
        <v>5613</v>
      </c>
    </row>
    <row r="69" spans="1:8">
      <c r="A69" s="38" t="s">
        <v>5614</v>
      </c>
      <c r="B69" s="38" t="s">
        <v>5615</v>
      </c>
      <c r="C69" s="39">
        <v>4</v>
      </c>
      <c r="D69" s="39">
        <v>2</v>
      </c>
      <c r="E69" s="39">
        <v>0.16</v>
      </c>
      <c r="F69" s="39">
        <v>8.8900000000000003E-3</v>
      </c>
      <c r="G69" s="40">
        <v>10630358</v>
      </c>
      <c r="H69" s="38" t="s">
        <v>5616</v>
      </c>
    </row>
    <row r="70" spans="1:8">
      <c r="A70" s="38" t="s">
        <v>5617</v>
      </c>
      <c r="B70" s="38" t="s">
        <v>5618</v>
      </c>
      <c r="C70" s="39">
        <v>4</v>
      </c>
      <c r="D70" s="39">
        <v>2</v>
      </c>
      <c r="E70" s="39">
        <v>0.16</v>
      </c>
      <c r="F70" s="39">
        <v>8.8900000000000003E-3</v>
      </c>
      <c r="G70" s="40">
        <v>569388553</v>
      </c>
      <c r="H70" s="38" t="s">
        <v>5619</v>
      </c>
    </row>
    <row r="71" spans="1:8">
      <c r="A71" s="38" t="s">
        <v>5620</v>
      </c>
      <c r="B71" s="38" t="s">
        <v>5621</v>
      </c>
      <c r="C71" s="39">
        <v>4</v>
      </c>
      <c r="D71" s="39">
        <v>2</v>
      </c>
      <c r="E71" s="39">
        <v>0.16</v>
      </c>
      <c r="F71" s="39">
        <v>8.8900000000000003E-3</v>
      </c>
      <c r="G71" s="40">
        <v>12896280</v>
      </c>
      <c r="H71" s="38" t="s">
        <v>5622</v>
      </c>
    </row>
    <row r="72" spans="1:8">
      <c r="A72" s="38" t="s">
        <v>5623</v>
      </c>
      <c r="B72" s="38" t="s">
        <v>5624</v>
      </c>
      <c r="C72" s="39">
        <v>46</v>
      </c>
      <c r="D72" s="39">
        <v>6</v>
      </c>
      <c r="E72" s="39">
        <v>1.82</v>
      </c>
      <c r="F72" s="39">
        <v>9.0500000000000008E-3</v>
      </c>
      <c r="G72" s="40">
        <v>1.0632474221659701E+21</v>
      </c>
      <c r="H72" s="38" t="s">
        <v>5625</v>
      </c>
    </row>
    <row r="73" spans="1:8">
      <c r="A73" s="38" t="s">
        <v>5626</v>
      </c>
      <c r="B73" s="38" t="s">
        <v>5627</v>
      </c>
      <c r="C73" s="39">
        <v>894</v>
      </c>
      <c r="D73" s="39">
        <v>63</v>
      </c>
      <c r="E73" s="39">
        <v>35.380000000000003</v>
      </c>
      <c r="F73" s="39">
        <v>9.6799999999999994E-3</v>
      </c>
      <c r="G73" s="41" t="s">
        <v>5628</v>
      </c>
      <c r="H73" s="41" t="s">
        <v>5629</v>
      </c>
    </row>
    <row r="74" spans="1:8">
      <c r="A74" s="38" t="s">
        <v>5630</v>
      </c>
      <c r="B74" s="38" t="s">
        <v>5631</v>
      </c>
      <c r="C74" s="39">
        <v>71</v>
      </c>
      <c r="D74" s="39">
        <v>11</v>
      </c>
      <c r="E74" s="39">
        <v>2.81</v>
      </c>
      <c r="F74" s="39">
        <v>9.6900000000000007E-3</v>
      </c>
      <c r="G74" s="40">
        <v>5.3205328704070498E+42</v>
      </c>
      <c r="H74" s="38" t="s">
        <v>5632</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4"/>
  <sheetViews>
    <sheetView workbookViewId="0">
      <selection sqref="A1:XFD1048576"/>
    </sheetView>
  </sheetViews>
  <sheetFormatPr baseColWidth="10" defaultColWidth="8.83203125" defaultRowHeight="11"/>
  <cols>
    <col min="1" max="1" width="15.5" style="38" customWidth="1"/>
    <col min="2" max="2" width="35.33203125" style="38" customWidth="1"/>
    <col min="3" max="3" width="11.33203125" style="39" customWidth="1"/>
    <col min="4" max="6" width="9.33203125" style="39" bestFit="1" customWidth="1"/>
    <col min="7" max="7" width="9.33203125" style="38" bestFit="1" customWidth="1"/>
    <col min="8" max="8" width="10.6640625" style="38" customWidth="1"/>
    <col min="9" max="16384" width="8.83203125" style="38"/>
  </cols>
  <sheetData>
    <row r="1" spans="1:16" s="27" customFormat="1" ht="11.25" customHeight="1">
      <c r="A1" s="24" t="s">
        <v>6943</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36" customFormat="1">
      <c r="A3" s="36" t="s">
        <v>5387</v>
      </c>
      <c r="B3" s="36" t="s">
        <v>5388</v>
      </c>
      <c r="C3" s="37" t="s">
        <v>5389</v>
      </c>
      <c r="D3" s="37" t="s">
        <v>5390</v>
      </c>
      <c r="E3" s="37" t="s">
        <v>5391</v>
      </c>
      <c r="F3" s="37" t="s">
        <v>5392</v>
      </c>
      <c r="G3" s="36" t="s">
        <v>5393</v>
      </c>
      <c r="H3" s="36" t="s">
        <v>5394</v>
      </c>
    </row>
    <row r="4" spans="1:16">
      <c r="A4" s="38" t="s">
        <v>5652</v>
      </c>
      <c r="B4" s="38" t="s">
        <v>5653</v>
      </c>
      <c r="C4" s="39">
        <v>500</v>
      </c>
      <c r="D4" s="39">
        <v>25</v>
      </c>
      <c r="E4" s="39">
        <v>8.09</v>
      </c>
      <c r="F4" s="39">
        <v>1.2E-4</v>
      </c>
      <c r="G4" s="40">
        <v>1.00812721404152E+112</v>
      </c>
      <c r="H4" s="38" t="s">
        <v>5654</v>
      </c>
    </row>
    <row r="5" spans="1:16">
      <c r="A5" s="38" t="s">
        <v>5655</v>
      </c>
      <c r="B5" s="38" t="s">
        <v>5656</v>
      </c>
      <c r="C5" s="39">
        <v>167</v>
      </c>
      <c r="D5" s="39">
        <v>13</v>
      </c>
      <c r="E5" s="39">
        <v>2.7</v>
      </c>
      <c r="F5" s="39">
        <v>1.8000000000000001E-4</v>
      </c>
      <c r="G5" s="40">
        <v>2.28712566257127E+54</v>
      </c>
      <c r="H5" s="38" t="s">
        <v>5657</v>
      </c>
    </row>
    <row r="6" spans="1:16">
      <c r="A6" s="38" t="s">
        <v>5658</v>
      </c>
      <c r="B6" s="38" t="s">
        <v>5659</v>
      </c>
      <c r="C6" s="39">
        <v>9</v>
      </c>
      <c r="D6" s="39">
        <v>3</v>
      </c>
      <c r="E6" s="39">
        <v>0.15</v>
      </c>
      <c r="F6" s="39">
        <v>3.2000000000000003E-4</v>
      </c>
      <c r="G6" s="40">
        <v>289128984915</v>
      </c>
      <c r="H6" s="38" t="s">
        <v>5660</v>
      </c>
    </row>
    <row r="7" spans="1:16">
      <c r="A7" s="38" t="s">
        <v>5661</v>
      </c>
      <c r="B7" s="38" t="s">
        <v>5662</v>
      </c>
      <c r="C7" s="39">
        <v>23</v>
      </c>
      <c r="D7" s="39">
        <v>4</v>
      </c>
      <c r="E7" s="39">
        <v>0.37</v>
      </c>
      <c r="F7" s="39">
        <v>4.6000000000000001E-4</v>
      </c>
      <c r="G7" s="40">
        <v>1.02154155535488E+16</v>
      </c>
      <c r="H7" s="38" t="s">
        <v>5663</v>
      </c>
    </row>
    <row r="8" spans="1:16">
      <c r="A8" s="38" t="s">
        <v>5664</v>
      </c>
      <c r="B8" s="38" t="s">
        <v>5665</v>
      </c>
      <c r="C8" s="39">
        <v>65</v>
      </c>
      <c r="D8" s="39">
        <v>6</v>
      </c>
      <c r="E8" s="39">
        <v>1.05</v>
      </c>
      <c r="F8" s="39">
        <v>6.0999999999999997E-4</v>
      </c>
      <c r="G8" s="40">
        <v>1.02151164482066E+28</v>
      </c>
      <c r="H8" s="38" t="s">
        <v>5666</v>
      </c>
    </row>
    <row r="9" spans="1:16">
      <c r="A9" s="38" t="s">
        <v>5667</v>
      </c>
      <c r="B9" s="38" t="s">
        <v>5668</v>
      </c>
      <c r="C9" s="39">
        <v>208</v>
      </c>
      <c r="D9" s="39">
        <v>16</v>
      </c>
      <c r="E9" s="39">
        <v>3.37</v>
      </c>
      <c r="F9" s="39">
        <v>6.3000000000000003E-4</v>
      </c>
      <c r="G9" s="40">
        <v>1.02151613573081E+70</v>
      </c>
      <c r="H9" s="38" t="s">
        <v>5669</v>
      </c>
    </row>
    <row r="10" spans="1:16">
      <c r="A10" s="38" t="s">
        <v>5670</v>
      </c>
      <c r="B10" s="38" t="s">
        <v>5671</v>
      </c>
      <c r="C10" s="39">
        <v>2133</v>
      </c>
      <c r="D10" s="39">
        <v>54</v>
      </c>
      <c r="E10" s="39">
        <v>34.51</v>
      </c>
      <c r="F10" s="39">
        <v>1.5200000000000001E-3</v>
      </c>
      <c r="G10" s="41" t="s">
        <v>5672</v>
      </c>
      <c r="H10" s="41" t="s">
        <v>5801</v>
      </c>
    </row>
    <row r="11" spans="1:16">
      <c r="A11" s="38" t="s">
        <v>5802</v>
      </c>
      <c r="B11" s="38" t="s">
        <v>5803</v>
      </c>
      <c r="C11" s="39">
        <v>4</v>
      </c>
      <c r="D11" s="39">
        <v>2</v>
      </c>
      <c r="E11" s="39">
        <v>0.06</v>
      </c>
      <c r="F11" s="39">
        <v>1.5299999999999999E-3</v>
      </c>
      <c r="G11" s="40">
        <v>28914915</v>
      </c>
      <c r="H11" s="38" t="s">
        <v>5804</v>
      </c>
    </row>
    <row r="12" spans="1:16">
      <c r="A12" s="38" t="s">
        <v>5805</v>
      </c>
      <c r="B12" s="38" t="s">
        <v>5806</v>
      </c>
      <c r="C12" s="39">
        <v>15</v>
      </c>
      <c r="D12" s="39">
        <v>3</v>
      </c>
      <c r="E12" s="39">
        <v>0.24</v>
      </c>
      <c r="F12" s="39">
        <v>1.64E-3</v>
      </c>
      <c r="G12" s="40">
        <v>1021553548893</v>
      </c>
      <c r="H12" s="38" t="s">
        <v>5807</v>
      </c>
    </row>
    <row r="13" spans="1:16">
      <c r="A13" s="38" t="s">
        <v>5808</v>
      </c>
      <c r="B13" s="38" t="s">
        <v>5809</v>
      </c>
      <c r="C13" s="39">
        <v>16</v>
      </c>
      <c r="D13" s="39">
        <v>3</v>
      </c>
      <c r="E13" s="39">
        <v>0.26</v>
      </c>
      <c r="F13" s="39">
        <v>1.99E-3</v>
      </c>
      <c r="G13" s="40">
        <v>289328986751</v>
      </c>
      <c r="H13" s="38" t="s">
        <v>5810</v>
      </c>
    </row>
    <row r="14" spans="1:16">
      <c r="A14" s="38" t="s">
        <v>5811</v>
      </c>
      <c r="B14" s="38" t="s">
        <v>5687</v>
      </c>
      <c r="C14" s="39">
        <v>17</v>
      </c>
      <c r="D14" s="39">
        <v>3</v>
      </c>
      <c r="E14" s="39">
        <v>0.28000000000000003</v>
      </c>
      <c r="F14" s="39">
        <v>2.3900000000000002E-3</v>
      </c>
      <c r="G14" s="40">
        <v>23122413483992</v>
      </c>
      <c r="H14" s="38" t="s">
        <v>5688</v>
      </c>
    </row>
    <row r="15" spans="1:16">
      <c r="A15" s="38" t="s">
        <v>5689</v>
      </c>
      <c r="B15" s="38" t="s">
        <v>5690</v>
      </c>
      <c r="C15" s="39">
        <v>62</v>
      </c>
      <c r="D15" s="39">
        <v>5</v>
      </c>
      <c r="E15" s="39">
        <v>1</v>
      </c>
      <c r="F15" s="39">
        <v>3.2000000000000002E-3</v>
      </c>
      <c r="G15" s="38" t="s">
        <v>5691</v>
      </c>
      <c r="H15" s="38" t="s">
        <v>5692</v>
      </c>
    </row>
    <row r="16" spans="1:16">
      <c r="A16" s="38" t="s">
        <v>5693</v>
      </c>
      <c r="B16" s="38" t="s">
        <v>5694</v>
      </c>
      <c r="C16" s="39">
        <v>21</v>
      </c>
      <c r="D16" s="39">
        <v>3</v>
      </c>
      <c r="E16" s="39">
        <v>0.34</v>
      </c>
      <c r="F16" s="39">
        <v>4.4600000000000004E-3</v>
      </c>
      <c r="G16" s="40">
        <v>228712605256133</v>
      </c>
      <c r="H16" s="38" t="s">
        <v>5695</v>
      </c>
    </row>
    <row r="17" spans="1:8">
      <c r="A17" s="38" t="s">
        <v>5696</v>
      </c>
      <c r="B17" s="38" t="s">
        <v>5697</v>
      </c>
      <c r="C17" s="39">
        <v>129</v>
      </c>
      <c r="D17" s="39">
        <v>7</v>
      </c>
      <c r="E17" s="39">
        <v>2.09</v>
      </c>
      <c r="F17" s="39">
        <v>4.8700000000000002E-3</v>
      </c>
      <c r="G17" s="40">
        <v>4.7605693457453601E+30</v>
      </c>
      <c r="H17" s="38" t="s">
        <v>5698</v>
      </c>
    </row>
    <row r="18" spans="1:8">
      <c r="A18" s="38" t="s">
        <v>5699</v>
      </c>
      <c r="B18" s="38" t="s">
        <v>5700</v>
      </c>
      <c r="C18" s="39">
        <v>243</v>
      </c>
      <c r="D18" s="39">
        <v>13</v>
      </c>
      <c r="E18" s="39">
        <v>3.93</v>
      </c>
      <c r="F18" s="39">
        <v>4.8999999999999998E-3</v>
      </c>
      <c r="G18" s="40">
        <v>1.0215114798116401E+61</v>
      </c>
      <c r="H18" s="38" t="s">
        <v>5701</v>
      </c>
    </row>
    <row r="19" spans="1:8">
      <c r="A19" s="38" t="s">
        <v>5702</v>
      </c>
      <c r="B19" s="38" t="s">
        <v>5703</v>
      </c>
      <c r="C19" s="39">
        <v>43</v>
      </c>
      <c r="D19" s="39">
        <v>4</v>
      </c>
      <c r="E19" s="39">
        <v>0.7</v>
      </c>
      <c r="F19" s="39">
        <v>4.9699999999999996E-3</v>
      </c>
      <c r="G19" s="40">
        <v>2.35222668124674E+18</v>
      </c>
      <c r="H19" s="38" t="s">
        <v>5704</v>
      </c>
    </row>
    <row r="20" spans="1:8">
      <c r="A20" s="38" t="s">
        <v>5705</v>
      </c>
      <c r="B20" s="38" t="s">
        <v>5706</v>
      </c>
      <c r="C20" s="39">
        <v>7</v>
      </c>
      <c r="D20" s="39">
        <v>2</v>
      </c>
      <c r="E20" s="39">
        <v>0.11</v>
      </c>
      <c r="F20" s="39">
        <v>5.1799999999999997E-3</v>
      </c>
      <c r="G20" s="40">
        <v>277551617</v>
      </c>
      <c r="H20" s="38" t="s">
        <v>5707</v>
      </c>
    </row>
    <row r="21" spans="1:8">
      <c r="A21" s="38" t="s">
        <v>5708</v>
      </c>
      <c r="B21" s="38" t="s">
        <v>5709</v>
      </c>
      <c r="C21" s="39">
        <v>195</v>
      </c>
      <c r="D21" s="39">
        <v>17</v>
      </c>
      <c r="E21" s="39">
        <v>3.15</v>
      </c>
      <c r="F21" s="39">
        <v>7.3499999999999998E-3</v>
      </c>
      <c r="G21" s="40">
        <v>1.02152287125662E+72</v>
      </c>
      <c r="H21" s="38" t="s">
        <v>5710</v>
      </c>
    </row>
    <row r="22" spans="1:8">
      <c r="A22" s="38" t="s">
        <v>5711</v>
      </c>
      <c r="B22" s="38" t="s">
        <v>5712</v>
      </c>
      <c r="C22" s="39">
        <v>110</v>
      </c>
      <c r="D22" s="39">
        <v>6</v>
      </c>
      <c r="E22" s="39">
        <v>1.78</v>
      </c>
      <c r="F22" s="39">
        <v>8.7500000000000008E-3</v>
      </c>
      <c r="G22" s="40">
        <v>1.14798182657453E+26</v>
      </c>
      <c r="H22" s="38" t="s">
        <v>5713</v>
      </c>
    </row>
    <row r="23" spans="1:8">
      <c r="A23" s="38" t="s">
        <v>5714</v>
      </c>
      <c r="B23" s="38" t="s">
        <v>5715</v>
      </c>
      <c r="C23" s="39">
        <v>27</v>
      </c>
      <c r="D23" s="39">
        <v>3</v>
      </c>
      <c r="E23" s="39">
        <v>0.44</v>
      </c>
      <c r="F23" s="39">
        <v>9.1299999999999992E-3</v>
      </c>
      <c r="G23" s="40">
        <v>57453803199241</v>
      </c>
      <c r="H23" s="38" t="s">
        <v>5716</v>
      </c>
    </row>
    <row r="24" spans="1:8">
      <c r="A24" s="38" t="s">
        <v>5717</v>
      </c>
      <c r="B24" s="38" t="s">
        <v>5718</v>
      </c>
      <c r="C24" s="39">
        <v>27</v>
      </c>
      <c r="D24" s="39">
        <v>3</v>
      </c>
      <c r="E24" s="39">
        <v>0.44</v>
      </c>
      <c r="F24" s="39">
        <v>9.1299999999999992E-3</v>
      </c>
      <c r="G24" s="40">
        <v>2566274383992</v>
      </c>
      <c r="H24" s="38" t="s">
        <v>5719</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6"/>
  <sheetViews>
    <sheetView workbookViewId="0">
      <selection sqref="A1:XFD6"/>
    </sheetView>
  </sheetViews>
  <sheetFormatPr baseColWidth="10" defaultColWidth="8.83203125" defaultRowHeight="11"/>
  <cols>
    <col min="1" max="16384" width="8.83203125" style="38"/>
  </cols>
  <sheetData>
    <row r="1" spans="1:16" s="27" customFormat="1" ht="11.25" customHeight="1">
      <c r="A1" s="24" t="s">
        <v>6944</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36" customFormat="1">
      <c r="B3" s="37" t="s">
        <v>5633</v>
      </c>
      <c r="C3" s="37" t="s">
        <v>5634</v>
      </c>
      <c r="D3" s="37" t="s">
        <v>5635</v>
      </c>
      <c r="E3" s="37" t="s">
        <v>5636</v>
      </c>
      <c r="F3" s="37" t="s">
        <v>5637</v>
      </c>
      <c r="G3" s="37" t="s">
        <v>5731</v>
      </c>
      <c r="H3" s="36" t="s">
        <v>5388</v>
      </c>
    </row>
    <row r="4" spans="1:16">
      <c r="A4" s="38">
        <v>1</v>
      </c>
      <c r="B4" s="39">
        <v>4512</v>
      </c>
      <c r="C4" s="43">
        <v>1.3420889944143899E-16</v>
      </c>
      <c r="D4" s="39">
        <v>13.949049690863299</v>
      </c>
      <c r="E4" s="39">
        <v>2.5447639717851298</v>
      </c>
      <c r="F4" s="39">
        <v>23</v>
      </c>
      <c r="G4" s="39">
        <v>67</v>
      </c>
      <c r="H4" s="38" t="s">
        <v>5732</v>
      </c>
    </row>
    <row r="5" spans="1:16">
      <c r="A5" s="38">
        <v>2</v>
      </c>
      <c r="B5" s="39">
        <v>4510</v>
      </c>
      <c r="C5" s="43">
        <v>2.0420038132039402E-11</v>
      </c>
      <c r="D5" s="39">
        <v>5.4749739311783099</v>
      </c>
      <c r="E5" s="39">
        <v>6.2669560499186101</v>
      </c>
      <c r="F5" s="39">
        <v>28</v>
      </c>
      <c r="G5" s="39">
        <v>165</v>
      </c>
      <c r="H5" s="38" t="s">
        <v>5733</v>
      </c>
    </row>
    <row r="6" spans="1:16">
      <c r="A6" s="38">
        <v>3</v>
      </c>
      <c r="B6" s="39">
        <v>5320</v>
      </c>
      <c r="C6" s="43">
        <v>3.84963469458201E-7</v>
      </c>
      <c r="D6" s="39">
        <v>12.9197080291971</v>
      </c>
      <c r="E6" s="39">
        <v>1.0255018990775899</v>
      </c>
      <c r="F6" s="39">
        <v>9</v>
      </c>
      <c r="G6" s="39">
        <v>27</v>
      </c>
      <c r="H6" s="38" t="s">
        <v>5734</v>
      </c>
    </row>
    <row r="7" spans="1:16">
      <c r="A7" s="38">
        <v>4</v>
      </c>
      <c r="B7" s="39">
        <v>4514</v>
      </c>
      <c r="C7" s="43">
        <v>5.1575604127802405E-7</v>
      </c>
      <c r="D7" s="39">
        <v>4.9439205955335002</v>
      </c>
      <c r="E7" s="39">
        <v>4.0640260444926701</v>
      </c>
      <c r="F7" s="39">
        <v>17</v>
      </c>
      <c r="G7" s="39">
        <v>107</v>
      </c>
      <c r="H7" s="38" t="s">
        <v>5735</v>
      </c>
    </row>
    <row r="8" spans="1:16">
      <c r="A8" s="38">
        <v>5</v>
      </c>
      <c r="B8" s="39">
        <v>5322</v>
      </c>
      <c r="C8" s="43">
        <v>6.6215836040890897E-6</v>
      </c>
      <c r="D8" s="39">
        <v>6.3310513447432797</v>
      </c>
      <c r="E8" s="39">
        <v>2.1269669017905599</v>
      </c>
      <c r="F8" s="39">
        <v>11</v>
      </c>
      <c r="G8" s="39">
        <v>56</v>
      </c>
      <c r="H8" s="38" t="s">
        <v>5736</v>
      </c>
    </row>
    <row r="9" spans="1:16">
      <c r="A9" s="38">
        <v>6</v>
      </c>
      <c r="B9" s="39">
        <v>5330</v>
      </c>
      <c r="C9" s="43">
        <v>8.6095402288445996E-6</v>
      </c>
      <c r="D9" s="39">
        <v>9.8169209431345408</v>
      </c>
      <c r="E9" s="39">
        <v>1.10146500271297</v>
      </c>
      <c r="F9" s="39">
        <v>8</v>
      </c>
      <c r="G9" s="39">
        <v>29</v>
      </c>
      <c r="H9" s="38" t="s">
        <v>5737</v>
      </c>
    </row>
    <row r="10" spans="1:16">
      <c r="A10" s="38">
        <v>7</v>
      </c>
      <c r="B10" s="39">
        <v>5332</v>
      </c>
      <c r="C10" s="43">
        <v>8.6095402288445996E-6</v>
      </c>
      <c r="D10" s="39">
        <v>9.8169209431345408</v>
      </c>
      <c r="E10" s="39">
        <v>1.10146500271297</v>
      </c>
      <c r="F10" s="39">
        <v>8</v>
      </c>
      <c r="G10" s="39">
        <v>29</v>
      </c>
      <c r="H10" s="38" t="s">
        <v>5738</v>
      </c>
    </row>
    <row r="11" spans="1:16">
      <c r="A11" s="38">
        <v>8</v>
      </c>
      <c r="B11" s="39">
        <v>4940</v>
      </c>
      <c r="C11" s="43">
        <v>3.86368462385484E-5</v>
      </c>
      <c r="D11" s="39">
        <v>7.6310679611650496</v>
      </c>
      <c r="E11" s="39">
        <v>1.3293543136190999</v>
      </c>
      <c r="F11" s="39">
        <v>8</v>
      </c>
      <c r="G11" s="39">
        <v>35</v>
      </c>
      <c r="H11" s="38" t="s">
        <v>5739</v>
      </c>
    </row>
    <row r="12" spans="1:16">
      <c r="A12" s="38">
        <v>9</v>
      </c>
      <c r="B12" s="39">
        <v>4612</v>
      </c>
      <c r="C12" s="39">
        <v>1.7570702497460199E-4</v>
      </c>
      <c r="D12" s="39">
        <v>5.15474452554745</v>
      </c>
      <c r="E12" s="39">
        <v>2.0510037981551799</v>
      </c>
      <c r="F12" s="39">
        <v>9</v>
      </c>
      <c r="G12" s="39">
        <v>54</v>
      </c>
      <c r="H12" s="38" t="s">
        <v>5740</v>
      </c>
    </row>
    <row r="13" spans="1:16">
      <c r="A13" s="38">
        <v>10</v>
      </c>
      <c r="B13" s="39">
        <v>4640</v>
      </c>
      <c r="C13" s="39">
        <v>2.34066249660147E-4</v>
      </c>
      <c r="D13" s="39">
        <v>4.9344618729616396</v>
      </c>
      <c r="E13" s="39">
        <v>2.1269669017905599</v>
      </c>
      <c r="F13" s="39">
        <v>9</v>
      </c>
      <c r="G13" s="39">
        <v>56</v>
      </c>
      <c r="H13" s="38" t="s">
        <v>5741</v>
      </c>
    </row>
    <row r="14" spans="1:16">
      <c r="A14" s="38">
        <v>11</v>
      </c>
      <c r="B14" s="39">
        <v>4610</v>
      </c>
      <c r="C14" s="39">
        <v>2.8978224793988199E-4</v>
      </c>
      <c r="D14" s="39">
        <v>6.4225181598062999</v>
      </c>
      <c r="E14" s="39">
        <v>1.3293543136190999</v>
      </c>
      <c r="F14" s="39">
        <v>7</v>
      </c>
      <c r="G14" s="39">
        <v>35</v>
      </c>
      <c r="H14" s="38" t="s">
        <v>5742</v>
      </c>
    </row>
    <row r="15" spans="1:16">
      <c r="A15" s="38">
        <v>12</v>
      </c>
      <c r="B15" s="39">
        <v>4060</v>
      </c>
      <c r="C15" s="39">
        <v>3.5407077749147398E-4</v>
      </c>
      <c r="D15" s="39">
        <v>2.9065983521429102</v>
      </c>
      <c r="E15" s="39">
        <v>6.0390667390124797</v>
      </c>
      <c r="F15" s="39">
        <v>16</v>
      </c>
      <c r="G15" s="39">
        <v>159</v>
      </c>
      <c r="H15" s="38" t="s">
        <v>5743</v>
      </c>
    </row>
    <row r="16" spans="1:16">
      <c r="A16" s="38">
        <v>13</v>
      </c>
      <c r="B16" s="39">
        <v>4630</v>
      </c>
      <c r="C16" s="39">
        <v>3.9216941906033102E-4</v>
      </c>
      <c r="D16" s="39">
        <v>3.52606951871658</v>
      </c>
      <c r="E16" s="39">
        <v>3.7981551817688599</v>
      </c>
      <c r="F16" s="39">
        <v>12</v>
      </c>
      <c r="G16" s="39">
        <v>100</v>
      </c>
      <c r="H16" s="38" t="s">
        <v>5744</v>
      </c>
    </row>
    <row r="17" spans="1:8">
      <c r="A17" s="38">
        <v>14</v>
      </c>
      <c r="B17" s="39">
        <v>5340</v>
      </c>
      <c r="C17" s="39">
        <v>1.47312072021788E-3</v>
      </c>
      <c r="D17" s="39">
        <v>7.1084337349397604</v>
      </c>
      <c r="E17" s="39">
        <v>0.87357569180683703</v>
      </c>
      <c r="F17" s="39">
        <v>5</v>
      </c>
      <c r="G17" s="39">
        <v>23</v>
      </c>
      <c r="H17" s="38" t="s">
        <v>5745</v>
      </c>
    </row>
    <row r="18" spans="1:8">
      <c r="A18" s="38">
        <v>15</v>
      </c>
      <c r="B18" s="39">
        <v>5310</v>
      </c>
      <c r="C18" s="39">
        <v>1.5161153614863599E-3</v>
      </c>
      <c r="D18" s="39">
        <v>10.2192307692308</v>
      </c>
      <c r="E18" s="39">
        <v>0.53174172544763998</v>
      </c>
      <c r="F18" s="39">
        <v>4</v>
      </c>
      <c r="G18" s="39">
        <v>14</v>
      </c>
      <c r="H18" s="38" t="s">
        <v>5746</v>
      </c>
    </row>
    <row r="19" spans="1:8">
      <c r="A19" s="38">
        <v>16</v>
      </c>
      <c r="B19" s="39">
        <v>480</v>
      </c>
      <c r="C19" s="39">
        <v>2.8486252810845602E-3</v>
      </c>
      <c r="D19" s="39">
        <v>4.8034420289855104</v>
      </c>
      <c r="E19" s="39">
        <v>1.44329896907216</v>
      </c>
      <c r="F19" s="39">
        <v>6</v>
      </c>
      <c r="G19" s="39">
        <v>38</v>
      </c>
      <c r="H19" s="38" t="s">
        <v>5747</v>
      </c>
    </row>
    <row r="20" spans="1:8">
      <c r="A20" s="38">
        <v>17</v>
      </c>
      <c r="B20" s="39">
        <v>5222</v>
      </c>
      <c r="C20" s="39">
        <v>6.81737698285573E-3</v>
      </c>
      <c r="D20" s="39">
        <v>3.1103265666372502</v>
      </c>
      <c r="E20" s="39">
        <v>2.8106348345089498</v>
      </c>
      <c r="F20" s="39">
        <v>8</v>
      </c>
      <c r="G20" s="39">
        <v>74</v>
      </c>
      <c r="H20" s="38" t="s">
        <v>5748</v>
      </c>
    </row>
    <row r="21" spans="1:8">
      <c r="A21" s="38">
        <v>18</v>
      </c>
      <c r="B21" s="39">
        <v>380</v>
      </c>
      <c r="C21" s="39">
        <v>1.5807268685990399E-2</v>
      </c>
      <c r="D21" s="39">
        <v>4.63986013986014</v>
      </c>
      <c r="E21" s="39">
        <v>0.98752034725990201</v>
      </c>
      <c r="F21" s="39">
        <v>4</v>
      </c>
      <c r="G21" s="39">
        <v>26</v>
      </c>
      <c r="H21" s="38" t="s">
        <v>5749</v>
      </c>
    </row>
    <row r="22" spans="1:8">
      <c r="A22" s="38">
        <v>19</v>
      </c>
      <c r="B22" s="39">
        <v>4660</v>
      </c>
      <c r="C22" s="39">
        <v>1.9599164040693801E-2</v>
      </c>
      <c r="D22" s="39">
        <v>2.5307443365695801</v>
      </c>
      <c r="E22" s="39">
        <v>3.3803581117742798</v>
      </c>
      <c r="F22" s="39">
        <v>8</v>
      </c>
      <c r="G22" s="39">
        <v>89</v>
      </c>
      <c r="H22" s="38" t="s">
        <v>5639</v>
      </c>
    </row>
    <row r="23" spans="1:8">
      <c r="A23" s="38">
        <v>20</v>
      </c>
      <c r="B23" s="39">
        <v>4115</v>
      </c>
      <c r="C23" s="39">
        <v>2.76919223631432E-2</v>
      </c>
      <c r="D23" s="39">
        <v>2.7886693017127802</v>
      </c>
      <c r="E23" s="39">
        <v>2.3168746608789998</v>
      </c>
      <c r="F23" s="39">
        <v>6</v>
      </c>
      <c r="G23" s="39">
        <v>61</v>
      </c>
      <c r="H23" s="38" t="s">
        <v>5640</v>
      </c>
    </row>
    <row r="24" spans="1:8">
      <c r="A24" s="38">
        <v>21</v>
      </c>
      <c r="B24" s="39">
        <v>5412</v>
      </c>
      <c r="C24" s="39">
        <v>4.6574347040159003E-2</v>
      </c>
      <c r="D24" s="39">
        <v>2.7149448859266898</v>
      </c>
      <c r="E24" s="39">
        <v>1.9750406945198</v>
      </c>
      <c r="F24" s="39">
        <v>5</v>
      </c>
      <c r="G24" s="39">
        <v>52</v>
      </c>
      <c r="H24" s="38" t="s">
        <v>5641</v>
      </c>
    </row>
    <row r="25" spans="1:8">
      <c r="A25" s="38">
        <v>22</v>
      </c>
      <c r="B25" s="39">
        <v>240</v>
      </c>
      <c r="C25" s="39">
        <v>4.6592579722347101E-2</v>
      </c>
      <c r="D25" s="39">
        <v>2.43271221532091</v>
      </c>
      <c r="E25" s="39">
        <v>2.6207270754205099</v>
      </c>
      <c r="F25" s="39">
        <v>6</v>
      </c>
      <c r="G25" s="39">
        <v>69</v>
      </c>
      <c r="H25" s="38" t="s">
        <v>5642</v>
      </c>
    </row>
    <row r="26" spans="1:8">
      <c r="A26" s="38">
        <v>23</v>
      </c>
      <c r="B26" s="39">
        <v>4670</v>
      </c>
      <c r="C26" s="39">
        <v>4.9602060568623402E-2</v>
      </c>
      <c r="D26" s="39">
        <v>2.2090395480225999</v>
      </c>
      <c r="E26" s="39">
        <v>3.3423765599565902</v>
      </c>
      <c r="F26" s="39">
        <v>7</v>
      </c>
      <c r="G26" s="39">
        <v>88</v>
      </c>
      <c r="H26" s="38" t="s">
        <v>5643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7"/>
  <sheetViews>
    <sheetView workbookViewId="0">
      <selection sqref="A1:XFD1048576"/>
    </sheetView>
  </sheetViews>
  <sheetFormatPr baseColWidth="10" defaultColWidth="8.83203125" defaultRowHeight="11"/>
  <cols>
    <col min="1" max="16384" width="8.83203125" style="38"/>
  </cols>
  <sheetData>
    <row r="1" spans="1:16" s="27" customFormat="1" ht="11.25" customHeight="1">
      <c r="A1" s="24" t="s">
        <v>6945</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36" customFormat="1">
      <c r="B3" s="37" t="s">
        <v>5633</v>
      </c>
      <c r="C3" s="37" t="s">
        <v>5634</v>
      </c>
      <c r="D3" s="37" t="s">
        <v>5635</v>
      </c>
      <c r="E3" s="37" t="s">
        <v>5636</v>
      </c>
      <c r="F3" s="37" t="s">
        <v>5637</v>
      </c>
      <c r="G3" s="37" t="s">
        <v>5731</v>
      </c>
      <c r="H3" s="36" t="s">
        <v>5388</v>
      </c>
    </row>
    <row r="4" spans="1:16">
      <c r="A4" s="38">
        <v>1</v>
      </c>
      <c r="B4" s="39">
        <v>4080</v>
      </c>
      <c r="C4" s="39">
        <v>2.5349689758771398E-3</v>
      </c>
      <c r="D4" s="39">
        <v>4.0883342376560003</v>
      </c>
      <c r="E4" s="39">
        <v>1.8527762705733399</v>
      </c>
      <c r="F4" s="39">
        <v>7</v>
      </c>
      <c r="G4" s="39">
        <v>104</v>
      </c>
      <c r="H4" s="38" t="s">
        <v>5720</v>
      </c>
    </row>
    <row r="5" spans="1:16">
      <c r="A5" s="38">
        <v>2</v>
      </c>
      <c r="B5" s="39">
        <v>4144</v>
      </c>
      <c r="C5" s="39">
        <v>2.2927207281198101E-2</v>
      </c>
      <c r="D5" s="39">
        <v>2.6131056117114002</v>
      </c>
      <c r="E5" s="39">
        <v>2.8147947187556501</v>
      </c>
      <c r="F5" s="39">
        <v>7</v>
      </c>
      <c r="G5" s="39">
        <v>158</v>
      </c>
      <c r="H5" s="38" t="s">
        <v>5721</v>
      </c>
    </row>
    <row r="6" spans="1:16">
      <c r="A6" s="38">
        <v>3</v>
      </c>
      <c r="B6" s="39">
        <v>4012</v>
      </c>
      <c r="C6" s="39">
        <v>3.9342761579224401E-2</v>
      </c>
      <c r="D6" s="39">
        <v>3.2895458701615401</v>
      </c>
      <c r="E6" s="39">
        <v>1.2826912642430801</v>
      </c>
      <c r="F6" s="39">
        <v>4</v>
      </c>
      <c r="G6" s="39">
        <v>72</v>
      </c>
      <c r="H6" s="38" t="s">
        <v>5722</v>
      </c>
    </row>
    <row r="7" spans="1:16">
      <c r="A7" s="38">
        <v>4</v>
      </c>
      <c r="B7" s="39">
        <v>4514</v>
      </c>
      <c r="C7" s="39">
        <v>4.2231203673875402E-2</v>
      </c>
      <c r="D7" s="39">
        <v>2.7468852124183001</v>
      </c>
      <c r="E7" s="39">
        <v>1.9062217399168</v>
      </c>
      <c r="F7" s="39">
        <v>5</v>
      </c>
      <c r="G7" s="39">
        <v>107</v>
      </c>
      <c r="H7" s="38" t="s">
        <v>5735</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96"/>
  <sheetViews>
    <sheetView workbookViewId="0">
      <selection sqref="A1:XFD6"/>
    </sheetView>
  </sheetViews>
  <sheetFormatPr baseColWidth="10" defaultColWidth="8.83203125" defaultRowHeight="11"/>
  <cols>
    <col min="1" max="3" width="8.83203125" style="31"/>
    <col min="4" max="4" width="39.33203125" style="31" customWidth="1"/>
    <col min="5" max="12" width="8.83203125" style="32"/>
    <col min="13" max="16384" width="8.83203125" style="31"/>
  </cols>
  <sheetData>
    <row r="1" spans="1:16" s="27" customFormat="1" ht="11.25" customHeight="1">
      <c r="A1" s="24" t="s">
        <v>6946</v>
      </c>
      <c r="B1" s="25"/>
      <c r="C1" s="25"/>
      <c r="D1" s="44"/>
      <c r="E1" s="25"/>
      <c r="F1" s="25"/>
      <c r="G1" s="25"/>
      <c r="H1" s="25"/>
      <c r="I1" s="25"/>
      <c r="J1" s="25"/>
      <c r="K1" s="25"/>
      <c r="L1" s="26"/>
      <c r="M1" s="25"/>
      <c r="P1" s="25"/>
    </row>
    <row r="2" spans="1:16" s="27" customFormat="1" ht="11.25" customHeight="1">
      <c r="A2" s="24"/>
      <c r="B2" s="25"/>
      <c r="C2" s="25"/>
      <c r="D2" s="25"/>
      <c r="E2" s="25"/>
      <c r="F2" s="25"/>
      <c r="G2" s="25"/>
      <c r="H2" s="25"/>
      <c r="I2" s="25"/>
      <c r="J2" s="25"/>
      <c r="K2" s="26"/>
      <c r="L2" s="26"/>
      <c r="M2" s="25"/>
      <c r="P2" s="25"/>
    </row>
    <row r="3" spans="1:16" s="28" customFormat="1">
      <c r="B3" s="28" t="s">
        <v>5471</v>
      </c>
      <c r="C3" s="28" t="s">
        <v>68</v>
      </c>
      <c r="D3" s="28" t="s">
        <v>69</v>
      </c>
      <c r="E3" s="29" t="s">
        <v>70</v>
      </c>
      <c r="F3" s="29" t="s">
        <v>71</v>
      </c>
      <c r="G3" s="29" t="s">
        <v>72</v>
      </c>
      <c r="H3" s="29" t="s">
        <v>73</v>
      </c>
      <c r="I3" s="29" t="s">
        <v>74</v>
      </c>
      <c r="J3" s="29" t="s">
        <v>75</v>
      </c>
      <c r="K3" s="29" t="s">
        <v>76</v>
      </c>
      <c r="L3" s="30"/>
    </row>
    <row r="4" spans="1:16">
      <c r="A4" s="31" t="s">
        <v>113</v>
      </c>
      <c r="B4" s="31" t="s">
        <v>5472</v>
      </c>
      <c r="C4" s="31" t="s">
        <v>114</v>
      </c>
      <c r="D4" s="31" t="s">
        <v>115</v>
      </c>
      <c r="E4" s="32">
        <v>1289</v>
      </c>
      <c r="F4" s="32" t="s">
        <v>113</v>
      </c>
      <c r="G4" s="32">
        <v>2.6016871098995602</v>
      </c>
      <c r="H4" s="32">
        <v>5.6130262460897997</v>
      </c>
      <c r="I4" s="32">
        <v>7.1262679609141699</v>
      </c>
      <c r="J4" s="33">
        <v>1.2683675710484401E-8</v>
      </c>
      <c r="K4" s="33">
        <v>1.3304647333810201E-5</v>
      </c>
      <c r="L4" s="34"/>
    </row>
    <row r="5" spans="1:16">
      <c r="A5" s="31" t="s">
        <v>122</v>
      </c>
      <c r="B5" s="31" t="s">
        <v>5472</v>
      </c>
      <c r="C5" s="31" t="s">
        <v>123</v>
      </c>
      <c r="D5" s="31" t="s">
        <v>0</v>
      </c>
      <c r="E5" s="32">
        <v>9547</v>
      </c>
      <c r="F5" s="32" t="s">
        <v>122</v>
      </c>
      <c r="G5" s="32">
        <v>4.1484778851079502</v>
      </c>
      <c r="H5" s="32">
        <v>5.8469854113316497</v>
      </c>
      <c r="I5" s="32">
        <v>7.0123559299357696</v>
      </c>
      <c r="J5" s="33">
        <v>1.8254812254690998E-8</v>
      </c>
      <c r="K5" s="33">
        <v>1.6855008484551099E-5</v>
      </c>
      <c r="L5" s="34"/>
    </row>
    <row r="6" spans="1:16">
      <c r="A6" s="31" t="s">
        <v>164</v>
      </c>
      <c r="B6" s="31" t="s">
        <v>5472</v>
      </c>
      <c r="C6" s="31" t="s">
        <v>165</v>
      </c>
      <c r="D6" s="31" t="s">
        <v>166</v>
      </c>
      <c r="E6" s="32">
        <v>87</v>
      </c>
      <c r="F6" s="32" t="s">
        <v>164</v>
      </c>
      <c r="G6" s="32">
        <v>2.2870743596345799</v>
      </c>
      <c r="H6" s="32">
        <v>6.1551256961638003</v>
      </c>
      <c r="I6" s="32">
        <v>6.4161831445559798</v>
      </c>
      <c r="J6" s="33">
        <v>1.24176581519753E-7</v>
      </c>
      <c r="K6" s="33">
        <v>4.4693270637575E-5</v>
      </c>
      <c r="L6" s="34"/>
    </row>
    <row r="7" spans="1:16">
      <c r="A7" s="31" t="s">
        <v>176</v>
      </c>
      <c r="B7" s="31" t="s">
        <v>5472</v>
      </c>
      <c r="C7" s="31" t="s">
        <v>177</v>
      </c>
      <c r="D7" s="31" t="s">
        <v>178</v>
      </c>
      <c r="E7" s="32">
        <v>8835</v>
      </c>
      <c r="F7" s="32" t="s">
        <v>176</v>
      </c>
      <c r="G7" s="32">
        <v>3.1343603217775202</v>
      </c>
      <c r="H7" s="32">
        <v>5.2024123048442696</v>
      </c>
      <c r="I7" s="32">
        <v>6.3848771696583997</v>
      </c>
      <c r="J7" s="33">
        <v>1.3738455678866501E-7</v>
      </c>
      <c r="K7" s="33">
        <v>4.5416277400119199E-5</v>
      </c>
      <c r="L7" s="34"/>
    </row>
    <row r="8" spans="1:16">
      <c r="A8" s="31" t="s">
        <v>244</v>
      </c>
      <c r="B8" s="31" t="s">
        <v>5472</v>
      </c>
      <c r="C8" s="31" t="s">
        <v>245</v>
      </c>
      <c r="D8" s="31" t="s">
        <v>246</v>
      </c>
      <c r="E8" s="32">
        <v>2281</v>
      </c>
      <c r="F8" s="32" t="s">
        <v>244</v>
      </c>
      <c r="G8" s="32">
        <v>2.04637585410374</v>
      </c>
      <c r="H8" s="32">
        <v>5.7342159589555504</v>
      </c>
      <c r="I8" s="32">
        <v>5.8886955998371402</v>
      </c>
      <c r="J8" s="33">
        <v>6.8324653717924998E-7</v>
      </c>
      <c r="K8" s="32">
        <v>1.13912129625746E-4</v>
      </c>
      <c r="L8" s="34"/>
    </row>
    <row r="9" spans="1:16">
      <c r="A9" s="31" t="s">
        <v>292</v>
      </c>
      <c r="B9" s="31" t="s">
        <v>5472</v>
      </c>
      <c r="C9" s="31" t="s">
        <v>293</v>
      </c>
      <c r="D9" s="31" t="s">
        <v>294</v>
      </c>
      <c r="E9" s="32">
        <v>3385</v>
      </c>
      <c r="F9" s="32" t="s">
        <v>292</v>
      </c>
      <c r="G9" s="32">
        <v>2.2547658307031901</v>
      </c>
      <c r="H9" s="32">
        <v>6.3495709622529599</v>
      </c>
      <c r="I9" s="32">
        <v>5.7366284182121197</v>
      </c>
      <c r="J9" s="33">
        <v>1.11694041212243E-6</v>
      </c>
      <c r="K9" s="32">
        <v>1.48777644842234E-4</v>
      </c>
      <c r="L9" s="34"/>
    </row>
    <row r="10" spans="1:16">
      <c r="A10" s="31" t="s">
        <v>345</v>
      </c>
      <c r="B10" s="31" t="s">
        <v>5472</v>
      </c>
      <c r="C10" s="31" t="s">
        <v>346</v>
      </c>
      <c r="D10" s="31" t="s">
        <v>347</v>
      </c>
      <c r="E10" s="32">
        <v>301</v>
      </c>
      <c r="F10" s="32" t="s">
        <v>345</v>
      </c>
      <c r="G10" s="32">
        <v>3.60493798078629</v>
      </c>
      <c r="H10" s="32">
        <v>8.8892055971809505</v>
      </c>
      <c r="I10" s="32">
        <v>5.5949850144965803</v>
      </c>
      <c r="J10" s="33">
        <v>1.76451335390432E-6</v>
      </c>
      <c r="K10" s="32">
        <v>1.8971325895877401E-4</v>
      </c>
      <c r="L10" s="34"/>
    </row>
    <row r="11" spans="1:16">
      <c r="A11" s="31" t="s">
        <v>357</v>
      </c>
      <c r="B11" s="31" t="s">
        <v>5472</v>
      </c>
      <c r="C11" s="31" t="s">
        <v>358</v>
      </c>
      <c r="D11" s="31" t="s">
        <v>359</v>
      </c>
      <c r="E11" s="32">
        <v>6281</v>
      </c>
      <c r="F11" s="32" t="s">
        <v>357</v>
      </c>
      <c r="G11" s="32">
        <v>1.6099482904756099</v>
      </c>
      <c r="H11" s="32">
        <v>4.6517152115746301</v>
      </c>
      <c r="I11" s="32">
        <v>5.5720286072415597</v>
      </c>
      <c r="J11" s="33">
        <v>1.9001282650215201E-6</v>
      </c>
      <c r="K11" s="32">
        <v>1.9604806996687199E-4</v>
      </c>
      <c r="L11" s="34"/>
    </row>
    <row r="12" spans="1:16">
      <c r="A12" s="31" t="s">
        <v>369</v>
      </c>
      <c r="B12" s="31" t="s">
        <v>5472</v>
      </c>
      <c r="C12" s="31" t="s">
        <v>370</v>
      </c>
      <c r="D12" s="31" t="s">
        <v>371</v>
      </c>
      <c r="E12" s="32">
        <v>7057</v>
      </c>
      <c r="F12" s="32" t="s">
        <v>369</v>
      </c>
      <c r="G12" s="32">
        <v>2.1354757924918002</v>
      </c>
      <c r="H12" s="32">
        <v>4.8027452739647298</v>
      </c>
      <c r="I12" s="32">
        <v>5.5070025876917903</v>
      </c>
      <c r="J12" s="33">
        <v>2.3432597032995499E-6</v>
      </c>
      <c r="K12" s="32">
        <v>2.20942183635079E-4</v>
      </c>
      <c r="L12" s="34"/>
    </row>
    <row r="13" spans="1:16">
      <c r="A13" s="31" t="s">
        <v>461</v>
      </c>
      <c r="B13" s="31" t="s">
        <v>5472</v>
      </c>
      <c r="C13" s="31" t="s">
        <v>462</v>
      </c>
      <c r="D13" s="31" t="s">
        <v>463</v>
      </c>
      <c r="E13" s="32">
        <v>6362</v>
      </c>
      <c r="F13" s="32" t="s">
        <v>461</v>
      </c>
      <c r="G13" s="32">
        <v>2.66872465922695</v>
      </c>
      <c r="H13" s="32">
        <v>4.9681552765305304</v>
      </c>
      <c r="I13" s="32">
        <v>5.2531125130096701</v>
      </c>
      <c r="J13" s="33">
        <v>5.3005150461067E-6</v>
      </c>
      <c r="K13" s="32">
        <v>3.65590318591058E-4</v>
      </c>
      <c r="L13" s="34"/>
    </row>
    <row r="14" spans="1:16">
      <c r="A14" s="31" t="s">
        <v>467</v>
      </c>
      <c r="B14" s="31" t="s">
        <v>5472</v>
      </c>
      <c r="C14" s="31" t="s">
        <v>468</v>
      </c>
      <c r="D14" s="31" t="s">
        <v>469</v>
      </c>
      <c r="E14" s="32">
        <v>79930</v>
      </c>
      <c r="F14" s="32" t="s">
        <v>467</v>
      </c>
      <c r="G14" s="32">
        <v>2.2091886922205402</v>
      </c>
      <c r="H14" s="32">
        <v>6.45681809896098</v>
      </c>
      <c r="I14" s="32">
        <v>5.2387881274076804</v>
      </c>
      <c r="J14" s="33">
        <v>5.5496245859193898E-6</v>
      </c>
      <c r="K14" s="32">
        <v>3.7157393337904402E-4</v>
      </c>
      <c r="L14" s="34"/>
    </row>
    <row r="15" spans="1:16">
      <c r="A15" s="31" t="s">
        <v>629</v>
      </c>
      <c r="B15" s="31" t="s">
        <v>5472</v>
      </c>
      <c r="C15" s="31" t="s">
        <v>630</v>
      </c>
      <c r="D15" s="31" t="s">
        <v>631</v>
      </c>
      <c r="E15" s="32">
        <v>2896</v>
      </c>
      <c r="F15" s="32" t="s">
        <v>629</v>
      </c>
      <c r="G15" s="32">
        <v>1.92822283422976</v>
      </c>
      <c r="H15" s="32">
        <v>6.7447777682746004</v>
      </c>
      <c r="I15" s="32">
        <v>4.9340357702682196</v>
      </c>
      <c r="J15" s="33">
        <v>1.46809376153119E-5</v>
      </c>
      <c r="K15" s="32">
        <v>6.3996298996538104E-4</v>
      </c>
      <c r="L15" s="34"/>
    </row>
    <row r="16" spans="1:16">
      <c r="A16" s="31" t="s">
        <v>498</v>
      </c>
      <c r="B16" s="31" t="s">
        <v>5472</v>
      </c>
      <c r="C16" s="31" t="s">
        <v>499</v>
      </c>
      <c r="D16" s="31" t="s">
        <v>500</v>
      </c>
      <c r="E16" s="32">
        <v>7422</v>
      </c>
      <c r="F16" s="32" t="s">
        <v>498</v>
      </c>
      <c r="G16" s="32">
        <v>1.7122013096956401</v>
      </c>
      <c r="H16" s="32">
        <v>6.0348326084765702</v>
      </c>
      <c r="I16" s="32">
        <v>4.8414025924234201</v>
      </c>
      <c r="J16" s="33">
        <v>1.9694316539494101E-5</v>
      </c>
      <c r="K16" s="32">
        <v>7.7712291360778002E-4</v>
      </c>
      <c r="L16" s="34"/>
    </row>
    <row r="17" spans="1:12">
      <c r="A17" s="31" t="s">
        <v>711</v>
      </c>
      <c r="B17" s="31" t="s">
        <v>5472</v>
      </c>
      <c r="C17" s="31" t="s">
        <v>712</v>
      </c>
      <c r="D17" s="31" t="s">
        <v>713</v>
      </c>
      <c r="E17" s="32">
        <v>972</v>
      </c>
      <c r="F17" s="32" t="s">
        <v>711</v>
      </c>
      <c r="G17" s="32">
        <v>2.1199011361689899</v>
      </c>
      <c r="H17" s="32">
        <v>7.0548501641105101</v>
      </c>
      <c r="I17" s="32">
        <v>4.7818174490919398</v>
      </c>
      <c r="J17" s="33">
        <v>2.3777514100366701E-5</v>
      </c>
      <c r="K17" s="32">
        <v>8.6879378443647701E-4</v>
      </c>
      <c r="L17" s="34"/>
    </row>
    <row r="18" spans="1:12">
      <c r="A18" s="31" t="s">
        <v>578</v>
      </c>
      <c r="B18" s="31" t="s">
        <v>5472</v>
      </c>
      <c r="C18" s="31" t="s">
        <v>579</v>
      </c>
      <c r="D18" s="31" t="s">
        <v>580</v>
      </c>
      <c r="E18" s="32">
        <v>1281</v>
      </c>
      <c r="F18" s="32" t="s">
        <v>578</v>
      </c>
      <c r="G18" s="32">
        <v>2.7702664463760902</v>
      </c>
      <c r="H18" s="32">
        <v>5.1595829733817702</v>
      </c>
      <c r="I18" s="32">
        <v>4.6674405233891703</v>
      </c>
      <c r="J18" s="33">
        <v>3.4091837427153598E-5</v>
      </c>
      <c r="K18" s="32">
        <v>1.0975217483741599E-3</v>
      </c>
      <c r="L18" s="34"/>
    </row>
    <row r="19" spans="1:12">
      <c r="A19" s="31" t="s">
        <v>593</v>
      </c>
      <c r="B19" s="31" t="s">
        <v>5472</v>
      </c>
      <c r="C19" s="31" t="s">
        <v>594</v>
      </c>
      <c r="D19" s="31" t="s">
        <v>595</v>
      </c>
      <c r="E19" s="32">
        <v>3932</v>
      </c>
      <c r="F19" s="32" t="s">
        <v>593</v>
      </c>
      <c r="G19" s="32">
        <v>2.0294186347053098</v>
      </c>
      <c r="H19" s="32">
        <v>4.1197551513347701</v>
      </c>
      <c r="I19" s="32">
        <v>4.6440785459130201</v>
      </c>
      <c r="J19" s="33">
        <v>3.6686995544274399E-5</v>
      </c>
      <c r="K19" s="32">
        <v>1.14024088003347E-3</v>
      </c>
      <c r="L19" s="34"/>
    </row>
    <row r="20" spans="1:12">
      <c r="A20" s="31" t="s">
        <v>785</v>
      </c>
      <c r="B20" s="31" t="s">
        <v>5472</v>
      </c>
      <c r="C20" s="31" t="s">
        <v>786</v>
      </c>
      <c r="D20" s="31" t="s">
        <v>787</v>
      </c>
      <c r="E20" s="32">
        <v>3908</v>
      </c>
      <c r="F20" s="32" t="s">
        <v>785</v>
      </c>
      <c r="G20" s="32">
        <v>2.3722892390955299</v>
      </c>
      <c r="H20" s="32">
        <v>5.9179509730531397</v>
      </c>
      <c r="I20" s="32">
        <v>4.6148152874435304</v>
      </c>
      <c r="J20" s="33">
        <v>4.0213457732581997E-5</v>
      </c>
      <c r="K20" s="32">
        <v>1.2052069028782801E-3</v>
      </c>
      <c r="L20" s="34"/>
    </row>
    <row r="21" spans="1:12">
      <c r="A21" s="31" t="s">
        <v>815</v>
      </c>
      <c r="B21" s="31" t="s">
        <v>5472</v>
      </c>
      <c r="C21" s="31" t="s">
        <v>816</v>
      </c>
      <c r="D21" s="31" t="s">
        <v>654</v>
      </c>
      <c r="E21" s="32">
        <v>7040</v>
      </c>
      <c r="F21" s="32" t="s">
        <v>815</v>
      </c>
      <c r="G21" s="32">
        <v>1.6328671024483401</v>
      </c>
      <c r="H21" s="32">
        <v>4.8002142236547796</v>
      </c>
      <c r="I21" s="32">
        <v>4.5651348687308797</v>
      </c>
      <c r="J21" s="33">
        <v>4.69793799109326E-5</v>
      </c>
      <c r="K21" s="32">
        <v>1.3318760014163599E-3</v>
      </c>
      <c r="L21" s="34"/>
    </row>
    <row r="22" spans="1:12">
      <c r="A22" s="31" t="s">
        <v>673</v>
      </c>
      <c r="B22" s="31" t="s">
        <v>5472</v>
      </c>
      <c r="C22" s="31" t="s">
        <v>674</v>
      </c>
      <c r="D22" s="31" t="s">
        <v>675</v>
      </c>
      <c r="E22" s="32">
        <v>56253</v>
      </c>
      <c r="F22" s="32" t="s">
        <v>673</v>
      </c>
      <c r="G22" s="32">
        <v>1.8603288063749199</v>
      </c>
      <c r="H22" s="32">
        <v>4.7700245631709199</v>
      </c>
      <c r="I22" s="32">
        <v>4.5298069537907804</v>
      </c>
      <c r="J22" s="33">
        <v>5.2459787493735498E-5</v>
      </c>
      <c r="K22" s="32">
        <v>1.4124867916093999E-3</v>
      </c>
      <c r="L22" s="34"/>
    </row>
    <row r="23" spans="1:12">
      <c r="A23" s="31" t="s">
        <v>873</v>
      </c>
      <c r="B23" s="31" t="s">
        <v>5472</v>
      </c>
      <c r="C23" s="31" t="s">
        <v>874</v>
      </c>
      <c r="D23" s="31" t="s">
        <v>875</v>
      </c>
      <c r="E23" s="32">
        <v>3716</v>
      </c>
      <c r="F23" s="32" t="s">
        <v>873</v>
      </c>
      <c r="G23" s="32">
        <v>1.63776543149981</v>
      </c>
      <c r="H23" s="32">
        <v>6.4007712979466698</v>
      </c>
      <c r="I23" s="32">
        <v>4.4846936497889898</v>
      </c>
      <c r="J23" s="33">
        <v>6.0379027844176501E-5</v>
      </c>
      <c r="K23" s="32">
        <v>1.53850407487565E-3</v>
      </c>
      <c r="L23" s="34"/>
    </row>
    <row r="24" spans="1:12">
      <c r="A24" s="31" t="s">
        <v>879</v>
      </c>
      <c r="B24" s="31" t="s">
        <v>5472</v>
      </c>
      <c r="C24" s="31" t="s">
        <v>880</v>
      </c>
      <c r="D24" s="31" t="s">
        <v>881</v>
      </c>
      <c r="E24" s="32">
        <v>6361</v>
      </c>
      <c r="F24" s="32" t="s">
        <v>879</v>
      </c>
      <c r="G24" s="32">
        <v>2.2777102418660702</v>
      </c>
      <c r="H24" s="32">
        <v>4.1456384159553696</v>
      </c>
      <c r="I24" s="32">
        <v>4.4783817353376003</v>
      </c>
      <c r="J24" s="33">
        <v>6.1576776543438406E-5</v>
      </c>
      <c r="K24" s="32">
        <v>1.55798527586036E-3</v>
      </c>
      <c r="L24" s="34"/>
    </row>
    <row r="25" spans="1:12">
      <c r="A25" s="31" t="s">
        <v>761</v>
      </c>
      <c r="B25" s="31" t="s">
        <v>5472</v>
      </c>
      <c r="C25" s="31" t="s">
        <v>762</v>
      </c>
      <c r="D25" s="31" t="s">
        <v>763</v>
      </c>
      <c r="E25" s="32">
        <v>3371</v>
      </c>
      <c r="F25" s="32" t="s">
        <v>761</v>
      </c>
      <c r="G25" s="32">
        <v>2.4139945764464898</v>
      </c>
      <c r="H25" s="32">
        <v>8.0890764172047795</v>
      </c>
      <c r="I25" s="32">
        <v>4.3766512612076403</v>
      </c>
      <c r="J25" s="33">
        <v>8.4426803457823203E-5</v>
      </c>
      <c r="K25" s="32">
        <v>1.8842595541229601E-3</v>
      </c>
      <c r="L25" s="34"/>
    </row>
    <row r="26" spans="1:12">
      <c r="A26" s="31" t="s">
        <v>943</v>
      </c>
      <c r="B26" s="31" t="s">
        <v>5472</v>
      </c>
      <c r="C26" s="31" t="s">
        <v>944</v>
      </c>
      <c r="D26" s="31" t="s">
        <v>945</v>
      </c>
      <c r="E26" s="32">
        <v>3976</v>
      </c>
      <c r="F26" s="32" t="s">
        <v>943</v>
      </c>
      <c r="G26" s="32">
        <v>2.8012404900465002</v>
      </c>
      <c r="H26" s="32">
        <v>7.5033303605338197</v>
      </c>
      <c r="I26" s="32">
        <v>4.3631870603688103</v>
      </c>
      <c r="J26" s="33">
        <v>8.8015309582676799E-5</v>
      </c>
      <c r="K26" s="32">
        <v>1.9351837718287199E-3</v>
      </c>
      <c r="L26" s="34"/>
    </row>
    <row r="27" spans="1:12">
      <c r="A27" s="31" t="s">
        <v>961</v>
      </c>
      <c r="B27" s="31" t="s">
        <v>5472</v>
      </c>
      <c r="C27" s="31" t="s">
        <v>962</v>
      </c>
      <c r="D27" s="31" t="s">
        <v>963</v>
      </c>
      <c r="E27" s="32">
        <v>2274</v>
      </c>
      <c r="F27" s="32" t="s">
        <v>961</v>
      </c>
      <c r="G27" s="32">
        <v>2.3458856641453298</v>
      </c>
      <c r="H27" s="32">
        <v>4.6645005735792697</v>
      </c>
      <c r="I27" s="32">
        <v>4.3364984674807303</v>
      </c>
      <c r="J27" s="33">
        <v>9.55755943093342E-5</v>
      </c>
      <c r="K27" s="32">
        <v>2.0390810057097399E-3</v>
      </c>
      <c r="L27" s="34"/>
    </row>
    <row r="28" spans="1:12">
      <c r="A28" s="31" t="s">
        <v>964</v>
      </c>
      <c r="B28" s="31" t="s">
        <v>5472</v>
      </c>
      <c r="C28" s="31" t="s">
        <v>965</v>
      </c>
      <c r="D28" s="31" t="s">
        <v>966</v>
      </c>
      <c r="E28" s="32">
        <v>7045</v>
      </c>
      <c r="F28" s="32" t="s">
        <v>964</v>
      </c>
      <c r="G28" s="32">
        <v>3.4339141219872999</v>
      </c>
      <c r="H28" s="32">
        <v>8.1157993362890792</v>
      </c>
      <c r="I28" s="32">
        <v>4.3338523092752599</v>
      </c>
      <c r="J28" s="33">
        <v>9.6358970062744801E-5</v>
      </c>
      <c r="K28" s="32">
        <v>2.04367065823892E-3</v>
      </c>
      <c r="L28" s="34"/>
    </row>
    <row r="29" spans="1:12">
      <c r="A29" s="31" t="s">
        <v>967</v>
      </c>
      <c r="B29" s="31" t="s">
        <v>5472</v>
      </c>
      <c r="C29" s="31" t="s">
        <v>968</v>
      </c>
      <c r="D29" s="31" t="s">
        <v>969</v>
      </c>
      <c r="E29" s="32">
        <v>9235</v>
      </c>
      <c r="F29" s="32" t="s">
        <v>967</v>
      </c>
      <c r="G29" s="32">
        <v>2.4385708844868801</v>
      </c>
      <c r="H29" s="32">
        <v>7.6516302537204703</v>
      </c>
      <c r="I29" s="32">
        <v>4.3329981758436196</v>
      </c>
      <c r="J29" s="33">
        <v>9.6613169788626496E-5</v>
      </c>
      <c r="K29" s="32">
        <v>2.0466499956878002E-3</v>
      </c>
      <c r="L29" s="34"/>
    </row>
    <row r="30" spans="1:12">
      <c r="A30" s="31" t="s">
        <v>970</v>
      </c>
      <c r="B30" s="31" t="s">
        <v>5472</v>
      </c>
      <c r="C30" s="31" t="s">
        <v>971</v>
      </c>
      <c r="D30" s="31" t="s">
        <v>972</v>
      </c>
      <c r="E30" s="32">
        <v>80381</v>
      </c>
      <c r="F30" s="32" t="s">
        <v>970</v>
      </c>
      <c r="G30" s="32">
        <v>1.62465787774977</v>
      </c>
      <c r="H30" s="32">
        <v>7.3586387586364896</v>
      </c>
      <c r="I30" s="32">
        <v>4.3256103028688004</v>
      </c>
      <c r="J30" s="33">
        <v>9.8839463749786003E-5</v>
      </c>
      <c r="K30" s="32">
        <v>2.0731388708928001E-3</v>
      </c>
      <c r="L30" s="34"/>
    </row>
    <row r="31" spans="1:12">
      <c r="A31" s="31" t="s">
        <v>1045</v>
      </c>
      <c r="B31" s="31" t="s">
        <v>5472</v>
      </c>
      <c r="C31" s="31" t="s">
        <v>1046</v>
      </c>
      <c r="D31" s="31" t="s">
        <v>1047</v>
      </c>
      <c r="E31" s="32">
        <v>917</v>
      </c>
      <c r="F31" s="32" t="s">
        <v>1045</v>
      </c>
      <c r="G31" s="32">
        <v>1.9811984128639699</v>
      </c>
      <c r="H31" s="32">
        <v>4.2477825650094996</v>
      </c>
      <c r="I31" s="32">
        <v>4.1596174216099397</v>
      </c>
      <c r="J31" s="32">
        <v>1.6441511865594399E-4</v>
      </c>
      <c r="K31" s="32">
        <v>2.8065945036615599E-3</v>
      </c>
      <c r="L31" s="34"/>
    </row>
    <row r="32" spans="1:12">
      <c r="A32" s="31" t="s">
        <v>1066</v>
      </c>
      <c r="B32" s="31" t="s">
        <v>5472</v>
      </c>
      <c r="C32" s="31" t="s">
        <v>1067</v>
      </c>
      <c r="D32" s="31" t="s">
        <v>1068</v>
      </c>
      <c r="E32" s="32">
        <v>7041</v>
      </c>
      <c r="F32" s="32" t="s">
        <v>1066</v>
      </c>
      <c r="G32" s="32">
        <v>1.9036346673009199</v>
      </c>
      <c r="H32" s="32">
        <v>6.3293315390982796</v>
      </c>
      <c r="I32" s="32">
        <v>4.1097041331666597</v>
      </c>
      <c r="J32" s="32">
        <v>1.9137623016602301E-4</v>
      </c>
      <c r="K32" s="32">
        <v>3.11032704611338E-3</v>
      </c>
      <c r="L32" s="34"/>
    </row>
    <row r="33" spans="1:12">
      <c r="A33" s="31" t="s">
        <v>915</v>
      </c>
      <c r="B33" s="31" t="s">
        <v>5472</v>
      </c>
      <c r="C33" s="31" t="s">
        <v>916</v>
      </c>
      <c r="D33" s="31" t="s">
        <v>917</v>
      </c>
      <c r="E33" s="32">
        <v>718</v>
      </c>
      <c r="F33" s="32" t="s">
        <v>915</v>
      </c>
      <c r="G33" s="32">
        <v>2.6518644157964002</v>
      </c>
      <c r="H33" s="32">
        <v>7.8748304644945604</v>
      </c>
      <c r="I33" s="32">
        <v>4.0523393548203099</v>
      </c>
      <c r="J33" s="32">
        <v>2.2770262120169399E-4</v>
      </c>
      <c r="K33" s="32">
        <v>3.4770381721330201E-3</v>
      </c>
      <c r="L33" s="34"/>
    </row>
    <row r="34" spans="1:12">
      <c r="A34" s="31" t="s">
        <v>921</v>
      </c>
      <c r="B34" s="31" t="s">
        <v>5472</v>
      </c>
      <c r="C34" s="31" t="s">
        <v>922</v>
      </c>
      <c r="D34" s="31" t="s">
        <v>923</v>
      </c>
      <c r="E34" s="32">
        <v>729230</v>
      </c>
      <c r="F34" s="32" t="s">
        <v>921</v>
      </c>
      <c r="G34" s="32">
        <v>1.73891102418647</v>
      </c>
      <c r="H34" s="32">
        <v>4.3342338051671803</v>
      </c>
      <c r="I34" s="32">
        <v>4.0505754567382404</v>
      </c>
      <c r="J34" s="32">
        <v>2.2891989676073E-4</v>
      </c>
      <c r="K34" s="32">
        <v>3.4801077300430998E-3</v>
      </c>
      <c r="L34" s="34"/>
    </row>
    <row r="35" spans="1:12">
      <c r="A35" s="31" t="s">
        <v>930</v>
      </c>
      <c r="B35" s="31" t="s">
        <v>5472</v>
      </c>
      <c r="C35" s="31" t="s">
        <v>931</v>
      </c>
      <c r="D35" s="31" t="s">
        <v>932</v>
      </c>
      <c r="E35" s="32">
        <v>51083</v>
      </c>
      <c r="F35" s="32" t="s">
        <v>930</v>
      </c>
      <c r="G35" s="32">
        <v>2.3339406133229099</v>
      </c>
      <c r="H35" s="32">
        <v>5.8960680011448297</v>
      </c>
      <c r="I35" s="32">
        <v>4.0305387047987002</v>
      </c>
      <c r="J35" s="32">
        <v>2.4319979286285801E-4</v>
      </c>
      <c r="K35" s="32">
        <v>3.6271059154753798E-3</v>
      </c>
      <c r="L35" s="34"/>
    </row>
    <row r="36" spans="1:12">
      <c r="A36" s="31" t="s">
        <v>1153</v>
      </c>
      <c r="B36" s="31" t="s">
        <v>5472</v>
      </c>
      <c r="C36" s="31" t="s">
        <v>1154</v>
      </c>
      <c r="D36" s="31" t="s">
        <v>1155</v>
      </c>
      <c r="E36" s="32">
        <v>2316</v>
      </c>
      <c r="F36" s="32" t="s">
        <v>1153</v>
      </c>
      <c r="G36" s="32">
        <v>1.72059171602769</v>
      </c>
      <c r="H36" s="32">
        <v>7.8470437172109699</v>
      </c>
      <c r="I36" s="32">
        <v>3.9350961754282099</v>
      </c>
      <c r="J36" s="32">
        <v>3.2400036767260098E-4</v>
      </c>
      <c r="K36" s="32">
        <v>4.4110031493119596E-3</v>
      </c>
      <c r="L36" s="34"/>
    </row>
    <row r="37" spans="1:12">
      <c r="A37" s="31" t="s">
        <v>1005</v>
      </c>
      <c r="B37" s="31" t="s">
        <v>5472</v>
      </c>
      <c r="C37" s="31" t="s">
        <v>1006</v>
      </c>
      <c r="D37" s="31" t="s">
        <v>1007</v>
      </c>
      <c r="E37" s="32">
        <v>6277</v>
      </c>
      <c r="F37" s="32" t="s">
        <v>1005</v>
      </c>
      <c r="G37" s="32">
        <v>2.2257710538173199</v>
      </c>
      <c r="H37" s="32">
        <v>9.7102005133296601</v>
      </c>
      <c r="I37" s="32">
        <v>3.9107258529079498</v>
      </c>
      <c r="J37" s="32">
        <v>3.4849226091579602E-4</v>
      </c>
      <c r="K37" s="32">
        <v>4.6078217797033399E-3</v>
      </c>
      <c r="L37" s="34"/>
    </row>
    <row r="38" spans="1:12">
      <c r="A38" s="31" t="s">
        <v>1017</v>
      </c>
      <c r="B38" s="31" t="s">
        <v>5472</v>
      </c>
      <c r="C38" s="31" t="s">
        <v>1018</v>
      </c>
      <c r="D38" s="31" t="s">
        <v>1019</v>
      </c>
      <c r="E38" s="32">
        <v>79874</v>
      </c>
      <c r="F38" s="32" t="s">
        <v>1017</v>
      </c>
      <c r="G38" s="32">
        <v>1.8248344844072</v>
      </c>
      <c r="H38" s="32">
        <v>5.4642504903009002</v>
      </c>
      <c r="I38" s="32">
        <v>3.8932248972373298</v>
      </c>
      <c r="J38" s="32">
        <v>3.6717907239055701E-4</v>
      </c>
      <c r="K38" s="32">
        <v>4.745041553393E-3</v>
      </c>
      <c r="L38" s="34"/>
    </row>
    <row r="39" spans="1:12">
      <c r="A39" s="31" t="s">
        <v>1198</v>
      </c>
      <c r="B39" s="31" t="s">
        <v>5472</v>
      </c>
      <c r="C39" s="31" t="s">
        <v>1199</v>
      </c>
      <c r="D39" s="31" t="s">
        <v>1200</v>
      </c>
      <c r="E39" s="32">
        <v>3589</v>
      </c>
      <c r="F39" s="32" t="s">
        <v>1198</v>
      </c>
      <c r="G39" s="32">
        <v>2.0193823926388599</v>
      </c>
      <c r="H39" s="32">
        <v>6.8872839962398</v>
      </c>
      <c r="I39" s="32">
        <v>3.8765353414658201</v>
      </c>
      <c r="J39" s="32">
        <v>3.8590258880548699E-4</v>
      </c>
      <c r="K39" s="32">
        <v>4.8795066163627001E-3</v>
      </c>
      <c r="L39" s="34"/>
    </row>
    <row r="40" spans="1:12">
      <c r="A40" s="31" t="s">
        <v>1207</v>
      </c>
      <c r="B40" s="31" t="s">
        <v>5472</v>
      </c>
      <c r="C40" s="31" t="s">
        <v>1208</v>
      </c>
      <c r="D40" s="31" t="s">
        <v>1209</v>
      </c>
      <c r="E40" s="32">
        <v>5696</v>
      </c>
      <c r="F40" s="32" t="s">
        <v>1207</v>
      </c>
      <c r="G40" s="32">
        <v>1.8084100985623699</v>
      </c>
      <c r="H40" s="32">
        <v>8.5719435468394902</v>
      </c>
      <c r="I40" s="32">
        <v>3.8610461624074102</v>
      </c>
      <c r="J40" s="32">
        <v>4.0410530990324497E-4</v>
      </c>
      <c r="K40" s="32">
        <v>4.9967343697515602E-3</v>
      </c>
      <c r="L40" s="34"/>
    </row>
    <row r="41" spans="1:12">
      <c r="A41" s="31" t="s">
        <v>1216</v>
      </c>
      <c r="B41" s="31" t="s">
        <v>5472</v>
      </c>
      <c r="C41" s="31" t="s">
        <v>1217</v>
      </c>
      <c r="D41" s="31" t="s">
        <v>1218</v>
      </c>
      <c r="E41" s="32">
        <v>4615</v>
      </c>
      <c r="F41" s="32" t="s">
        <v>1216</v>
      </c>
      <c r="G41" s="32">
        <v>1.8723051365056</v>
      </c>
      <c r="H41" s="32">
        <v>7.8267474979762204</v>
      </c>
      <c r="I41" s="32">
        <v>3.8424467759230798</v>
      </c>
      <c r="J41" s="32">
        <v>4.2706406037197402E-4</v>
      </c>
      <c r="K41" s="32">
        <v>5.1738872569126303E-3</v>
      </c>
      <c r="L41" s="34"/>
    </row>
    <row r="42" spans="1:12">
      <c r="A42" s="31" t="s">
        <v>1106</v>
      </c>
      <c r="B42" s="31" t="s">
        <v>5472</v>
      </c>
      <c r="C42" s="31" t="s">
        <v>1107</v>
      </c>
      <c r="D42" s="31" t="s">
        <v>1108</v>
      </c>
      <c r="E42" s="32">
        <v>10516</v>
      </c>
      <c r="F42" s="32" t="s">
        <v>1106</v>
      </c>
      <c r="G42" s="32">
        <v>1.7762770146773399</v>
      </c>
      <c r="H42" s="32">
        <v>4.6492278663689302</v>
      </c>
      <c r="I42" s="32">
        <v>3.76365400296037</v>
      </c>
      <c r="J42" s="32">
        <v>5.3912585409728498E-4</v>
      </c>
      <c r="K42" s="32">
        <v>5.9728241787763399E-3</v>
      </c>
      <c r="L42" s="34"/>
    </row>
    <row r="43" spans="1:12">
      <c r="A43" s="31" t="s">
        <v>1292</v>
      </c>
      <c r="B43" s="31" t="s">
        <v>5472</v>
      </c>
      <c r="C43" s="31" t="s">
        <v>1293</v>
      </c>
      <c r="D43" s="31" t="s">
        <v>1294</v>
      </c>
      <c r="E43" s="32">
        <v>3600</v>
      </c>
      <c r="F43" s="32" t="s">
        <v>1292</v>
      </c>
      <c r="G43" s="32">
        <v>1.7710151375062</v>
      </c>
      <c r="H43" s="32">
        <v>5.0125917135032401</v>
      </c>
      <c r="I43" s="32">
        <v>3.7162644329925798</v>
      </c>
      <c r="J43" s="32">
        <v>6.1969684686258904E-4</v>
      </c>
      <c r="K43" s="32">
        <v>6.5330268508231497E-3</v>
      </c>
      <c r="L43" s="34"/>
    </row>
    <row r="44" spans="1:12">
      <c r="A44" s="31" t="s">
        <v>1295</v>
      </c>
      <c r="B44" s="31" t="s">
        <v>5472</v>
      </c>
      <c r="C44" s="31" t="s">
        <v>1296</v>
      </c>
      <c r="D44" s="31" t="s">
        <v>1297</v>
      </c>
      <c r="E44" s="32">
        <v>10563</v>
      </c>
      <c r="F44" s="32" t="s">
        <v>1295</v>
      </c>
      <c r="G44" s="32">
        <v>1.88523245783629</v>
      </c>
      <c r="H44" s="32">
        <v>3.7608062218388998</v>
      </c>
      <c r="I44" s="32">
        <v>3.7141364821170701</v>
      </c>
      <c r="J44" s="32">
        <v>6.2357495497956299E-4</v>
      </c>
      <c r="K44" s="32">
        <v>6.5605648391999097E-3</v>
      </c>
      <c r="L44" s="34"/>
    </row>
    <row r="45" spans="1:12">
      <c r="A45" s="31" t="s">
        <v>95</v>
      </c>
      <c r="B45" s="31" t="s">
        <v>5473</v>
      </c>
      <c r="C45" s="31" t="s">
        <v>96</v>
      </c>
      <c r="D45" s="31" t="s">
        <v>97</v>
      </c>
      <c r="E45" s="32">
        <v>9902</v>
      </c>
      <c r="F45" s="32" t="s">
        <v>95</v>
      </c>
      <c r="G45" s="32">
        <v>3.0097903215743398</v>
      </c>
      <c r="H45" s="32">
        <v>7.1402478102651799</v>
      </c>
      <c r="I45" s="32">
        <v>7.4716103245349901</v>
      </c>
      <c r="J45" s="33">
        <v>4.2300299103186696E-9</v>
      </c>
      <c r="K45" s="33">
        <v>9.6810002720247608E-6</v>
      </c>
      <c r="L45" s="34"/>
    </row>
    <row r="46" spans="1:12">
      <c r="A46" s="31" t="s">
        <v>4</v>
      </c>
      <c r="B46" s="31" t="s">
        <v>5473</v>
      </c>
      <c r="C46" s="31" t="s">
        <v>5</v>
      </c>
      <c r="D46" s="31" t="s">
        <v>6</v>
      </c>
      <c r="E46" s="32">
        <v>23654</v>
      </c>
      <c r="F46" s="32" t="s">
        <v>4</v>
      </c>
      <c r="G46" s="32">
        <v>2.1007392855099098</v>
      </c>
      <c r="H46" s="32">
        <v>5.4570032710910503</v>
      </c>
      <c r="I46" s="32">
        <v>6.8197969045855</v>
      </c>
      <c r="J46" s="33">
        <v>3.3844345158030397E-8</v>
      </c>
      <c r="K46" s="33">
        <v>2.58191330107095E-5</v>
      </c>
      <c r="L46" s="34"/>
    </row>
    <row r="47" spans="1:12">
      <c r="A47" s="31" t="s">
        <v>10</v>
      </c>
      <c r="B47" s="31" t="s">
        <v>5473</v>
      </c>
      <c r="C47" s="31" t="s">
        <v>11</v>
      </c>
      <c r="D47" s="31" t="s">
        <v>12</v>
      </c>
      <c r="E47" s="32">
        <v>4017</v>
      </c>
      <c r="F47" s="32" t="s">
        <v>10</v>
      </c>
      <c r="G47" s="32">
        <v>2.4999975381937398</v>
      </c>
      <c r="H47" s="32">
        <v>5.2964964596245601</v>
      </c>
      <c r="I47" s="32">
        <v>6.6609159235055397</v>
      </c>
      <c r="J47" s="33">
        <v>5.6410533619050398E-8</v>
      </c>
      <c r="K47" s="33">
        <v>3.3026399624641699E-5</v>
      </c>
      <c r="L47" s="34"/>
    </row>
    <row r="48" spans="1:12">
      <c r="A48" s="31" t="s">
        <v>155</v>
      </c>
      <c r="B48" s="31" t="s">
        <v>5473</v>
      </c>
      <c r="C48" s="31" t="s">
        <v>156</v>
      </c>
      <c r="D48" s="31" t="s">
        <v>157</v>
      </c>
      <c r="E48" s="32">
        <v>3269</v>
      </c>
      <c r="F48" s="32" t="s">
        <v>155</v>
      </c>
      <c r="G48" s="32">
        <v>2.3792270308658301</v>
      </c>
      <c r="H48" s="32">
        <v>3.7437036040029099</v>
      </c>
      <c r="I48" s="32">
        <v>6.4677101937597303</v>
      </c>
      <c r="J48" s="33">
        <v>1.0515115884258901E-7</v>
      </c>
      <c r="K48" s="33">
        <v>4.4693270637575E-5</v>
      </c>
      <c r="L48" s="34"/>
    </row>
    <row r="49" spans="1:12">
      <c r="A49" s="31" t="s">
        <v>191</v>
      </c>
      <c r="B49" s="31" t="s">
        <v>5473</v>
      </c>
      <c r="C49" s="31" t="s">
        <v>192</v>
      </c>
      <c r="D49" s="31" t="s">
        <v>193</v>
      </c>
      <c r="E49" s="32">
        <v>80045</v>
      </c>
      <c r="F49" s="32" t="s">
        <v>191</v>
      </c>
      <c r="G49" s="32">
        <v>2.9867765088936999</v>
      </c>
      <c r="H49" s="32">
        <v>6.3511288502126702</v>
      </c>
      <c r="I49" s="32">
        <v>6.22973546638912</v>
      </c>
      <c r="J49" s="33">
        <v>2.26794445140842E-7</v>
      </c>
      <c r="K49" s="33">
        <v>6.2060327787181497E-5</v>
      </c>
      <c r="L49" s="34"/>
    </row>
    <row r="50" spans="1:12">
      <c r="A50" s="31" t="s">
        <v>55</v>
      </c>
      <c r="B50" s="31" t="s">
        <v>5473</v>
      </c>
      <c r="C50" s="31" t="s">
        <v>56</v>
      </c>
      <c r="D50" s="31" t="s">
        <v>57</v>
      </c>
      <c r="E50" s="32">
        <v>30008</v>
      </c>
      <c r="F50" s="32" t="s">
        <v>55</v>
      </c>
      <c r="G50" s="32">
        <v>2.2882255491692498</v>
      </c>
      <c r="H50" s="32">
        <v>5.2170143192879497</v>
      </c>
      <c r="I50" s="32">
        <v>5.95810384071084</v>
      </c>
      <c r="J50" s="33">
        <v>5.4588846589189405E-7</v>
      </c>
      <c r="K50" s="33">
        <v>9.8673167921056897E-5</v>
      </c>
      <c r="L50" s="34"/>
    </row>
    <row r="51" spans="1:12">
      <c r="A51" s="31" t="s">
        <v>265</v>
      </c>
      <c r="B51" s="31" t="s">
        <v>5473</v>
      </c>
      <c r="C51" s="31" t="s">
        <v>266</v>
      </c>
      <c r="D51" s="31" t="s">
        <v>267</v>
      </c>
      <c r="E51" s="32">
        <v>3598</v>
      </c>
      <c r="F51" s="32" t="s">
        <v>265</v>
      </c>
      <c r="G51" s="32">
        <v>4.2821923477920398</v>
      </c>
      <c r="H51" s="32">
        <v>6.0849403139493496</v>
      </c>
      <c r="I51" s="32">
        <v>5.8030963986689699</v>
      </c>
      <c r="J51" s="33">
        <v>9.0106009822426895E-7</v>
      </c>
      <c r="K51" s="32">
        <v>1.33436399839976E-4</v>
      </c>
      <c r="L51" s="34"/>
    </row>
    <row r="52" spans="1:12">
      <c r="A52" s="31" t="s">
        <v>289</v>
      </c>
      <c r="B52" s="31" t="s">
        <v>5473</v>
      </c>
      <c r="C52" s="31" t="s">
        <v>290</v>
      </c>
      <c r="D52" s="31" t="s">
        <v>291</v>
      </c>
      <c r="E52" s="32">
        <v>3426</v>
      </c>
      <c r="F52" s="32" t="s">
        <v>289</v>
      </c>
      <c r="G52" s="32">
        <v>2.5310518961426598</v>
      </c>
      <c r="H52" s="32">
        <v>4.2130800367919301</v>
      </c>
      <c r="I52" s="32">
        <v>5.7375514941162002</v>
      </c>
      <c r="J52" s="33">
        <v>1.11361464319974E-6</v>
      </c>
      <c r="K52" s="32">
        <v>1.48777644842234E-4</v>
      </c>
      <c r="L52" s="34"/>
    </row>
    <row r="53" spans="1:12">
      <c r="A53" s="31" t="s">
        <v>378</v>
      </c>
      <c r="B53" s="31" t="s">
        <v>5473</v>
      </c>
      <c r="C53" s="31" t="s">
        <v>379</v>
      </c>
      <c r="D53" s="31" t="s">
        <v>380</v>
      </c>
      <c r="E53" s="32">
        <v>3959</v>
      </c>
      <c r="F53" s="32" t="s">
        <v>378</v>
      </c>
      <c r="G53" s="32">
        <v>1.88172858429362</v>
      </c>
      <c r="H53" s="32">
        <v>6.6652246523217</v>
      </c>
      <c r="I53" s="32">
        <v>5.4529816866856304</v>
      </c>
      <c r="J53" s="33">
        <v>2.78858979411385E-6</v>
      </c>
      <c r="K53" s="32">
        <v>2.4806624758592297E-4</v>
      </c>
      <c r="L53" s="34"/>
    </row>
    <row r="54" spans="1:12">
      <c r="A54" s="31" t="s">
        <v>216</v>
      </c>
      <c r="B54" s="31" t="s">
        <v>5473</v>
      </c>
      <c r="C54" s="31" t="s">
        <v>217</v>
      </c>
      <c r="D54" s="31" t="s">
        <v>218</v>
      </c>
      <c r="E54" s="32">
        <v>3559</v>
      </c>
      <c r="F54" s="32" t="s">
        <v>216</v>
      </c>
      <c r="G54" s="32">
        <v>2.10018137748472</v>
      </c>
      <c r="H54" s="32">
        <v>4.1773580630765998</v>
      </c>
      <c r="I54" s="32">
        <v>5.3800774611813296</v>
      </c>
      <c r="J54" s="33">
        <v>3.5257751425649901E-6</v>
      </c>
      <c r="K54" s="32">
        <v>2.8912504629991398E-4</v>
      </c>
      <c r="L54" s="34"/>
    </row>
    <row r="55" spans="1:12">
      <c r="A55" s="31" t="s">
        <v>437</v>
      </c>
      <c r="B55" s="31" t="s">
        <v>5473</v>
      </c>
      <c r="C55" s="31" t="s">
        <v>438</v>
      </c>
      <c r="D55" s="31" t="s">
        <v>439</v>
      </c>
      <c r="E55" s="32">
        <v>9620</v>
      </c>
      <c r="F55" s="32" t="s">
        <v>437</v>
      </c>
      <c r="G55" s="32">
        <v>1.7313908559786799</v>
      </c>
      <c r="H55" s="32">
        <v>4.8846788840300999</v>
      </c>
      <c r="I55" s="32">
        <v>5.28405167984317</v>
      </c>
      <c r="J55" s="33">
        <v>4.79971281062305E-6</v>
      </c>
      <c r="K55" s="32">
        <v>3.5154407539223799E-4</v>
      </c>
      <c r="L55" s="34"/>
    </row>
    <row r="56" spans="1:12">
      <c r="A56" s="31" t="s">
        <v>521</v>
      </c>
      <c r="B56" s="31" t="s">
        <v>5473</v>
      </c>
      <c r="C56" s="31" t="s">
        <v>522</v>
      </c>
      <c r="D56" s="31" t="s">
        <v>523</v>
      </c>
      <c r="E56" s="32">
        <v>118429</v>
      </c>
      <c r="F56" s="32" t="s">
        <v>521</v>
      </c>
      <c r="G56" s="32">
        <v>2.1687512185454199</v>
      </c>
      <c r="H56" s="32">
        <v>5.0107743952633497</v>
      </c>
      <c r="I56" s="32">
        <v>5.1189761597370902</v>
      </c>
      <c r="J56" s="33">
        <v>8.1435006246807297E-6</v>
      </c>
      <c r="K56" s="32">
        <v>4.65937791423494E-4</v>
      </c>
      <c r="L56" s="34"/>
    </row>
    <row r="57" spans="1:12">
      <c r="A57" s="31" t="s">
        <v>405</v>
      </c>
      <c r="B57" s="31" t="s">
        <v>5473</v>
      </c>
      <c r="C57" s="31" t="s">
        <v>406</v>
      </c>
      <c r="D57" s="31" t="s">
        <v>407</v>
      </c>
      <c r="E57" s="32">
        <v>355</v>
      </c>
      <c r="F57" s="32" t="s">
        <v>405</v>
      </c>
      <c r="G57" s="32">
        <v>1.9611450359731899</v>
      </c>
      <c r="H57" s="32">
        <v>5.74348514333927</v>
      </c>
      <c r="I57" s="32">
        <v>5.0015076965176597</v>
      </c>
      <c r="J57" s="33">
        <v>1.1845531141633901E-5</v>
      </c>
      <c r="K57" s="32">
        <v>5.6910543223403598E-4</v>
      </c>
      <c r="L57" s="34"/>
    </row>
    <row r="58" spans="1:12">
      <c r="A58" s="31" t="s">
        <v>623</v>
      </c>
      <c r="B58" s="31" t="s">
        <v>5473</v>
      </c>
      <c r="C58" s="31" t="s">
        <v>624</v>
      </c>
      <c r="D58" s="31" t="s">
        <v>625</v>
      </c>
      <c r="E58" s="32">
        <v>3111</v>
      </c>
      <c r="F58" s="32" t="s">
        <v>623</v>
      </c>
      <c r="G58" s="32">
        <v>1.9827643865674001</v>
      </c>
      <c r="H58" s="32">
        <v>5.0965639189529002</v>
      </c>
      <c r="I58" s="32">
        <v>4.9431508640657604</v>
      </c>
      <c r="J58" s="33">
        <v>1.42618465201751E-5</v>
      </c>
      <c r="K58" s="32">
        <v>6.3323101612946598E-4</v>
      </c>
      <c r="L58" s="34"/>
    </row>
    <row r="59" spans="1:12">
      <c r="A59" s="31" t="s">
        <v>480</v>
      </c>
      <c r="B59" s="31" t="s">
        <v>5473</v>
      </c>
      <c r="C59" s="31" t="s">
        <v>481</v>
      </c>
      <c r="D59" s="31" t="s">
        <v>482</v>
      </c>
      <c r="E59" s="32">
        <v>923</v>
      </c>
      <c r="F59" s="32" t="s">
        <v>480</v>
      </c>
      <c r="G59" s="32">
        <v>1.9413669668692499</v>
      </c>
      <c r="H59" s="32">
        <v>5.0521081971768496</v>
      </c>
      <c r="I59" s="32">
        <v>4.8812118734271097</v>
      </c>
      <c r="J59" s="33">
        <v>1.7360592854033999E-5</v>
      </c>
      <c r="K59" s="32">
        <v>7.2240152909141403E-4</v>
      </c>
      <c r="L59" s="34"/>
    </row>
    <row r="60" spans="1:12">
      <c r="A60" s="31" t="s">
        <v>492</v>
      </c>
      <c r="B60" s="31" t="s">
        <v>5473</v>
      </c>
      <c r="C60" s="31" t="s">
        <v>493</v>
      </c>
      <c r="D60" s="31" t="s">
        <v>494</v>
      </c>
      <c r="E60" s="32">
        <v>290</v>
      </c>
      <c r="F60" s="32" t="s">
        <v>492</v>
      </c>
      <c r="G60" s="32">
        <v>2.2977216549440298</v>
      </c>
      <c r="H60" s="32">
        <v>5.20699758725819</v>
      </c>
      <c r="I60" s="32">
        <v>4.8478574692508403</v>
      </c>
      <c r="J60" s="33">
        <v>1.9295895875941801E-5</v>
      </c>
      <c r="K60" s="32">
        <v>7.6620532914327302E-4</v>
      </c>
      <c r="L60" s="34"/>
    </row>
    <row r="61" spans="1:12">
      <c r="A61" s="31" t="s">
        <v>717</v>
      </c>
      <c r="B61" s="31" t="s">
        <v>5473</v>
      </c>
      <c r="C61" s="31" t="s">
        <v>718</v>
      </c>
      <c r="D61" s="31" t="s">
        <v>719</v>
      </c>
      <c r="E61" s="32">
        <v>8828</v>
      </c>
      <c r="F61" s="32" t="s">
        <v>717</v>
      </c>
      <c r="G61" s="32">
        <v>1.6900305309101</v>
      </c>
      <c r="H61" s="32">
        <v>7.5061196164336401</v>
      </c>
      <c r="I61" s="32">
        <v>4.7532849894684999</v>
      </c>
      <c r="J61" s="33">
        <v>2.60181846522605E-5</v>
      </c>
      <c r="K61" s="32">
        <v>9.2908907605767201E-4</v>
      </c>
      <c r="L61" s="34"/>
    </row>
    <row r="62" spans="1:12">
      <c r="A62" s="31" t="s">
        <v>566</v>
      </c>
      <c r="B62" s="31" t="s">
        <v>5473</v>
      </c>
      <c r="C62" s="31" t="s">
        <v>567</v>
      </c>
      <c r="D62" s="31" t="s">
        <v>568</v>
      </c>
      <c r="E62" s="32">
        <v>940</v>
      </c>
      <c r="F62" s="32" t="s">
        <v>566</v>
      </c>
      <c r="G62" s="32">
        <v>2.2602065249518999</v>
      </c>
      <c r="H62" s="32">
        <v>4.6897622740207403</v>
      </c>
      <c r="I62" s="32">
        <v>4.7068403370388499</v>
      </c>
      <c r="J62" s="33">
        <v>3.0118720542250199E-5</v>
      </c>
      <c r="K62" s="32">
        <v>1.01368822145876E-3</v>
      </c>
      <c r="L62" s="34"/>
    </row>
    <row r="63" spans="1:12">
      <c r="A63" s="31" t="s">
        <v>770</v>
      </c>
      <c r="B63" s="31" t="s">
        <v>5473</v>
      </c>
      <c r="C63" s="31" t="s">
        <v>771</v>
      </c>
      <c r="D63" s="31" t="s">
        <v>772</v>
      </c>
      <c r="E63" s="32">
        <v>3575</v>
      </c>
      <c r="F63" s="32" t="s">
        <v>770</v>
      </c>
      <c r="G63" s="32">
        <v>1.90846400227631</v>
      </c>
      <c r="H63" s="32">
        <v>5.3424306583368804</v>
      </c>
      <c r="I63" s="32">
        <v>4.6311895866781096</v>
      </c>
      <c r="J63" s="33">
        <v>3.8201036275034797E-5</v>
      </c>
      <c r="K63" s="32">
        <v>1.1604805732824499E-3</v>
      </c>
      <c r="L63" s="34"/>
    </row>
    <row r="64" spans="1:12">
      <c r="A64" s="31" t="s">
        <v>664</v>
      </c>
      <c r="B64" s="31" t="s">
        <v>5473</v>
      </c>
      <c r="C64" s="31" t="s">
        <v>665</v>
      </c>
      <c r="D64" s="31" t="s">
        <v>666</v>
      </c>
      <c r="E64" s="32">
        <v>3106</v>
      </c>
      <c r="F64" s="32" t="s">
        <v>664</v>
      </c>
      <c r="G64" s="32">
        <v>1.6310367957485199</v>
      </c>
      <c r="H64" s="32">
        <v>10.072866021954299</v>
      </c>
      <c r="I64" s="32">
        <v>4.5491876293328897</v>
      </c>
      <c r="J64" s="33">
        <v>4.9379810231522401E-5</v>
      </c>
      <c r="K64" s="32">
        <v>1.36905891503152E-3</v>
      </c>
      <c r="L64" s="34"/>
    </row>
    <row r="65" spans="1:12">
      <c r="A65" s="31" t="s">
        <v>679</v>
      </c>
      <c r="B65" s="31" t="s">
        <v>5473</v>
      </c>
      <c r="C65" s="31" t="s">
        <v>680</v>
      </c>
      <c r="D65" s="31" t="s">
        <v>681</v>
      </c>
      <c r="E65" s="32">
        <v>3560</v>
      </c>
      <c r="F65" s="32" t="s">
        <v>679</v>
      </c>
      <c r="G65" s="32">
        <v>2.30026874050602</v>
      </c>
      <c r="H65" s="32">
        <v>5.35895061868721</v>
      </c>
      <c r="I65" s="32">
        <v>4.5173350999716897</v>
      </c>
      <c r="J65" s="33">
        <v>5.4540852243283502E-5</v>
      </c>
      <c r="K65" s="32">
        <v>1.4529798467985799E-3</v>
      </c>
      <c r="L65" s="34"/>
    </row>
    <row r="66" spans="1:12">
      <c r="A66" s="31" t="s">
        <v>855</v>
      </c>
      <c r="B66" s="31" t="s">
        <v>5473</v>
      </c>
      <c r="C66" s="31" t="s">
        <v>856</v>
      </c>
      <c r="D66" s="31" t="s">
        <v>857</v>
      </c>
      <c r="E66" s="32">
        <v>7852</v>
      </c>
      <c r="F66" s="32" t="s">
        <v>855</v>
      </c>
      <c r="G66" s="32">
        <v>2.42676883700114</v>
      </c>
      <c r="H66" s="32">
        <v>5.8468645530849503</v>
      </c>
      <c r="I66" s="32">
        <v>4.5114706080449496</v>
      </c>
      <c r="J66" s="33">
        <v>5.55472399809745E-5</v>
      </c>
      <c r="K66" s="32">
        <v>1.4720018594958199E-3</v>
      </c>
      <c r="L66" s="34"/>
    </row>
    <row r="67" spans="1:12">
      <c r="A67" s="31" t="s">
        <v>821</v>
      </c>
      <c r="B67" s="31" t="s">
        <v>5473</v>
      </c>
      <c r="C67" s="31" t="s">
        <v>822</v>
      </c>
      <c r="D67" s="31" t="s">
        <v>823</v>
      </c>
      <c r="E67" s="32">
        <v>55584</v>
      </c>
      <c r="F67" s="32" t="s">
        <v>821</v>
      </c>
      <c r="G67" s="32">
        <v>2.0415532702324501</v>
      </c>
      <c r="H67" s="32">
        <v>3.42393162061706</v>
      </c>
      <c r="I67" s="32">
        <v>4.2482629054157801</v>
      </c>
      <c r="J67" s="32">
        <v>1.25380146577022E-4</v>
      </c>
      <c r="K67" s="32">
        <v>2.38220560754708E-3</v>
      </c>
      <c r="L67" s="34"/>
    </row>
    <row r="68" spans="1:12">
      <c r="A68" s="31" t="s">
        <v>845</v>
      </c>
      <c r="B68" s="31" t="s">
        <v>5473</v>
      </c>
      <c r="C68" s="31" t="s">
        <v>846</v>
      </c>
      <c r="D68" s="31" t="s">
        <v>847</v>
      </c>
      <c r="E68" s="32">
        <v>64109</v>
      </c>
      <c r="F68" s="32" t="s">
        <v>845</v>
      </c>
      <c r="G68" s="32">
        <v>1.6553772446661199</v>
      </c>
      <c r="H68" s="32">
        <v>5.01092290542387</v>
      </c>
      <c r="I68" s="32">
        <v>4.2000501837932802</v>
      </c>
      <c r="J68" s="32">
        <v>1.4532585741569901E-4</v>
      </c>
      <c r="K68" s="32">
        <v>2.6148972488283201E-3</v>
      </c>
      <c r="L68" s="34"/>
    </row>
    <row r="69" spans="1:12">
      <c r="A69" s="31" t="s">
        <v>5348</v>
      </c>
      <c r="B69" s="31" t="s">
        <v>5473</v>
      </c>
      <c r="C69" s="31" t="s">
        <v>1046</v>
      </c>
      <c r="D69" s="31" t="s">
        <v>1047</v>
      </c>
      <c r="E69" s="32">
        <v>917</v>
      </c>
      <c r="F69" s="32" t="s">
        <v>1045</v>
      </c>
      <c r="G69" s="32">
        <v>1.9811984128639699</v>
      </c>
      <c r="H69" s="32">
        <v>4.2477825650094996</v>
      </c>
      <c r="I69" s="32">
        <v>4.1596174216099397</v>
      </c>
      <c r="J69" s="32">
        <v>1.6441511865594399E-4</v>
      </c>
      <c r="K69" s="32">
        <v>2.8065945036615599E-3</v>
      </c>
      <c r="L69" s="34"/>
    </row>
    <row r="70" spans="1:12">
      <c r="A70" s="31" t="s">
        <v>1051</v>
      </c>
      <c r="B70" s="31" t="s">
        <v>5473</v>
      </c>
      <c r="C70" s="31" t="s">
        <v>1052</v>
      </c>
      <c r="D70" s="31" t="s">
        <v>1053</v>
      </c>
      <c r="E70" s="32">
        <v>914</v>
      </c>
      <c r="F70" s="32" t="s">
        <v>1051</v>
      </c>
      <c r="G70" s="32">
        <v>2.5074242125420199</v>
      </c>
      <c r="H70" s="32">
        <v>5.4632096086554602</v>
      </c>
      <c r="I70" s="32">
        <v>4.1532564631452598</v>
      </c>
      <c r="J70" s="32">
        <v>1.6763304529324101E-4</v>
      </c>
      <c r="K70" s="32">
        <v>2.8399474530668599E-3</v>
      </c>
      <c r="L70" s="34"/>
    </row>
    <row r="71" spans="1:12">
      <c r="A71" s="31" t="s">
        <v>5349</v>
      </c>
      <c r="B71" s="31" t="s">
        <v>5473</v>
      </c>
      <c r="C71" s="31" t="s">
        <v>922</v>
      </c>
      <c r="D71" s="31" t="s">
        <v>923</v>
      </c>
      <c r="E71" s="32">
        <v>729230</v>
      </c>
      <c r="F71" s="32" t="s">
        <v>921</v>
      </c>
      <c r="G71" s="32">
        <v>1.73891102418647</v>
      </c>
      <c r="H71" s="32">
        <v>4.3342338051671803</v>
      </c>
      <c r="I71" s="32">
        <v>4.0505754567382404</v>
      </c>
      <c r="J71" s="32">
        <v>2.2891989676073E-4</v>
      </c>
      <c r="K71" s="32">
        <v>3.4801077300430998E-3</v>
      </c>
      <c r="L71" s="34"/>
    </row>
    <row r="72" spans="1:12">
      <c r="A72" s="31" t="s">
        <v>1159</v>
      </c>
      <c r="B72" s="31" t="s">
        <v>5473</v>
      </c>
      <c r="C72" s="31" t="s">
        <v>1160</v>
      </c>
      <c r="D72" s="31" t="s">
        <v>1161</v>
      </c>
      <c r="E72" s="32">
        <v>23166</v>
      </c>
      <c r="F72" s="32" t="s">
        <v>1159</v>
      </c>
      <c r="G72" s="32">
        <v>1.6168591329995701</v>
      </c>
      <c r="H72" s="32">
        <v>6.5482852409449004</v>
      </c>
      <c r="I72" s="32">
        <v>3.93471265194417</v>
      </c>
      <c r="J72" s="32">
        <v>3.2437253656626301E-4</v>
      </c>
      <c r="K72" s="32">
        <v>4.4110031493119596E-3</v>
      </c>
      <c r="L72" s="34"/>
    </row>
    <row r="73" spans="1:12">
      <c r="A73" s="31" t="s">
        <v>5350</v>
      </c>
      <c r="B73" s="31" t="s">
        <v>5473</v>
      </c>
      <c r="C73" s="31" t="s">
        <v>1217</v>
      </c>
      <c r="D73" s="31" t="s">
        <v>1218</v>
      </c>
      <c r="E73" s="32">
        <v>4615</v>
      </c>
      <c r="F73" s="32" t="s">
        <v>1216</v>
      </c>
      <c r="G73" s="32">
        <v>1.8723051365056</v>
      </c>
      <c r="H73" s="32">
        <v>7.8267474979762204</v>
      </c>
      <c r="I73" s="32">
        <v>3.8424467759230798</v>
      </c>
      <c r="J73" s="32">
        <v>4.2706406037197402E-4</v>
      </c>
      <c r="K73" s="32">
        <v>5.1738872569126303E-3</v>
      </c>
      <c r="L73" s="34"/>
    </row>
    <row r="74" spans="1:12">
      <c r="A74" s="31" t="s">
        <v>1231</v>
      </c>
      <c r="B74" s="31" t="s">
        <v>5473</v>
      </c>
      <c r="C74" s="31" t="s">
        <v>1232</v>
      </c>
      <c r="D74" s="31" t="s">
        <v>1233</v>
      </c>
      <c r="E74" s="32">
        <v>3113</v>
      </c>
      <c r="F74" s="32" t="s">
        <v>1231</v>
      </c>
      <c r="G74" s="32">
        <v>2.01683311114334</v>
      </c>
      <c r="H74" s="32">
        <v>7.4675725245845399</v>
      </c>
      <c r="I74" s="32">
        <v>3.8202701254067</v>
      </c>
      <c r="J74" s="32">
        <v>4.5609224542752797E-4</v>
      </c>
      <c r="K74" s="32">
        <v>5.3982709349497098E-3</v>
      </c>
      <c r="L74" s="34"/>
    </row>
    <row r="75" spans="1:12">
      <c r="A75" s="31" t="s">
        <v>1249</v>
      </c>
      <c r="B75" s="31" t="s">
        <v>5473</v>
      </c>
      <c r="C75" s="31" t="s">
        <v>1080</v>
      </c>
      <c r="D75" s="31" t="s">
        <v>1081</v>
      </c>
      <c r="E75" s="32">
        <v>4854</v>
      </c>
      <c r="F75" s="32" t="s">
        <v>1249</v>
      </c>
      <c r="G75" s="32">
        <v>2.1761839475731</v>
      </c>
      <c r="H75" s="32">
        <v>6.7990786713878499</v>
      </c>
      <c r="I75" s="32">
        <v>3.7989883038192298</v>
      </c>
      <c r="J75" s="32">
        <v>4.8573961295880102E-4</v>
      </c>
      <c r="K75" s="32">
        <v>5.6378491268961797E-3</v>
      </c>
      <c r="L75" s="34"/>
    </row>
    <row r="76" spans="1:12">
      <c r="A76" s="31" t="s">
        <v>1103</v>
      </c>
      <c r="B76" s="31" t="s">
        <v>5473</v>
      </c>
      <c r="C76" s="31" t="s">
        <v>1104</v>
      </c>
      <c r="D76" s="31" t="s">
        <v>1105</v>
      </c>
      <c r="E76" s="32">
        <v>960</v>
      </c>
      <c r="F76" s="32" t="s">
        <v>1103</v>
      </c>
      <c r="G76" s="32">
        <v>1.7566750096161201</v>
      </c>
      <c r="H76" s="32">
        <v>8.5436855428418497</v>
      </c>
      <c r="I76" s="32">
        <v>3.7716395671722198</v>
      </c>
      <c r="J76" s="32">
        <v>5.2658567741913401E-4</v>
      </c>
      <c r="K76" s="32">
        <v>5.9102962233734697E-3</v>
      </c>
      <c r="L76" s="34"/>
    </row>
    <row r="77" spans="1:12">
      <c r="A77" s="31" t="s">
        <v>1304</v>
      </c>
      <c r="B77" s="31" t="s">
        <v>5473</v>
      </c>
      <c r="C77" s="31" t="s">
        <v>1305</v>
      </c>
      <c r="D77" s="31" t="s">
        <v>1306</v>
      </c>
      <c r="E77" s="32">
        <v>942</v>
      </c>
      <c r="F77" s="32" t="s">
        <v>1304</v>
      </c>
      <c r="G77" s="32">
        <v>2.3062519478438102</v>
      </c>
      <c r="H77" s="32">
        <v>5.9913145602654998</v>
      </c>
      <c r="I77" s="32">
        <v>3.6969211031214901</v>
      </c>
      <c r="J77" s="32">
        <v>6.5582221258255803E-4</v>
      </c>
      <c r="K77" s="32">
        <v>6.74441348111352E-3</v>
      </c>
      <c r="L77" s="34"/>
    </row>
    <row r="78" spans="1:12">
      <c r="A78" s="31" t="s">
        <v>1307</v>
      </c>
      <c r="B78" s="31" t="s">
        <v>5473</v>
      </c>
      <c r="C78" s="31" t="s">
        <v>1308</v>
      </c>
      <c r="D78" s="31" t="s">
        <v>1309</v>
      </c>
      <c r="E78" s="32">
        <v>3693</v>
      </c>
      <c r="F78" s="32" t="s">
        <v>1307</v>
      </c>
      <c r="G78" s="32">
        <v>1.7976736326845499</v>
      </c>
      <c r="H78" s="32">
        <v>8.3891554330095701</v>
      </c>
      <c r="I78" s="32">
        <v>3.69410203835724</v>
      </c>
      <c r="J78" s="32">
        <v>6.6125381062597703E-4</v>
      </c>
      <c r="K78" s="32">
        <v>6.7781207990671704E-3</v>
      </c>
      <c r="L78" s="34"/>
    </row>
    <row r="79" spans="1:12">
      <c r="A79" s="31" t="s">
        <v>1170</v>
      </c>
      <c r="B79" s="31" t="s">
        <v>5473</v>
      </c>
      <c r="C79" s="31" t="s">
        <v>1171</v>
      </c>
      <c r="D79" s="31" t="s">
        <v>1172</v>
      </c>
      <c r="E79" s="32">
        <v>3676</v>
      </c>
      <c r="F79" s="32" t="s">
        <v>1170</v>
      </c>
      <c r="G79" s="32">
        <v>1.67329296523576</v>
      </c>
      <c r="H79" s="32">
        <v>5.0484815162469703</v>
      </c>
      <c r="I79" s="32">
        <v>3.6573786658694498</v>
      </c>
      <c r="J79" s="32">
        <v>7.3609653106484303E-4</v>
      </c>
      <c r="K79" s="32">
        <v>7.2387617849833698E-3</v>
      </c>
      <c r="L79" s="34"/>
    </row>
    <row r="80" spans="1:12">
      <c r="A80" s="31" t="s">
        <v>1191</v>
      </c>
      <c r="B80" s="31" t="s">
        <v>5473</v>
      </c>
      <c r="C80" s="31" t="s">
        <v>1192</v>
      </c>
      <c r="D80" s="31" t="s">
        <v>1193</v>
      </c>
      <c r="E80" s="32">
        <v>286530</v>
      </c>
      <c r="F80" s="32" t="s">
        <v>1191</v>
      </c>
      <c r="G80" s="32">
        <v>2.0321319175144201</v>
      </c>
      <c r="H80" s="32">
        <v>8.0517016578592493</v>
      </c>
      <c r="I80" s="32">
        <v>3.6314092416294002</v>
      </c>
      <c r="J80" s="32">
        <v>7.9388148367986805E-4</v>
      </c>
      <c r="K80" s="32">
        <v>7.5758718329109699E-3</v>
      </c>
      <c r="L80" s="34"/>
    </row>
    <row r="81" spans="1:12">
      <c r="A81" s="31" t="s">
        <v>1377</v>
      </c>
      <c r="B81" s="31" t="s">
        <v>5473</v>
      </c>
      <c r="C81" s="31" t="s">
        <v>1378</v>
      </c>
      <c r="D81" s="31" t="s">
        <v>1379</v>
      </c>
      <c r="E81" s="32">
        <v>2261</v>
      </c>
      <c r="F81" s="32" t="s">
        <v>1377</v>
      </c>
      <c r="G81" s="32">
        <v>2.1010589523915302</v>
      </c>
      <c r="H81" s="32">
        <v>9.2428519959285804</v>
      </c>
      <c r="I81" s="32">
        <v>3.6112451987524898</v>
      </c>
      <c r="J81" s="32">
        <v>8.4173644517803001E-4</v>
      </c>
      <c r="K81" s="32">
        <v>7.8489919224838806E-3</v>
      </c>
      <c r="L81" s="34"/>
    </row>
    <row r="82" spans="1:12">
      <c r="A82" s="31" t="s">
        <v>1401</v>
      </c>
      <c r="B82" s="31" t="s">
        <v>5473</v>
      </c>
      <c r="C82" s="31" t="s">
        <v>1402</v>
      </c>
      <c r="D82" s="31" t="s">
        <v>1403</v>
      </c>
      <c r="E82" s="32">
        <v>10288</v>
      </c>
      <c r="F82" s="32" t="s">
        <v>1401</v>
      </c>
      <c r="G82" s="32">
        <v>2.1617199845770299</v>
      </c>
      <c r="H82" s="32">
        <v>5.60018004380776</v>
      </c>
      <c r="I82" s="32">
        <v>3.5586876935554601</v>
      </c>
      <c r="J82" s="32">
        <v>9.7987104721035802E-4</v>
      </c>
      <c r="K82" s="32">
        <v>8.7043943590404994E-3</v>
      </c>
      <c r="L82" s="34"/>
    </row>
    <row r="83" spans="1:12">
      <c r="A83" s="31" t="s">
        <v>1410</v>
      </c>
      <c r="B83" s="31" t="s">
        <v>5473</v>
      </c>
      <c r="C83" s="31" t="s">
        <v>1411</v>
      </c>
      <c r="D83" s="31" t="s">
        <v>1412</v>
      </c>
      <c r="E83" s="32">
        <v>3122</v>
      </c>
      <c r="F83" s="32" t="s">
        <v>1410</v>
      </c>
      <c r="G83" s="32">
        <v>2.24069461726857</v>
      </c>
      <c r="H83" s="32">
        <v>8.8098310165254006</v>
      </c>
      <c r="I83" s="32">
        <v>3.5338733474283499</v>
      </c>
      <c r="J83" s="32">
        <v>1.0524239808423501E-3</v>
      </c>
      <c r="K83" s="32">
        <v>9.0891161981839202E-3</v>
      </c>
      <c r="L83" s="34"/>
    </row>
    <row r="84" spans="1:12">
      <c r="A84" s="31" t="s">
        <v>1416</v>
      </c>
      <c r="B84" s="31" t="s">
        <v>5473</v>
      </c>
      <c r="C84" s="31" t="s">
        <v>1417</v>
      </c>
      <c r="D84" s="31" t="s">
        <v>1250</v>
      </c>
      <c r="E84" s="32">
        <v>6385</v>
      </c>
      <c r="F84" s="32" t="s">
        <v>1416</v>
      </c>
      <c r="G84" s="32">
        <v>1.7260123860632199</v>
      </c>
      <c r="H84" s="32">
        <v>8.4548073411370908</v>
      </c>
      <c r="I84" s="32">
        <v>3.5261654147809498</v>
      </c>
      <c r="J84" s="32">
        <v>1.0759915002922799E-3</v>
      </c>
      <c r="K84" s="32">
        <v>9.2167696562974102E-3</v>
      </c>
      <c r="L84" s="34"/>
    </row>
    <row r="85" spans="1:12">
      <c r="A85" s="31" t="s">
        <v>185</v>
      </c>
      <c r="B85" s="31" t="s">
        <v>5351</v>
      </c>
      <c r="C85" s="31" t="s">
        <v>186</v>
      </c>
      <c r="D85" s="31" t="s">
        <v>187</v>
      </c>
      <c r="E85" s="32">
        <v>23178</v>
      </c>
      <c r="F85" s="32" t="s">
        <v>185</v>
      </c>
      <c r="G85" s="32">
        <v>2.0883526066802101</v>
      </c>
      <c r="H85" s="32">
        <v>4.9177482042392597</v>
      </c>
      <c r="I85" s="32">
        <v>6.3157776135264703</v>
      </c>
      <c r="J85" s="33">
        <v>1.71739613428262E-7</v>
      </c>
      <c r="K85" s="33">
        <v>5.2380498988900699E-5</v>
      </c>
      <c r="L85" s="34"/>
    </row>
    <row r="86" spans="1:12">
      <c r="A86" s="31" t="s">
        <v>250</v>
      </c>
      <c r="B86" s="31" t="s">
        <v>5351</v>
      </c>
      <c r="C86" s="31" t="s">
        <v>251</v>
      </c>
      <c r="D86" s="31" t="s">
        <v>252</v>
      </c>
      <c r="E86" s="32">
        <v>8463</v>
      </c>
      <c r="F86" s="32" t="s">
        <v>250</v>
      </c>
      <c r="G86" s="32">
        <v>2.7545261806216099</v>
      </c>
      <c r="H86" s="32">
        <v>5.08986301915726</v>
      </c>
      <c r="I86" s="32">
        <v>5.8402542403031301</v>
      </c>
      <c r="J86" s="33">
        <v>7.9908391196327401E-7</v>
      </c>
      <c r="K86" s="32">
        <v>1.2870506902274001E-4</v>
      </c>
      <c r="L86" s="34"/>
    </row>
    <row r="87" spans="1:12">
      <c r="A87" s="31" t="s">
        <v>268</v>
      </c>
      <c r="B87" s="31" t="s">
        <v>5351</v>
      </c>
      <c r="C87" s="31" t="s">
        <v>269</v>
      </c>
      <c r="D87" s="31" t="s">
        <v>270</v>
      </c>
      <c r="E87" s="32">
        <v>3212</v>
      </c>
      <c r="F87" s="32" t="s">
        <v>268</v>
      </c>
      <c r="G87" s="32">
        <v>1.9935988517415899</v>
      </c>
      <c r="H87" s="32">
        <v>4.0660009277279796</v>
      </c>
      <c r="I87" s="32">
        <v>5.7980818790436404</v>
      </c>
      <c r="J87" s="33">
        <v>9.1578219144064302E-7</v>
      </c>
      <c r="K87" s="32">
        <v>1.3403963179952399E-4</v>
      </c>
      <c r="L87" s="34"/>
    </row>
    <row r="88" spans="1:12">
      <c r="A88" s="31" t="s">
        <v>283</v>
      </c>
      <c r="B88" s="31" t="s">
        <v>5351</v>
      </c>
      <c r="C88" s="31" t="s">
        <v>284</v>
      </c>
      <c r="D88" s="31" t="s">
        <v>285</v>
      </c>
      <c r="E88" s="32">
        <v>7767</v>
      </c>
      <c r="F88" s="32" t="s">
        <v>283</v>
      </c>
      <c r="G88" s="32">
        <v>1.6308269906109401</v>
      </c>
      <c r="H88" s="32">
        <v>5.1811307057059004</v>
      </c>
      <c r="I88" s="32">
        <v>5.7437368932272097</v>
      </c>
      <c r="J88" s="33">
        <v>1.09158260345929E-6</v>
      </c>
      <c r="K88" s="32">
        <v>1.48075549096146E-4</v>
      </c>
      <c r="L88" s="34"/>
    </row>
    <row r="89" spans="1:12">
      <c r="A89" s="31" t="s">
        <v>134</v>
      </c>
      <c r="B89" s="31" t="s">
        <v>5351</v>
      </c>
      <c r="C89" s="31" t="s">
        <v>135</v>
      </c>
      <c r="D89" s="31" t="s">
        <v>136</v>
      </c>
      <c r="E89" s="32">
        <v>56938</v>
      </c>
      <c r="F89" s="32" t="s">
        <v>134</v>
      </c>
      <c r="G89" s="32">
        <v>1.9312037442102501</v>
      </c>
      <c r="H89" s="32">
        <v>4.70884950784603</v>
      </c>
      <c r="I89" s="32">
        <v>5.6705381007492202</v>
      </c>
      <c r="J89" s="33">
        <v>1.3827007029301101E-6</v>
      </c>
      <c r="K89" s="32">
        <v>1.6816178838775599E-4</v>
      </c>
      <c r="L89" s="34"/>
    </row>
    <row r="90" spans="1:12">
      <c r="A90" s="31" t="s">
        <v>342</v>
      </c>
      <c r="B90" s="31" t="s">
        <v>5351</v>
      </c>
      <c r="C90" s="31" t="s">
        <v>343</v>
      </c>
      <c r="D90" s="31" t="s">
        <v>344</v>
      </c>
      <c r="E90" s="32">
        <v>8607</v>
      </c>
      <c r="F90" s="32" t="s">
        <v>342</v>
      </c>
      <c r="G90" s="32">
        <v>2.0069810468433098</v>
      </c>
      <c r="H90" s="32">
        <v>6.13506869998995</v>
      </c>
      <c r="I90" s="32">
        <v>5.5989788138783201</v>
      </c>
      <c r="J90" s="33">
        <v>1.7419248072437899E-6</v>
      </c>
      <c r="K90" s="32">
        <v>1.8971325895877401E-4</v>
      </c>
      <c r="L90" s="34"/>
    </row>
    <row r="91" spans="1:12">
      <c r="A91" s="31" t="s">
        <v>210</v>
      </c>
      <c r="B91" s="31" t="s">
        <v>5351</v>
      </c>
      <c r="C91" s="31" t="s">
        <v>211</v>
      </c>
      <c r="D91" s="31" t="s">
        <v>212</v>
      </c>
      <c r="E91" s="32">
        <v>1052</v>
      </c>
      <c r="F91" s="32" t="s">
        <v>210</v>
      </c>
      <c r="G91" s="32">
        <v>1.7295605220818899</v>
      </c>
      <c r="H91" s="32">
        <v>7.3558092174668603</v>
      </c>
      <c r="I91" s="32">
        <v>5.4165739795310799</v>
      </c>
      <c r="J91" s="33">
        <v>3.1352632690482198E-6</v>
      </c>
      <c r="K91" s="32">
        <v>2.6665625945367902E-4</v>
      </c>
      <c r="L91" s="34"/>
    </row>
    <row r="92" spans="1:12">
      <c r="A92" s="31" t="s">
        <v>231</v>
      </c>
      <c r="B92" s="31" t="s">
        <v>5351</v>
      </c>
      <c r="C92" s="31" t="s">
        <v>232</v>
      </c>
      <c r="D92" s="31" t="s">
        <v>233</v>
      </c>
      <c r="E92" s="32">
        <v>11178</v>
      </c>
      <c r="F92" s="32" t="s">
        <v>231</v>
      </c>
      <c r="G92" s="32">
        <v>1.7148425210595799</v>
      </c>
      <c r="H92" s="32">
        <v>4.3200691996002796</v>
      </c>
      <c r="I92" s="32">
        <v>5.3427484374554499</v>
      </c>
      <c r="J92" s="33">
        <v>3.9752245403052497E-6</v>
      </c>
      <c r="K92" s="32">
        <v>3.1079589379560501E-4</v>
      </c>
      <c r="L92" s="34"/>
    </row>
    <row r="93" spans="1:12">
      <c r="A93" s="31" t="s">
        <v>434</v>
      </c>
      <c r="B93" s="31" t="s">
        <v>5351</v>
      </c>
      <c r="C93" s="31" t="s">
        <v>435</v>
      </c>
      <c r="D93" s="31" t="s">
        <v>436</v>
      </c>
      <c r="E93" s="32">
        <v>55509</v>
      </c>
      <c r="F93" s="32" t="s">
        <v>434</v>
      </c>
      <c r="G93" s="32">
        <v>2.1925528056988499</v>
      </c>
      <c r="H93" s="32">
        <v>7.0420868640144398</v>
      </c>
      <c r="I93" s="32">
        <v>5.2884624050739797</v>
      </c>
      <c r="J93" s="33">
        <v>4.7322536261374901E-6</v>
      </c>
      <c r="K93" s="32">
        <v>3.4936799131381598E-4</v>
      </c>
      <c r="L93" s="34"/>
    </row>
    <row r="94" spans="1:12">
      <c r="A94" s="31" t="s">
        <v>446</v>
      </c>
      <c r="B94" s="31" t="s">
        <v>5351</v>
      </c>
      <c r="C94" s="31" t="s">
        <v>447</v>
      </c>
      <c r="D94" s="31" t="s">
        <v>448</v>
      </c>
      <c r="E94" s="32">
        <v>27300</v>
      </c>
      <c r="F94" s="32" t="s">
        <v>446</v>
      </c>
      <c r="G94" s="32">
        <v>1.6094079657371401</v>
      </c>
      <c r="H94" s="32">
        <v>7.1474654075711301</v>
      </c>
      <c r="I94" s="32">
        <v>5.2766296948151101</v>
      </c>
      <c r="J94" s="33">
        <v>4.9153894143330003E-6</v>
      </c>
      <c r="K94" s="32">
        <v>3.5355693858809498E-4</v>
      </c>
      <c r="L94" s="34"/>
    </row>
    <row r="95" spans="1:12">
      <c r="A95" s="31" t="s">
        <v>449</v>
      </c>
      <c r="B95" s="31" t="s">
        <v>5351</v>
      </c>
      <c r="C95" s="31" t="s">
        <v>450</v>
      </c>
      <c r="D95" s="31" t="s">
        <v>451</v>
      </c>
      <c r="E95" s="32">
        <v>4261</v>
      </c>
      <c r="F95" s="32" t="s">
        <v>449</v>
      </c>
      <c r="G95" s="32">
        <v>1.71888118552828</v>
      </c>
      <c r="H95" s="32">
        <v>5.8141236034099801</v>
      </c>
      <c r="I95" s="32">
        <v>5.26927150715201</v>
      </c>
      <c r="J95" s="33">
        <v>5.0328037993792203E-6</v>
      </c>
      <c r="K95" s="32">
        <v>3.5498316709462E-4</v>
      </c>
      <c r="L95" s="34"/>
    </row>
    <row r="96" spans="1:12">
      <c r="A96" s="31" t="s">
        <v>483</v>
      </c>
      <c r="B96" s="31" t="s">
        <v>5351</v>
      </c>
      <c r="C96" s="31" t="s">
        <v>484</v>
      </c>
      <c r="D96" s="31" t="s">
        <v>485</v>
      </c>
      <c r="E96" s="32">
        <v>6597</v>
      </c>
      <c r="F96" s="32" t="s">
        <v>483</v>
      </c>
      <c r="G96" s="32">
        <v>1.68705496790966</v>
      </c>
      <c r="H96" s="32">
        <v>5.6967121226012098</v>
      </c>
      <c r="I96" s="32">
        <v>4.87145859113234</v>
      </c>
      <c r="J96" s="33">
        <v>1.7905750672006E-5</v>
      </c>
      <c r="K96" s="32">
        <v>7.3548456052929898E-4</v>
      </c>
      <c r="L96" s="34"/>
    </row>
    <row r="97" spans="1:12">
      <c r="A97" s="31" t="s">
        <v>486</v>
      </c>
      <c r="B97" s="31" t="s">
        <v>5351</v>
      </c>
      <c r="C97" s="31" t="s">
        <v>487</v>
      </c>
      <c r="D97" s="31" t="s">
        <v>488</v>
      </c>
      <c r="E97" s="32">
        <v>2625</v>
      </c>
      <c r="F97" s="32" t="s">
        <v>486</v>
      </c>
      <c r="G97" s="32">
        <v>1.6663301928091401</v>
      </c>
      <c r="H97" s="32">
        <v>2.9859588289047498</v>
      </c>
      <c r="I97" s="32">
        <v>4.8690973013946497</v>
      </c>
      <c r="J97" s="33">
        <v>1.8040257194609899E-5</v>
      </c>
      <c r="K97" s="32">
        <v>7.3572005975561998E-4</v>
      </c>
      <c r="L97" s="34"/>
    </row>
    <row r="98" spans="1:12">
      <c r="A98" s="31" t="s">
        <v>693</v>
      </c>
      <c r="B98" s="31" t="s">
        <v>5351</v>
      </c>
      <c r="C98" s="31" t="s">
        <v>694</v>
      </c>
      <c r="D98" s="31" t="s">
        <v>695</v>
      </c>
      <c r="E98" s="32">
        <v>4221</v>
      </c>
      <c r="F98" s="32" t="s">
        <v>693</v>
      </c>
      <c r="G98" s="32">
        <v>1.59172114593702</v>
      </c>
      <c r="H98" s="32">
        <v>5.3998354710339802</v>
      </c>
      <c r="I98" s="32">
        <v>4.8161529092647797</v>
      </c>
      <c r="J98" s="33">
        <v>2.13323826384945E-5</v>
      </c>
      <c r="K98" s="32">
        <v>8.1371497576170299E-4</v>
      </c>
      <c r="L98" s="34"/>
    </row>
    <row r="99" spans="1:12">
      <c r="A99" s="31" t="s">
        <v>702</v>
      </c>
      <c r="B99" s="31" t="s">
        <v>5351</v>
      </c>
      <c r="C99" s="31" t="s">
        <v>703</v>
      </c>
      <c r="D99" s="31" t="s">
        <v>704</v>
      </c>
      <c r="E99" s="32">
        <v>4782</v>
      </c>
      <c r="F99" s="32" t="s">
        <v>702</v>
      </c>
      <c r="G99" s="32">
        <v>1.81415113666646</v>
      </c>
      <c r="H99" s="32">
        <v>6.49532043210501</v>
      </c>
      <c r="I99" s="32">
        <v>4.7911741530778604</v>
      </c>
      <c r="J99" s="33">
        <v>2.3085036264854601E-5</v>
      </c>
      <c r="K99" s="32">
        <v>8.5464804299268695E-4</v>
      </c>
      <c r="L99" s="34"/>
    </row>
    <row r="100" spans="1:12">
      <c r="A100" s="31" t="s">
        <v>5352</v>
      </c>
      <c r="B100" s="31" t="s">
        <v>5351</v>
      </c>
      <c r="C100" s="31" t="s">
        <v>816</v>
      </c>
      <c r="D100" s="31" t="s">
        <v>654</v>
      </c>
      <c r="E100" s="32">
        <v>7040</v>
      </c>
      <c r="F100" s="32" t="s">
        <v>815</v>
      </c>
      <c r="G100" s="32">
        <v>1.6328671024483401</v>
      </c>
      <c r="H100" s="32">
        <v>4.8002142236547796</v>
      </c>
      <c r="I100" s="32">
        <v>4.5651348687308797</v>
      </c>
      <c r="J100" s="33">
        <v>4.69793799109326E-5</v>
      </c>
      <c r="K100" s="32">
        <v>1.3318760014163599E-3</v>
      </c>
      <c r="L100" s="34"/>
    </row>
    <row r="101" spans="1:12">
      <c r="A101" s="31" t="s">
        <v>670</v>
      </c>
      <c r="B101" s="31" t="s">
        <v>5351</v>
      </c>
      <c r="C101" s="31" t="s">
        <v>671</v>
      </c>
      <c r="D101" s="31" t="s">
        <v>672</v>
      </c>
      <c r="E101" s="32">
        <v>3200</v>
      </c>
      <c r="F101" s="32" t="s">
        <v>670</v>
      </c>
      <c r="G101" s="32">
        <v>2.8718148673970001</v>
      </c>
      <c r="H101" s="32">
        <v>4.0086109088005504</v>
      </c>
      <c r="I101" s="32">
        <v>4.5429699914436297</v>
      </c>
      <c r="J101" s="33">
        <v>5.0348032023557301E-5</v>
      </c>
      <c r="K101" s="32">
        <v>1.3822374113337599E-3</v>
      </c>
      <c r="L101" s="34"/>
    </row>
    <row r="102" spans="1:12">
      <c r="A102" s="31" t="s">
        <v>749</v>
      </c>
      <c r="B102" s="31" t="s">
        <v>5351</v>
      </c>
      <c r="C102" s="31" t="s">
        <v>750</v>
      </c>
      <c r="D102" s="31" t="s">
        <v>751</v>
      </c>
      <c r="E102" s="32">
        <v>3226</v>
      </c>
      <c r="F102" s="32" t="s">
        <v>749</v>
      </c>
      <c r="G102" s="32">
        <v>1.98905682474365</v>
      </c>
      <c r="H102" s="32">
        <v>5.5665595036779401</v>
      </c>
      <c r="I102" s="32">
        <v>4.4059792950999599</v>
      </c>
      <c r="J102" s="33">
        <v>7.7099396973586004E-5</v>
      </c>
      <c r="K102" s="32">
        <v>1.78891918784334E-3</v>
      </c>
      <c r="L102" s="34"/>
    </row>
    <row r="103" spans="1:12">
      <c r="A103" s="31" t="s">
        <v>5353</v>
      </c>
      <c r="B103" s="31" t="s">
        <v>5351</v>
      </c>
      <c r="C103" s="31" t="s">
        <v>944</v>
      </c>
      <c r="D103" s="31" t="s">
        <v>945</v>
      </c>
      <c r="E103" s="32">
        <v>3976</v>
      </c>
      <c r="F103" s="32" t="s">
        <v>943</v>
      </c>
      <c r="G103" s="32">
        <v>2.8012404900465002</v>
      </c>
      <c r="H103" s="32">
        <v>7.5033303605338197</v>
      </c>
      <c r="I103" s="32">
        <v>4.3631870603688103</v>
      </c>
      <c r="J103" s="33">
        <v>8.8015309582676799E-5</v>
      </c>
      <c r="K103" s="32">
        <v>1.9351837718287199E-3</v>
      </c>
      <c r="L103" s="34"/>
    </row>
    <row r="104" spans="1:12">
      <c r="A104" s="31" t="s">
        <v>5354</v>
      </c>
      <c r="B104" s="31" t="s">
        <v>5351</v>
      </c>
      <c r="C104" s="31" t="s">
        <v>962</v>
      </c>
      <c r="D104" s="31" t="s">
        <v>963</v>
      </c>
      <c r="E104" s="32">
        <v>2274</v>
      </c>
      <c r="F104" s="32" t="s">
        <v>961</v>
      </c>
      <c r="G104" s="32">
        <v>2.3458856641453298</v>
      </c>
      <c r="H104" s="32">
        <v>4.6645005735792697</v>
      </c>
      <c r="I104" s="32">
        <v>4.3364984674807303</v>
      </c>
      <c r="J104" s="33">
        <v>9.55755943093342E-5</v>
      </c>
      <c r="K104" s="32">
        <v>2.0390810057097399E-3</v>
      </c>
      <c r="L104" s="34"/>
    </row>
    <row r="105" spans="1:12">
      <c r="A105" s="31" t="s">
        <v>1036</v>
      </c>
      <c r="B105" s="31" t="s">
        <v>5351</v>
      </c>
      <c r="C105" s="31" t="s">
        <v>1037</v>
      </c>
      <c r="D105" s="31" t="s">
        <v>1038</v>
      </c>
      <c r="E105" s="32">
        <v>84722</v>
      </c>
      <c r="F105" s="32" t="s">
        <v>1036</v>
      </c>
      <c r="G105" s="32">
        <v>2.15725603030408</v>
      </c>
      <c r="H105" s="32">
        <v>7.0450615579222804</v>
      </c>
      <c r="I105" s="32">
        <v>4.1849549750620998</v>
      </c>
      <c r="J105" s="32">
        <v>1.52185016116068E-4</v>
      </c>
      <c r="K105" s="32">
        <v>2.6661501605581102E-3</v>
      </c>
      <c r="L105" s="34"/>
    </row>
    <row r="106" spans="1:12">
      <c r="A106" s="31" t="s">
        <v>1042</v>
      </c>
      <c r="B106" s="31" t="s">
        <v>5351</v>
      </c>
      <c r="C106" s="31" t="s">
        <v>1043</v>
      </c>
      <c r="D106" s="31" t="s">
        <v>1044</v>
      </c>
      <c r="E106" s="32">
        <v>6775</v>
      </c>
      <c r="F106" s="32" t="s">
        <v>1042</v>
      </c>
      <c r="G106" s="32">
        <v>2.4083111445964298</v>
      </c>
      <c r="H106" s="32">
        <v>5.2035762928534401</v>
      </c>
      <c r="I106" s="32">
        <v>4.1645514504129402</v>
      </c>
      <c r="J106" s="32">
        <v>1.6196064621064199E-4</v>
      </c>
      <c r="K106" s="32">
        <v>2.7737137879951701E-3</v>
      </c>
      <c r="L106" s="34"/>
    </row>
    <row r="107" spans="1:12">
      <c r="A107" s="31" t="s">
        <v>1048</v>
      </c>
      <c r="B107" s="31" t="s">
        <v>5351</v>
      </c>
      <c r="C107" s="31" t="s">
        <v>1049</v>
      </c>
      <c r="D107" s="31" t="s">
        <v>1050</v>
      </c>
      <c r="E107" s="32">
        <v>3236</v>
      </c>
      <c r="F107" s="32" t="s">
        <v>1048</v>
      </c>
      <c r="G107" s="32">
        <v>2.4785313522991199</v>
      </c>
      <c r="H107" s="32">
        <v>4.4516729223368801</v>
      </c>
      <c r="I107" s="32">
        <v>4.1584607053417901</v>
      </c>
      <c r="J107" s="32">
        <v>1.64995767827176E-4</v>
      </c>
      <c r="K107" s="32">
        <v>2.8123009174334198E-3</v>
      </c>
      <c r="L107" s="34"/>
    </row>
    <row r="108" spans="1:12">
      <c r="A108" s="31" t="s">
        <v>5355</v>
      </c>
      <c r="B108" s="31" t="s">
        <v>5351</v>
      </c>
      <c r="C108" s="31" t="s">
        <v>1067</v>
      </c>
      <c r="D108" s="31" t="s">
        <v>1068</v>
      </c>
      <c r="E108" s="32">
        <v>7041</v>
      </c>
      <c r="F108" s="32" t="s">
        <v>1066</v>
      </c>
      <c r="G108" s="32">
        <v>1.9036346673009199</v>
      </c>
      <c r="H108" s="32">
        <v>6.3293315390982796</v>
      </c>
      <c r="I108" s="32">
        <v>4.1097041331666597</v>
      </c>
      <c r="J108" s="32">
        <v>1.9137623016602301E-4</v>
      </c>
      <c r="K108" s="32">
        <v>3.11032704611338E-3</v>
      </c>
      <c r="L108" s="34"/>
    </row>
    <row r="109" spans="1:12">
      <c r="A109" s="31" t="s">
        <v>1078</v>
      </c>
      <c r="B109" s="31" t="s">
        <v>5351</v>
      </c>
      <c r="C109" s="31" t="s">
        <v>1079</v>
      </c>
      <c r="D109" s="31" t="s">
        <v>908</v>
      </c>
      <c r="E109" s="32">
        <v>4223</v>
      </c>
      <c r="F109" s="32" t="s">
        <v>1078</v>
      </c>
      <c r="G109" s="32">
        <v>2.1058914427695301</v>
      </c>
      <c r="H109" s="32">
        <v>3.3576959743608499</v>
      </c>
      <c r="I109" s="32">
        <v>4.0749381778275904</v>
      </c>
      <c r="J109" s="32">
        <v>2.1265384105178999E-4</v>
      </c>
      <c r="K109" s="32">
        <v>3.3230476918479101E-3</v>
      </c>
      <c r="L109" s="34"/>
    </row>
    <row r="110" spans="1:12">
      <c r="A110" s="31" t="s">
        <v>936</v>
      </c>
      <c r="B110" s="31" t="s">
        <v>5351</v>
      </c>
      <c r="C110" s="31" t="s">
        <v>937</v>
      </c>
      <c r="D110" s="31" t="s">
        <v>938</v>
      </c>
      <c r="E110" s="32">
        <v>8091</v>
      </c>
      <c r="F110" s="32" t="s">
        <v>936</v>
      </c>
      <c r="G110" s="32">
        <v>1.7609784185972399</v>
      </c>
      <c r="H110" s="32">
        <v>4.5104457395329502</v>
      </c>
      <c r="I110" s="32">
        <v>4.0171781272239304</v>
      </c>
      <c r="J110" s="32">
        <v>2.53199487118675E-4</v>
      </c>
      <c r="K110" s="32">
        <v>3.7276591159138201E-3</v>
      </c>
      <c r="L110" s="34"/>
    </row>
    <row r="111" spans="1:12">
      <c r="A111" s="31" t="s">
        <v>1011</v>
      </c>
      <c r="B111" s="31" t="s">
        <v>5351</v>
      </c>
      <c r="C111" s="31" t="s">
        <v>1012</v>
      </c>
      <c r="D111" s="31" t="s">
        <v>1013</v>
      </c>
      <c r="E111" s="32">
        <v>7050</v>
      </c>
      <c r="F111" s="32" t="s">
        <v>1011</v>
      </c>
      <c r="G111" s="32">
        <v>1.58519424776373</v>
      </c>
      <c r="H111" s="32">
        <v>8.1988157585490899</v>
      </c>
      <c r="I111" s="32">
        <v>3.9091463861282998</v>
      </c>
      <c r="J111" s="32">
        <v>3.5014014154553E-4</v>
      </c>
      <c r="K111" s="32">
        <v>4.6192168829267497E-3</v>
      </c>
      <c r="L111" s="34"/>
    </row>
    <row r="112" spans="1:12">
      <c r="A112" s="31" t="s">
        <v>5356</v>
      </c>
      <c r="B112" s="31" t="s">
        <v>5351</v>
      </c>
      <c r="C112" s="31" t="s">
        <v>1199</v>
      </c>
      <c r="D112" s="31" t="s">
        <v>1200</v>
      </c>
      <c r="E112" s="32">
        <v>3589</v>
      </c>
      <c r="F112" s="32" t="s">
        <v>1198</v>
      </c>
      <c r="G112" s="32">
        <v>2.0193823926388599</v>
      </c>
      <c r="H112" s="32">
        <v>6.8872839962398</v>
      </c>
      <c r="I112" s="32">
        <v>3.8765353414658201</v>
      </c>
      <c r="J112" s="32">
        <v>3.8590258880548699E-4</v>
      </c>
      <c r="K112" s="32">
        <v>4.8795066163627001E-3</v>
      </c>
      <c r="L112" s="34"/>
    </row>
    <row r="113" spans="1:12">
      <c r="A113" s="31" t="s">
        <v>1201</v>
      </c>
      <c r="B113" s="31" t="s">
        <v>5351</v>
      </c>
      <c r="C113" s="31" t="s">
        <v>1202</v>
      </c>
      <c r="D113" s="31" t="s">
        <v>1203</v>
      </c>
      <c r="E113" s="32">
        <v>8320</v>
      </c>
      <c r="F113" s="32" t="s">
        <v>1201</v>
      </c>
      <c r="G113" s="32">
        <v>2.22836807053547</v>
      </c>
      <c r="H113" s="32">
        <v>5.8481481828236399</v>
      </c>
      <c r="I113" s="32">
        <v>3.8678889655466802</v>
      </c>
      <c r="J113" s="32">
        <v>3.9596337695320199E-4</v>
      </c>
      <c r="K113" s="32">
        <v>4.9446319517841503E-3</v>
      </c>
      <c r="L113" s="34"/>
    </row>
    <row r="114" spans="1:12">
      <c r="A114" s="31" t="s">
        <v>1213</v>
      </c>
      <c r="B114" s="31" t="s">
        <v>5351</v>
      </c>
      <c r="C114" s="31" t="s">
        <v>1214</v>
      </c>
      <c r="D114" s="31" t="s">
        <v>1215</v>
      </c>
      <c r="E114" s="32">
        <v>864</v>
      </c>
      <c r="F114" s="32" t="s">
        <v>1213</v>
      </c>
      <c r="G114" s="32">
        <v>1.83143312042003</v>
      </c>
      <c r="H114" s="32">
        <v>5.9238171232267698</v>
      </c>
      <c r="I114" s="32">
        <v>3.8512210826076299</v>
      </c>
      <c r="J114" s="32">
        <v>4.1608000817918301E-4</v>
      </c>
      <c r="K114" s="32">
        <v>5.0898028211423399E-3</v>
      </c>
      <c r="L114" s="34"/>
    </row>
    <row r="115" spans="1:12">
      <c r="A115" s="31" t="s">
        <v>5357</v>
      </c>
      <c r="B115" s="31" t="s">
        <v>5351</v>
      </c>
      <c r="C115" s="31" t="s">
        <v>1217</v>
      </c>
      <c r="D115" s="31" t="s">
        <v>1218</v>
      </c>
      <c r="E115" s="32">
        <v>4615</v>
      </c>
      <c r="F115" s="32" t="s">
        <v>1216</v>
      </c>
      <c r="G115" s="32">
        <v>1.8723051365056</v>
      </c>
      <c r="H115" s="32">
        <v>7.8267474979762204</v>
      </c>
      <c r="I115" s="32">
        <v>3.8424467759230798</v>
      </c>
      <c r="J115" s="32">
        <v>4.2706406037197402E-4</v>
      </c>
      <c r="K115" s="32">
        <v>5.1738872569126303E-3</v>
      </c>
      <c r="L115" s="34"/>
    </row>
    <row r="116" spans="1:12">
      <c r="A116" s="31" t="s">
        <v>1222</v>
      </c>
      <c r="B116" s="31" t="s">
        <v>5351</v>
      </c>
      <c r="C116" s="31" t="s">
        <v>1223</v>
      </c>
      <c r="D116" s="31" t="s">
        <v>1224</v>
      </c>
      <c r="E116" s="32">
        <v>84525</v>
      </c>
      <c r="F116" s="32" t="s">
        <v>1222</v>
      </c>
      <c r="G116" s="32">
        <v>2.57014717360342</v>
      </c>
      <c r="H116" s="32">
        <v>6.4355680561430297</v>
      </c>
      <c r="I116" s="32">
        <v>3.8373454178154698</v>
      </c>
      <c r="J116" s="32">
        <v>4.3357872105103198E-4</v>
      </c>
      <c r="K116" s="32">
        <v>5.2203651565455199E-3</v>
      </c>
      <c r="L116" s="34"/>
    </row>
    <row r="117" spans="1:12">
      <c r="A117" s="31" t="s">
        <v>1283</v>
      </c>
      <c r="B117" s="31" t="s">
        <v>5351</v>
      </c>
      <c r="C117" s="31" t="s">
        <v>1284</v>
      </c>
      <c r="D117" s="31" t="s">
        <v>1285</v>
      </c>
      <c r="E117" s="32">
        <v>6474</v>
      </c>
      <c r="F117" s="32" t="s">
        <v>1283</v>
      </c>
      <c r="G117" s="32">
        <v>3.36452865910592</v>
      </c>
      <c r="H117" s="32">
        <v>4.8449610081094399</v>
      </c>
      <c r="I117" s="32">
        <v>3.7433824228302202</v>
      </c>
      <c r="J117" s="32">
        <v>5.7226933008857998E-4</v>
      </c>
      <c r="K117" s="32">
        <v>6.2169503471393699E-3</v>
      </c>
      <c r="L117" s="34"/>
    </row>
    <row r="118" spans="1:12">
      <c r="A118" s="31" t="s">
        <v>1286</v>
      </c>
      <c r="B118" s="31" t="s">
        <v>5351</v>
      </c>
      <c r="C118" s="31" t="s">
        <v>1287</v>
      </c>
      <c r="D118" s="31" t="s">
        <v>1288</v>
      </c>
      <c r="E118" s="32">
        <v>3199</v>
      </c>
      <c r="F118" s="32" t="s">
        <v>1286</v>
      </c>
      <c r="G118" s="32">
        <v>1.65644248277988</v>
      </c>
      <c r="H118" s="32">
        <v>4.4738505170988896</v>
      </c>
      <c r="I118" s="32">
        <v>3.7432877532290698</v>
      </c>
      <c r="J118" s="32">
        <v>5.7242863573660598E-4</v>
      </c>
      <c r="K118" s="32">
        <v>6.2169503471393699E-3</v>
      </c>
      <c r="L118" s="34"/>
    </row>
    <row r="119" spans="1:12">
      <c r="A119" s="31" t="s">
        <v>1298</v>
      </c>
      <c r="B119" s="31" t="s">
        <v>5351</v>
      </c>
      <c r="C119" s="31" t="s">
        <v>1299</v>
      </c>
      <c r="D119" s="31" t="s">
        <v>1300</v>
      </c>
      <c r="E119" s="32">
        <v>3235</v>
      </c>
      <c r="F119" s="32" t="s">
        <v>1298</v>
      </c>
      <c r="G119" s="32">
        <v>1.62287759925578</v>
      </c>
      <c r="H119" s="32">
        <v>4.5192788825824204</v>
      </c>
      <c r="I119" s="32">
        <v>3.7037574097094299</v>
      </c>
      <c r="J119" s="32">
        <v>6.4282858791979002E-4</v>
      </c>
      <c r="K119" s="32">
        <v>6.6576874310834101E-3</v>
      </c>
      <c r="L119" s="34"/>
    </row>
    <row r="120" spans="1:12">
      <c r="A120" s="31" t="s">
        <v>1310</v>
      </c>
      <c r="B120" s="31" t="s">
        <v>5351</v>
      </c>
      <c r="C120" s="31" t="s">
        <v>1311</v>
      </c>
      <c r="D120" s="31" t="s">
        <v>1312</v>
      </c>
      <c r="E120" s="32">
        <v>2019</v>
      </c>
      <c r="F120" s="32" t="s">
        <v>1310</v>
      </c>
      <c r="G120" s="32">
        <v>1.7310817437889701</v>
      </c>
      <c r="H120" s="32">
        <v>3.5597297249137601</v>
      </c>
      <c r="I120" s="32">
        <v>3.6938438574233201</v>
      </c>
      <c r="J120" s="32">
        <v>6.6175342086649503E-4</v>
      </c>
      <c r="K120" s="32">
        <v>6.7783306217509198E-3</v>
      </c>
      <c r="L120" s="34"/>
    </row>
    <row r="121" spans="1:12">
      <c r="A121" s="31" t="s">
        <v>1386</v>
      </c>
      <c r="B121" s="31" t="s">
        <v>5351</v>
      </c>
      <c r="C121" s="31" t="s">
        <v>1387</v>
      </c>
      <c r="D121" s="31" t="s">
        <v>1388</v>
      </c>
      <c r="E121" s="32">
        <v>1745</v>
      </c>
      <c r="F121" s="32" t="s">
        <v>1386</v>
      </c>
      <c r="G121" s="32">
        <v>1.8700546332785399</v>
      </c>
      <c r="H121" s="32">
        <v>4.4586282648370403</v>
      </c>
      <c r="I121" s="32">
        <v>3.6008818496269299</v>
      </c>
      <c r="J121" s="32">
        <v>8.6739960486450596E-4</v>
      </c>
      <c r="K121" s="32">
        <v>7.9936883719878005E-3</v>
      </c>
      <c r="L121" s="34"/>
    </row>
    <row r="122" spans="1:12">
      <c r="A122" s="31" t="s">
        <v>1389</v>
      </c>
      <c r="B122" s="31" t="s">
        <v>5351</v>
      </c>
      <c r="C122" s="31" t="s">
        <v>1390</v>
      </c>
      <c r="D122" s="31" t="s">
        <v>1391</v>
      </c>
      <c r="E122" s="32">
        <v>8553</v>
      </c>
      <c r="F122" s="32" t="s">
        <v>1389</v>
      </c>
      <c r="G122" s="32">
        <v>1.62731830898454</v>
      </c>
      <c r="H122" s="32">
        <v>8.4382163405879993</v>
      </c>
      <c r="I122" s="32">
        <v>3.6008506780495999</v>
      </c>
      <c r="J122" s="32">
        <v>8.67477919851865E-4</v>
      </c>
      <c r="K122" s="32">
        <v>7.9936883719878005E-3</v>
      </c>
      <c r="L122" s="34"/>
    </row>
    <row r="123" spans="1:12">
      <c r="A123" s="31" t="s">
        <v>1398</v>
      </c>
      <c r="B123" s="31" t="s">
        <v>5351</v>
      </c>
      <c r="C123" s="31" t="s">
        <v>1399</v>
      </c>
      <c r="D123" s="31" t="s">
        <v>1400</v>
      </c>
      <c r="E123" s="32">
        <v>128553</v>
      </c>
      <c r="F123" s="32" t="s">
        <v>1398</v>
      </c>
      <c r="G123" s="32">
        <v>1.9116816412554001</v>
      </c>
      <c r="H123" s="32">
        <v>5.3282837501018498</v>
      </c>
      <c r="I123" s="32">
        <v>3.56733555517371</v>
      </c>
      <c r="J123" s="32">
        <v>9.5573415736872501E-4</v>
      </c>
      <c r="K123" s="32">
        <v>8.5594476740510992E-3</v>
      </c>
      <c r="L123" s="34"/>
    </row>
    <row r="124" spans="1:12">
      <c r="A124" s="31" t="s">
        <v>1260</v>
      </c>
      <c r="B124" s="31" t="s">
        <v>5351</v>
      </c>
      <c r="C124" s="31" t="s">
        <v>1261</v>
      </c>
      <c r="D124" s="31" t="s">
        <v>1262</v>
      </c>
      <c r="E124" s="32">
        <v>23440</v>
      </c>
      <c r="F124" s="32" t="s">
        <v>1260</v>
      </c>
      <c r="G124" s="32">
        <v>1.9665995487016299</v>
      </c>
      <c r="H124" s="32">
        <v>5.1284710007178296</v>
      </c>
      <c r="I124" s="32">
        <v>3.4962161583003701</v>
      </c>
      <c r="J124" s="32">
        <v>1.1724602199867499E-3</v>
      </c>
      <c r="K124" s="32">
        <v>9.7350547619281993E-3</v>
      </c>
      <c r="L124" s="34"/>
    </row>
    <row r="125" spans="1:12">
      <c r="A125" s="31" t="s">
        <v>86</v>
      </c>
      <c r="B125" s="31" t="s">
        <v>5358</v>
      </c>
      <c r="C125" s="31" t="s">
        <v>87</v>
      </c>
      <c r="D125" s="31" t="s">
        <v>88</v>
      </c>
      <c r="E125" s="32">
        <v>1277</v>
      </c>
      <c r="F125" s="32" t="s">
        <v>86</v>
      </c>
      <c r="G125" s="32">
        <v>4.3342063263996202</v>
      </c>
      <c r="H125" s="32">
        <v>5.5013497694524496</v>
      </c>
      <c r="I125" s="32">
        <v>7.8205774996547701</v>
      </c>
      <c r="J125" s="33">
        <v>1.4087685241298999E-9</v>
      </c>
      <c r="K125" s="33">
        <v>4.4332184493712601E-6</v>
      </c>
      <c r="L125" s="34"/>
    </row>
    <row r="126" spans="1:12">
      <c r="A126" s="31" t="s">
        <v>5359</v>
      </c>
      <c r="B126" s="31" t="s">
        <v>5358</v>
      </c>
      <c r="C126" s="31" t="s">
        <v>114</v>
      </c>
      <c r="D126" s="31" t="s">
        <v>115</v>
      </c>
      <c r="E126" s="32">
        <v>1289</v>
      </c>
      <c r="F126" s="32" t="s">
        <v>113</v>
      </c>
      <c r="G126" s="32">
        <v>2.6016871098995602</v>
      </c>
      <c r="H126" s="32">
        <v>5.6130262460897997</v>
      </c>
      <c r="I126" s="32">
        <v>7.1262679609141699</v>
      </c>
      <c r="J126" s="33">
        <v>1.2683675710484401E-8</v>
      </c>
      <c r="K126" s="33">
        <v>1.3304647333810201E-5</v>
      </c>
      <c r="L126" s="34"/>
    </row>
    <row r="127" spans="1:12">
      <c r="A127" s="31" t="s">
        <v>1</v>
      </c>
      <c r="B127" s="31" t="s">
        <v>5358</v>
      </c>
      <c r="C127" s="31" t="s">
        <v>2</v>
      </c>
      <c r="D127" s="31" t="s">
        <v>3</v>
      </c>
      <c r="E127" s="32">
        <v>85301</v>
      </c>
      <c r="F127" s="32" t="s">
        <v>1</v>
      </c>
      <c r="G127" s="32">
        <v>2.6034999777244701</v>
      </c>
      <c r="H127" s="32">
        <v>6.1218338266718098</v>
      </c>
      <c r="I127" s="32">
        <v>6.95164116531061</v>
      </c>
      <c r="J127" s="33">
        <v>2.2172265016996801E-8</v>
      </c>
      <c r="K127" s="33">
        <v>1.9247819717341199E-5</v>
      </c>
      <c r="L127" s="34"/>
    </row>
    <row r="128" spans="1:12">
      <c r="A128" s="31" t="s">
        <v>167</v>
      </c>
      <c r="B128" s="31" t="s">
        <v>5358</v>
      </c>
      <c r="C128" s="31" t="s">
        <v>168</v>
      </c>
      <c r="D128" s="31" t="s">
        <v>169</v>
      </c>
      <c r="E128" s="32">
        <v>4053</v>
      </c>
      <c r="F128" s="32" t="s">
        <v>167</v>
      </c>
      <c r="G128" s="32">
        <v>1.8734213047430599</v>
      </c>
      <c r="H128" s="32">
        <v>5.1726343773859398</v>
      </c>
      <c r="I128" s="32">
        <v>6.4123825896173203</v>
      </c>
      <c r="J128" s="33">
        <v>1.2570956364794501E-7</v>
      </c>
      <c r="K128" s="33">
        <v>4.4693270637575E-5</v>
      </c>
      <c r="L128" s="34"/>
    </row>
    <row r="129" spans="1:12">
      <c r="A129" s="31" t="s">
        <v>188</v>
      </c>
      <c r="B129" s="31" t="s">
        <v>5358</v>
      </c>
      <c r="C129" s="31" t="s">
        <v>189</v>
      </c>
      <c r="D129" s="31" t="s">
        <v>190</v>
      </c>
      <c r="E129" s="32">
        <v>3913</v>
      </c>
      <c r="F129" s="32" t="s">
        <v>188</v>
      </c>
      <c r="G129" s="32">
        <v>2.35386555443805</v>
      </c>
      <c r="H129" s="32">
        <v>6.3287126695251397</v>
      </c>
      <c r="I129" s="32">
        <v>6.3009279577919104</v>
      </c>
      <c r="J129" s="33">
        <v>1.80180504333157E-7</v>
      </c>
      <c r="K129" s="33">
        <v>5.33652258422026E-5</v>
      </c>
      <c r="L129" s="34"/>
    </row>
    <row r="130" spans="1:12">
      <c r="A130" s="31" t="s">
        <v>194</v>
      </c>
      <c r="B130" s="31" t="s">
        <v>5358</v>
      </c>
      <c r="C130" s="31" t="s">
        <v>195</v>
      </c>
      <c r="D130" s="31" t="s">
        <v>196</v>
      </c>
      <c r="E130" s="32">
        <v>4015</v>
      </c>
      <c r="F130" s="32" t="s">
        <v>194</v>
      </c>
      <c r="G130" s="32">
        <v>3.5590467016052898</v>
      </c>
      <c r="H130" s="32">
        <v>4.9404387189884504</v>
      </c>
      <c r="I130" s="32">
        <v>6.1354283071833002</v>
      </c>
      <c r="J130" s="33">
        <v>3.0764622424800102E-7</v>
      </c>
      <c r="K130" s="33">
        <v>7.4471093225417497E-5</v>
      </c>
      <c r="L130" s="34"/>
    </row>
    <row r="131" spans="1:12">
      <c r="A131" s="31" t="s">
        <v>5360</v>
      </c>
      <c r="B131" s="31" t="s">
        <v>5358</v>
      </c>
      <c r="C131" s="31" t="s">
        <v>56</v>
      </c>
      <c r="D131" s="31" t="s">
        <v>57</v>
      </c>
      <c r="E131" s="32">
        <v>30008</v>
      </c>
      <c r="F131" s="32" t="s">
        <v>55</v>
      </c>
      <c r="G131" s="32">
        <v>2.2882255491692498</v>
      </c>
      <c r="H131" s="32">
        <v>5.2170143192879497</v>
      </c>
      <c r="I131" s="32">
        <v>5.95810384071084</v>
      </c>
      <c r="J131" s="33">
        <v>5.4588846589189405E-7</v>
      </c>
      <c r="K131" s="33">
        <v>9.8673167921056897E-5</v>
      </c>
      <c r="L131" s="34"/>
    </row>
    <row r="132" spans="1:12">
      <c r="A132" s="31" t="s">
        <v>61</v>
      </c>
      <c r="B132" s="31" t="s">
        <v>5358</v>
      </c>
      <c r="C132" s="31" t="s">
        <v>62</v>
      </c>
      <c r="D132" s="31" t="s">
        <v>63</v>
      </c>
      <c r="E132" s="32">
        <v>1306</v>
      </c>
      <c r="F132" s="32" t="s">
        <v>61</v>
      </c>
      <c r="G132" s="32">
        <v>3.2608181504135598</v>
      </c>
      <c r="H132" s="32">
        <v>5.3149924370980299</v>
      </c>
      <c r="I132" s="32">
        <v>5.9527669203098297</v>
      </c>
      <c r="J132" s="33">
        <v>5.5539173113354796E-7</v>
      </c>
      <c r="K132" s="33">
        <v>9.8673167921056897E-5</v>
      </c>
      <c r="L132" s="34"/>
    </row>
    <row r="133" spans="1:12">
      <c r="A133" s="31" t="s">
        <v>247</v>
      </c>
      <c r="B133" s="31" t="s">
        <v>5358</v>
      </c>
      <c r="C133" s="31" t="s">
        <v>248</v>
      </c>
      <c r="D133" s="31" t="s">
        <v>249</v>
      </c>
      <c r="E133" s="32">
        <v>1278</v>
      </c>
      <c r="F133" s="32" t="s">
        <v>247</v>
      </c>
      <c r="G133" s="32">
        <v>3.2547088329565099</v>
      </c>
      <c r="H133" s="32">
        <v>6.2548969418204097</v>
      </c>
      <c r="I133" s="32">
        <v>5.8782425830992002</v>
      </c>
      <c r="J133" s="33">
        <v>7.0673294187394298E-7</v>
      </c>
      <c r="K133" s="32">
        <v>1.15532479296601E-4</v>
      </c>
      <c r="L133" s="34"/>
    </row>
    <row r="134" spans="1:12">
      <c r="A134" s="31" t="s">
        <v>256</v>
      </c>
      <c r="B134" s="31" t="s">
        <v>5358</v>
      </c>
      <c r="C134" s="31" t="s">
        <v>257</v>
      </c>
      <c r="D134" s="31" t="s">
        <v>258</v>
      </c>
      <c r="E134" s="32">
        <v>2331</v>
      </c>
      <c r="F134" s="32" t="s">
        <v>256</v>
      </c>
      <c r="G134" s="32">
        <v>1.96341925942746</v>
      </c>
      <c r="H134" s="32">
        <v>4.4395194035409196</v>
      </c>
      <c r="I134" s="32">
        <v>5.8253707821692498</v>
      </c>
      <c r="J134" s="33">
        <v>8.3846843476673195E-7</v>
      </c>
      <c r="K134" s="32">
        <v>1.2870506902274001E-4</v>
      </c>
      <c r="L134" s="34"/>
    </row>
    <row r="135" spans="1:12">
      <c r="A135" s="31" t="s">
        <v>274</v>
      </c>
      <c r="B135" s="31" t="s">
        <v>5358</v>
      </c>
      <c r="C135" s="31" t="s">
        <v>275</v>
      </c>
      <c r="D135" s="31" t="s">
        <v>276</v>
      </c>
      <c r="E135" s="32">
        <v>1292</v>
      </c>
      <c r="F135" s="32" t="s">
        <v>274</v>
      </c>
      <c r="G135" s="32">
        <v>2.47015307987854</v>
      </c>
      <c r="H135" s="32">
        <v>4.5194891663854797</v>
      </c>
      <c r="I135" s="32">
        <v>5.7671036887224103</v>
      </c>
      <c r="J135" s="33">
        <v>1.01220523150348E-6</v>
      </c>
      <c r="K135" s="32">
        <v>1.4315880170280999E-4</v>
      </c>
      <c r="L135" s="34"/>
    </row>
    <row r="136" spans="1:12">
      <c r="A136" s="31" t="s">
        <v>277</v>
      </c>
      <c r="B136" s="31" t="s">
        <v>5358</v>
      </c>
      <c r="C136" s="31" t="s">
        <v>278</v>
      </c>
      <c r="D136" s="31" t="s">
        <v>279</v>
      </c>
      <c r="E136" s="32">
        <v>633</v>
      </c>
      <c r="F136" s="32" t="s">
        <v>277</v>
      </c>
      <c r="G136" s="32">
        <v>2.58308815194159</v>
      </c>
      <c r="H136" s="32">
        <v>7.3284911440802203</v>
      </c>
      <c r="I136" s="32">
        <v>5.7564357104863504</v>
      </c>
      <c r="J136" s="33">
        <v>1.0477036522609E-6</v>
      </c>
      <c r="K136" s="32">
        <v>1.4661815879777099E-4</v>
      </c>
      <c r="L136" s="34"/>
    </row>
    <row r="137" spans="1:12">
      <c r="A137" s="31" t="s">
        <v>131</v>
      </c>
      <c r="B137" s="31" t="s">
        <v>5358</v>
      </c>
      <c r="C137" s="31" t="s">
        <v>132</v>
      </c>
      <c r="D137" s="31" t="s">
        <v>133</v>
      </c>
      <c r="E137" s="32">
        <v>1290</v>
      </c>
      <c r="F137" s="32" t="s">
        <v>131</v>
      </c>
      <c r="G137" s="32">
        <v>3.0945663387853601</v>
      </c>
      <c r="H137" s="32">
        <v>5.0411574829374199</v>
      </c>
      <c r="I137" s="32">
        <v>5.6791978679026602</v>
      </c>
      <c r="J137" s="33">
        <v>1.3445753717576601E-6</v>
      </c>
      <c r="K137" s="32">
        <v>1.65120414556093E-4</v>
      </c>
      <c r="L137" s="34"/>
    </row>
    <row r="138" spans="1:12">
      <c r="A138" s="31" t="s">
        <v>360</v>
      </c>
      <c r="B138" s="31" t="s">
        <v>5358</v>
      </c>
      <c r="C138" s="31" t="s">
        <v>361</v>
      </c>
      <c r="D138" s="31" t="s">
        <v>362</v>
      </c>
      <c r="E138" s="32">
        <v>3912</v>
      </c>
      <c r="F138" s="32" t="s">
        <v>360</v>
      </c>
      <c r="G138" s="32">
        <v>2.0168431876656698</v>
      </c>
      <c r="H138" s="32">
        <v>6.7467176647611504</v>
      </c>
      <c r="I138" s="32">
        <v>5.5426154456701999</v>
      </c>
      <c r="J138" s="33">
        <v>2.0891608787038501E-6</v>
      </c>
      <c r="K138" s="32">
        <v>2.0483441819698901E-4</v>
      </c>
      <c r="L138" s="34"/>
    </row>
    <row r="139" spans="1:12">
      <c r="A139" s="31" t="s">
        <v>5361</v>
      </c>
      <c r="B139" s="31" t="s">
        <v>5358</v>
      </c>
      <c r="C139" s="31" t="s">
        <v>379</v>
      </c>
      <c r="D139" s="31" t="s">
        <v>380</v>
      </c>
      <c r="E139" s="32">
        <v>3959</v>
      </c>
      <c r="F139" s="32" t="s">
        <v>378</v>
      </c>
      <c r="G139" s="32">
        <v>1.88172858429362</v>
      </c>
      <c r="H139" s="32">
        <v>6.6652246523217</v>
      </c>
      <c r="I139" s="32">
        <v>5.4529816866856304</v>
      </c>
      <c r="J139" s="33">
        <v>2.78858979411385E-6</v>
      </c>
      <c r="K139" s="32">
        <v>2.4806624758592297E-4</v>
      </c>
      <c r="L139" s="34"/>
    </row>
    <row r="140" spans="1:12">
      <c r="A140" s="31" t="s">
        <v>387</v>
      </c>
      <c r="B140" s="31" t="s">
        <v>5358</v>
      </c>
      <c r="C140" s="31" t="s">
        <v>388</v>
      </c>
      <c r="D140" s="31" t="s">
        <v>389</v>
      </c>
      <c r="E140" s="32">
        <v>3956</v>
      </c>
      <c r="F140" s="32" t="s">
        <v>387</v>
      </c>
      <c r="G140" s="32">
        <v>2.32897360139865</v>
      </c>
      <c r="H140" s="32">
        <v>8.9184849627705098</v>
      </c>
      <c r="I140" s="32">
        <v>5.4177153511650902</v>
      </c>
      <c r="J140" s="33">
        <v>3.1237705979030701E-6</v>
      </c>
      <c r="K140" s="32">
        <v>2.6665625945367902E-4</v>
      </c>
      <c r="L140" s="34"/>
    </row>
    <row r="141" spans="1:12">
      <c r="A141" s="31" t="s">
        <v>428</v>
      </c>
      <c r="B141" s="31" t="s">
        <v>5358</v>
      </c>
      <c r="C141" s="31" t="s">
        <v>429</v>
      </c>
      <c r="D141" s="31" t="s">
        <v>430</v>
      </c>
      <c r="E141" s="32">
        <v>1284</v>
      </c>
      <c r="F141" s="32" t="s">
        <v>428</v>
      </c>
      <c r="G141" s="32">
        <v>3.00822477056504</v>
      </c>
      <c r="H141" s="32">
        <v>7.7981071522681296</v>
      </c>
      <c r="I141" s="32">
        <v>5.3142802388261696</v>
      </c>
      <c r="J141" s="33">
        <v>4.3558584033516602E-6</v>
      </c>
      <c r="K141" s="32">
        <v>3.2831956677957503E-4</v>
      </c>
      <c r="L141" s="34"/>
    </row>
    <row r="142" spans="1:12">
      <c r="A142" s="31" t="s">
        <v>301</v>
      </c>
      <c r="B142" s="31" t="s">
        <v>5358</v>
      </c>
      <c r="C142" s="31" t="s">
        <v>302</v>
      </c>
      <c r="D142" s="31" t="s">
        <v>303</v>
      </c>
      <c r="E142" s="32">
        <v>1282</v>
      </c>
      <c r="F142" s="32" t="s">
        <v>301</v>
      </c>
      <c r="G142" s="32">
        <v>2.3949099808091798</v>
      </c>
      <c r="H142" s="32">
        <v>5.2001962904680896</v>
      </c>
      <c r="I142" s="32">
        <v>5.21519896520884</v>
      </c>
      <c r="J142" s="33">
        <v>5.9854205314262604E-6</v>
      </c>
      <c r="K142" s="32">
        <v>3.8735979917392299E-4</v>
      </c>
      <c r="L142" s="34"/>
    </row>
    <row r="143" spans="1:12">
      <c r="A143" s="31" t="s">
        <v>539</v>
      </c>
      <c r="B143" s="31" t="s">
        <v>5358</v>
      </c>
      <c r="C143" s="31" t="s">
        <v>540</v>
      </c>
      <c r="D143" s="31" t="s">
        <v>541</v>
      </c>
      <c r="E143" s="32">
        <v>7076</v>
      </c>
      <c r="F143" s="32" t="s">
        <v>539</v>
      </c>
      <c r="G143" s="32">
        <v>3.5389508981803299</v>
      </c>
      <c r="H143" s="32">
        <v>9.13643089743654</v>
      </c>
      <c r="I143" s="32">
        <v>5.0791559825890298</v>
      </c>
      <c r="J143" s="33">
        <v>9.2479135164250194E-6</v>
      </c>
      <c r="K143" s="32">
        <v>5.0068004898064504E-4</v>
      </c>
      <c r="L143" s="34"/>
    </row>
    <row r="144" spans="1:12">
      <c r="A144" s="31" t="s">
        <v>556</v>
      </c>
      <c r="B144" s="31" t="s">
        <v>5358</v>
      </c>
      <c r="C144" s="31" t="s">
        <v>557</v>
      </c>
      <c r="D144" s="31" t="s">
        <v>558</v>
      </c>
      <c r="E144" s="32">
        <v>1293</v>
      </c>
      <c r="F144" s="32" t="s">
        <v>556</v>
      </c>
      <c r="G144" s="32">
        <v>2.5495668731817802</v>
      </c>
      <c r="H144" s="32">
        <v>5.164512205726</v>
      </c>
      <c r="I144" s="32">
        <v>5.0554672483445202</v>
      </c>
      <c r="J144" s="33">
        <v>9.9740236597060503E-6</v>
      </c>
      <c r="K144" s="32">
        <v>5.1609364960377303E-4</v>
      </c>
      <c r="L144" s="34"/>
    </row>
    <row r="145" spans="1:12">
      <c r="A145" s="31" t="s">
        <v>653</v>
      </c>
      <c r="B145" s="31" t="s">
        <v>5358</v>
      </c>
      <c r="C145" s="31" t="s">
        <v>478</v>
      </c>
      <c r="D145" s="31" t="s">
        <v>479</v>
      </c>
      <c r="E145" s="32">
        <v>50509</v>
      </c>
      <c r="F145" s="32" t="s">
        <v>653</v>
      </c>
      <c r="G145" s="32">
        <v>2.5036088062417399</v>
      </c>
      <c r="H145" s="32">
        <v>5.8484403114356303</v>
      </c>
      <c r="I145" s="32">
        <v>4.8816609068069399</v>
      </c>
      <c r="J145" s="33">
        <v>1.7335893042910901E-5</v>
      </c>
      <c r="K145" s="32">
        <v>7.2240152909141403E-4</v>
      </c>
      <c r="L145" s="34"/>
    </row>
    <row r="146" spans="1:12">
      <c r="A146" s="31" t="s">
        <v>5362</v>
      </c>
      <c r="B146" s="31" t="s">
        <v>5358</v>
      </c>
      <c r="C146" s="31" t="s">
        <v>499</v>
      </c>
      <c r="D146" s="31" t="s">
        <v>500</v>
      </c>
      <c r="E146" s="32">
        <v>7422</v>
      </c>
      <c r="F146" s="32" t="s">
        <v>498</v>
      </c>
      <c r="G146" s="32">
        <v>1.7122013096956401</v>
      </c>
      <c r="H146" s="32">
        <v>6.0348326084765702</v>
      </c>
      <c r="I146" s="32">
        <v>4.8414025924234201</v>
      </c>
      <c r="J146" s="33">
        <v>1.9694316539494101E-5</v>
      </c>
      <c r="K146" s="32">
        <v>7.7712291360778002E-4</v>
      </c>
      <c r="L146" s="34"/>
    </row>
    <row r="147" spans="1:12">
      <c r="A147" s="31" t="s">
        <v>726</v>
      </c>
      <c r="B147" s="31" t="s">
        <v>5358</v>
      </c>
      <c r="C147" s="31" t="s">
        <v>727</v>
      </c>
      <c r="D147" s="31" t="s">
        <v>728</v>
      </c>
      <c r="E147" s="32">
        <v>84034</v>
      </c>
      <c r="F147" s="32" t="s">
        <v>726</v>
      </c>
      <c r="G147" s="32">
        <v>2.2489910623728502</v>
      </c>
      <c r="H147" s="32">
        <v>6.7932547607876597</v>
      </c>
      <c r="I147" s="32">
        <v>4.7354526830752102</v>
      </c>
      <c r="J147" s="33">
        <v>2.7523012862771799E-5</v>
      </c>
      <c r="K147" s="32">
        <v>9.5750672272619996E-4</v>
      </c>
      <c r="L147" s="34"/>
    </row>
    <row r="148" spans="1:12">
      <c r="A148" s="31" t="s">
        <v>5363</v>
      </c>
      <c r="B148" s="31" t="s">
        <v>5358</v>
      </c>
      <c r="C148" s="31" t="s">
        <v>579</v>
      </c>
      <c r="D148" s="31" t="s">
        <v>580</v>
      </c>
      <c r="E148" s="32">
        <v>1281</v>
      </c>
      <c r="F148" s="32" t="s">
        <v>578</v>
      </c>
      <c r="G148" s="32">
        <v>2.7702664463760902</v>
      </c>
      <c r="H148" s="32">
        <v>5.1595829733817702</v>
      </c>
      <c r="I148" s="32">
        <v>4.6674405233891703</v>
      </c>
      <c r="J148" s="33">
        <v>3.4091837427153598E-5</v>
      </c>
      <c r="K148" s="32">
        <v>1.0975217483741599E-3</v>
      </c>
      <c r="L148" s="34"/>
    </row>
    <row r="149" spans="1:12">
      <c r="A149" s="31" t="s">
        <v>5364</v>
      </c>
      <c r="B149" s="31" t="s">
        <v>5358</v>
      </c>
      <c r="C149" s="31" t="s">
        <v>786</v>
      </c>
      <c r="D149" s="31" t="s">
        <v>787</v>
      </c>
      <c r="E149" s="32">
        <v>3908</v>
      </c>
      <c r="F149" s="32" t="s">
        <v>785</v>
      </c>
      <c r="G149" s="32">
        <v>2.3722892390955299</v>
      </c>
      <c r="H149" s="32">
        <v>5.9179509730531397</v>
      </c>
      <c r="I149" s="32">
        <v>4.6148152874435304</v>
      </c>
      <c r="J149" s="33">
        <v>4.0213457732581997E-5</v>
      </c>
      <c r="K149" s="32">
        <v>1.2052069028782801E-3</v>
      </c>
      <c r="L149" s="34"/>
    </row>
    <row r="150" spans="1:12">
      <c r="A150" s="31" t="s">
        <v>806</v>
      </c>
      <c r="B150" s="31" t="s">
        <v>5358</v>
      </c>
      <c r="C150" s="31" t="s">
        <v>807</v>
      </c>
      <c r="D150" s="31" t="s">
        <v>808</v>
      </c>
      <c r="E150" s="32">
        <v>1291</v>
      </c>
      <c r="F150" s="32" t="s">
        <v>806</v>
      </c>
      <c r="G150" s="32">
        <v>2.14134177624807</v>
      </c>
      <c r="H150" s="32">
        <v>8.1656631503635602</v>
      </c>
      <c r="I150" s="32">
        <v>4.58481492909441</v>
      </c>
      <c r="J150" s="33">
        <v>4.4174794506073603E-5</v>
      </c>
      <c r="K150" s="32">
        <v>1.28064814404618E-3</v>
      </c>
      <c r="L150" s="34"/>
    </row>
    <row r="151" spans="1:12">
      <c r="A151" s="31" t="s">
        <v>5365</v>
      </c>
      <c r="B151" s="31" t="s">
        <v>5358</v>
      </c>
      <c r="C151" s="31" t="s">
        <v>816</v>
      </c>
      <c r="D151" s="31" t="s">
        <v>654</v>
      </c>
      <c r="E151" s="32">
        <v>7040</v>
      </c>
      <c r="F151" s="32" t="s">
        <v>815</v>
      </c>
      <c r="G151" s="32">
        <v>1.6328671024483401</v>
      </c>
      <c r="H151" s="32">
        <v>4.8002142236547796</v>
      </c>
      <c r="I151" s="32">
        <v>4.5651348687308797</v>
      </c>
      <c r="J151" s="33">
        <v>4.69793799109326E-5</v>
      </c>
      <c r="K151" s="32">
        <v>1.3318760014163599E-3</v>
      </c>
      <c r="L151" s="34"/>
    </row>
    <row r="152" spans="1:12">
      <c r="A152" s="31" t="s">
        <v>655</v>
      </c>
      <c r="B152" s="31" t="s">
        <v>5358</v>
      </c>
      <c r="C152" s="31" t="s">
        <v>656</v>
      </c>
      <c r="D152" s="31" t="s">
        <v>657</v>
      </c>
      <c r="E152" s="32">
        <v>2192</v>
      </c>
      <c r="F152" s="32" t="s">
        <v>655</v>
      </c>
      <c r="G152" s="32">
        <v>1.7633061704733499</v>
      </c>
      <c r="H152" s="32">
        <v>5.5199606880553196</v>
      </c>
      <c r="I152" s="32">
        <v>4.5631038898559799</v>
      </c>
      <c r="J152" s="33">
        <v>4.7278593012253801E-5</v>
      </c>
      <c r="K152" s="32">
        <v>1.3328539519412001E-3</v>
      </c>
      <c r="L152" s="34"/>
    </row>
    <row r="153" spans="1:12">
      <c r="A153" s="31" t="s">
        <v>852</v>
      </c>
      <c r="B153" s="31" t="s">
        <v>5358</v>
      </c>
      <c r="C153" s="31" t="s">
        <v>853</v>
      </c>
      <c r="D153" s="31" t="s">
        <v>854</v>
      </c>
      <c r="E153" s="32">
        <v>2335</v>
      </c>
      <c r="F153" s="32" t="s">
        <v>852</v>
      </c>
      <c r="G153" s="32">
        <v>2.5131280495600001</v>
      </c>
      <c r="H153" s="32">
        <v>8.8856076951635004</v>
      </c>
      <c r="I153" s="32">
        <v>4.5147821785570201</v>
      </c>
      <c r="J153" s="33">
        <v>5.4976730227933599E-5</v>
      </c>
      <c r="K153" s="32">
        <v>1.45995694460784E-3</v>
      </c>
      <c r="L153" s="34"/>
    </row>
    <row r="154" spans="1:12">
      <c r="A154" s="31" t="s">
        <v>858</v>
      </c>
      <c r="B154" s="31" t="s">
        <v>5358</v>
      </c>
      <c r="C154" s="31" t="s">
        <v>859</v>
      </c>
      <c r="D154" s="31" t="s">
        <v>860</v>
      </c>
      <c r="E154" s="32">
        <v>4316</v>
      </c>
      <c r="F154" s="32" t="s">
        <v>858</v>
      </c>
      <c r="G154" s="32">
        <v>1.7562247978357799</v>
      </c>
      <c r="H154" s="32">
        <v>4.3634542434303496</v>
      </c>
      <c r="I154" s="32">
        <v>4.4977194500947002</v>
      </c>
      <c r="J154" s="33">
        <v>5.7979122745102699E-5</v>
      </c>
      <c r="K154" s="32">
        <v>1.50809498995925E-3</v>
      </c>
      <c r="L154" s="34"/>
    </row>
    <row r="155" spans="1:12">
      <c r="A155" s="31" t="s">
        <v>894</v>
      </c>
      <c r="B155" s="31" t="s">
        <v>5358</v>
      </c>
      <c r="C155" s="31" t="s">
        <v>895</v>
      </c>
      <c r="D155" s="31" t="s">
        <v>896</v>
      </c>
      <c r="E155" s="32">
        <v>151887</v>
      </c>
      <c r="F155" s="32" t="s">
        <v>894</v>
      </c>
      <c r="G155" s="32">
        <v>1.6318186264503201</v>
      </c>
      <c r="H155" s="32">
        <v>5.5417176015728904</v>
      </c>
      <c r="I155" s="32">
        <v>4.4656467055415296</v>
      </c>
      <c r="J155" s="33">
        <v>6.4064826811028905E-5</v>
      </c>
      <c r="K155" s="32">
        <v>1.59030150208456E-3</v>
      </c>
      <c r="L155" s="34"/>
    </row>
    <row r="156" spans="1:12">
      <c r="A156" s="31" t="s">
        <v>743</v>
      </c>
      <c r="B156" s="31" t="s">
        <v>5358</v>
      </c>
      <c r="C156" s="31" t="s">
        <v>744</v>
      </c>
      <c r="D156" s="31" t="s">
        <v>745</v>
      </c>
      <c r="E156" s="32">
        <v>10631</v>
      </c>
      <c r="F156" s="32" t="s">
        <v>743</v>
      </c>
      <c r="G156" s="32">
        <v>3.8886155373421101</v>
      </c>
      <c r="H156" s="32">
        <v>4.5072626064899604</v>
      </c>
      <c r="I156" s="32">
        <v>4.4107767681476</v>
      </c>
      <c r="J156" s="33">
        <v>7.5961664551800999E-5</v>
      </c>
      <c r="K156" s="32">
        <v>1.7789161907828699E-3</v>
      </c>
      <c r="L156" s="34"/>
    </row>
    <row r="157" spans="1:12">
      <c r="A157" s="31" t="s">
        <v>5366</v>
      </c>
      <c r="B157" s="31" t="s">
        <v>5358</v>
      </c>
      <c r="C157" s="31" t="s">
        <v>762</v>
      </c>
      <c r="D157" s="31" t="s">
        <v>763</v>
      </c>
      <c r="E157" s="32">
        <v>3371</v>
      </c>
      <c r="F157" s="32" t="s">
        <v>761</v>
      </c>
      <c r="G157" s="32">
        <v>2.4139945764464898</v>
      </c>
      <c r="H157" s="32">
        <v>8.0890764172047795</v>
      </c>
      <c r="I157" s="32">
        <v>4.3766512612076403</v>
      </c>
      <c r="J157" s="33">
        <v>8.4426803457823203E-5</v>
      </c>
      <c r="K157" s="32">
        <v>1.8842595541229601E-3</v>
      </c>
      <c r="L157" s="34"/>
    </row>
    <row r="158" spans="1:12">
      <c r="A158" s="31" t="s">
        <v>5367</v>
      </c>
      <c r="B158" s="31" t="s">
        <v>5358</v>
      </c>
      <c r="C158" s="31" t="s">
        <v>965</v>
      </c>
      <c r="D158" s="31" t="s">
        <v>966</v>
      </c>
      <c r="E158" s="32">
        <v>7045</v>
      </c>
      <c r="F158" s="32" t="s">
        <v>964</v>
      </c>
      <c r="G158" s="32">
        <v>3.4339141219872999</v>
      </c>
      <c r="H158" s="32">
        <v>8.1157993362890792</v>
      </c>
      <c r="I158" s="32">
        <v>4.3338523092752599</v>
      </c>
      <c r="J158" s="33">
        <v>9.6358970062744801E-5</v>
      </c>
      <c r="K158" s="32">
        <v>2.04367065823892E-3</v>
      </c>
      <c r="L158" s="34"/>
    </row>
    <row r="159" spans="1:12">
      <c r="A159" s="31" t="s">
        <v>1033</v>
      </c>
      <c r="B159" s="31" t="s">
        <v>5358</v>
      </c>
      <c r="C159" s="31" t="s">
        <v>1034</v>
      </c>
      <c r="D159" s="31" t="s">
        <v>1035</v>
      </c>
      <c r="E159" s="32">
        <v>3958</v>
      </c>
      <c r="F159" s="32" t="s">
        <v>1033</v>
      </c>
      <c r="G159" s="32">
        <v>2.1805414653705899</v>
      </c>
      <c r="H159" s="32">
        <v>9.8504125827713001</v>
      </c>
      <c r="I159" s="32">
        <v>4.1853215023945296</v>
      </c>
      <c r="J159" s="32">
        <v>1.52014784121152E-4</v>
      </c>
      <c r="K159" s="32">
        <v>2.6650224166086299E-3</v>
      </c>
      <c r="L159" s="34"/>
    </row>
    <row r="160" spans="1:12">
      <c r="A160" s="31" t="s">
        <v>1057</v>
      </c>
      <c r="B160" s="31" t="s">
        <v>5358</v>
      </c>
      <c r="C160" s="31" t="s">
        <v>1058</v>
      </c>
      <c r="D160" s="31" t="s">
        <v>1059</v>
      </c>
      <c r="E160" s="32">
        <v>10082</v>
      </c>
      <c r="F160" s="32" t="s">
        <v>1057</v>
      </c>
      <c r="G160" s="32">
        <v>1.77412504060993</v>
      </c>
      <c r="H160" s="32">
        <v>5.8910043922396502</v>
      </c>
      <c r="I160" s="32">
        <v>4.1428086350186302</v>
      </c>
      <c r="J160" s="32">
        <v>1.7305228683585499E-4</v>
      </c>
      <c r="K160" s="32">
        <v>2.89539038352887E-3</v>
      </c>
      <c r="L160" s="34"/>
    </row>
    <row r="161" spans="1:12">
      <c r="A161" s="31" t="s">
        <v>1228</v>
      </c>
      <c r="B161" s="31" t="s">
        <v>5358</v>
      </c>
      <c r="C161" s="31" t="s">
        <v>1229</v>
      </c>
      <c r="D161" s="31" t="s">
        <v>1230</v>
      </c>
      <c r="E161" s="32">
        <v>1303</v>
      </c>
      <c r="F161" s="32" t="s">
        <v>1228</v>
      </c>
      <c r="G161" s="32">
        <v>2.2303486147003602</v>
      </c>
      <c r="H161" s="32">
        <v>5.6432756123825198</v>
      </c>
      <c r="I161" s="32">
        <v>3.8253259869816501</v>
      </c>
      <c r="J161" s="32">
        <v>4.4931081620180598E-4</v>
      </c>
      <c r="K161" s="32">
        <v>5.34565207839341E-3</v>
      </c>
      <c r="L161" s="34"/>
    </row>
    <row r="162" spans="1:12">
      <c r="A162" s="31" t="s">
        <v>1088</v>
      </c>
      <c r="B162" s="31" t="s">
        <v>5358</v>
      </c>
      <c r="C162" s="31" t="s">
        <v>1089</v>
      </c>
      <c r="D162" s="31" t="s">
        <v>1090</v>
      </c>
      <c r="E162" s="32">
        <v>1634</v>
      </c>
      <c r="F162" s="32" t="s">
        <v>1088</v>
      </c>
      <c r="G162" s="32">
        <v>2.1769951437254198</v>
      </c>
      <c r="H162" s="32">
        <v>5.8700412328237404</v>
      </c>
      <c r="I162" s="32">
        <v>3.7820304365820099</v>
      </c>
      <c r="J162" s="32">
        <v>5.1068988584934802E-4</v>
      </c>
      <c r="K162" s="32">
        <v>5.8017228683471802E-3</v>
      </c>
      <c r="L162" s="34"/>
    </row>
    <row r="163" spans="1:12">
      <c r="A163" s="31" t="s">
        <v>1091</v>
      </c>
      <c r="B163" s="31" t="s">
        <v>5358</v>
      </c>
      <c r="C163" s="31" t="s">
        <v>1092</v>
      </c>
      <c r="D163" s="31" t="s">
        <v>1093</v>
      </c>
      <c r="E163" s="32">
        <v>5266</v>
      </c>
      <c r="F163" s="32" t="s">
        <v>1091</v>
      </c>
      <c r="G163" s="32">
        <v>2.7762226620204502</v>
      </c>
      <c r="H163" s="32">
        <v>7.7218270753748799</v>
      </c>
      <c r="I163" s="32">
        <v>3.7817050360916298</v>
      </c>
      <c r="J163" s="32">
        <v>5.1118056517124701E-4</v>
      </c>
      <c r="K163" s="32">
        <v>5.80246096406291E-3</v>
      </c>
      <c r="L163" s="34"/>
    </row>
    <row r="164" spans="1:12">
      <c r="A164" s="31" t="s">
        <v>5368</v>
      </c>
      <c r="B164" s="31" t="s">
        <v>5358</v>
      </c>
      <c r="C164" s="31" t="s">
        <v>1107</v>
      </c>
      <c r="D164" s="31" t="s">
        <v>1108</v>
      </c>
      <c r="E164" s="32">
        <v>10516</v>
      </c>
      <c r="F164" s="32" t="s">
        <v>1106</v>
      </c>
      <c r="G164" s="32">
        <v>1.7762770146773399</v>
      </c>
      <c r="H164" s="32">
        <v>4.6492278663689302</v>
      </c>
      <c r="I164" s="32">
        <v>3.76365400296037</v>
      </c>
      <c r="J164" s="32">
        <v>5.3912585409728498E-4</v>
      </c>
      <c r="K164" s="32">
        <v>5.9728241787763399E-3</v>
      </c>
      <c r="L164" s="34"/>
    </row>
    <row r="165" spans="1:12">
      <c r="A165" s="31" t="s">
        <v>1322</v>
      </c>
      <c r="B165" s="31" t="s">
        <v>5358</v>
      </c>
      <c r="C165" s="31" t="s">
        <v>1323</v>
      </c>
      <c r="D165" s="31" t="s">
        <v>1324</v>
      </c>
      <c r="E165" s="32">
        <v>256691</v>
      </c>
      <c r="F165" s="32" t="s">
        <v>1322</v>
      </c>
      <c r="G165" s="32">
        <v>2.0688428016447298</v>
      </c>
      <c r="H165" s="32">
        <v>4.1882077446420496</v>
      </c>
      <c r="I165" s="32">
        <v>3.6829693498730398</v>
      </c>
      <c r="J165" s="32">
        <v>6.8313066117090904E-4</v>
      </c>
      <c r="K165" s="32">
        <v>6.9012096288032197E-3</v>
      </c>
      <c r="L165" s="34"/>
    </row>
    <row r="166" spans="1:12">
      <c r="A166" s="31" t="s">
        <v>1194</v>
      </c>
      <c r="B166" s="31" t="s">
        <v>5358</v>
      </c>
      <c r="C166" s="31" t="s">
        <v>1195</v>
      </c>
      <c r="D166" s="31" t="s">
        <v>1196</v>
      </c>
      <c r="E166" s="32">
        <v>4256</v>
      </c>
      <c r="F166" s="32" t="s">
        <v>1194</v>
      </c>
      <c r="G166" s="32">
        <v>3.3196721550373298</v>
      </c>
      <c r="H166" s="32">
        <v>6.08003376772841</v>
      </c>
      <c r="I166" s="32">
        <v>3.6308901766028798</v>
      </c>
      <c r="J166" s="32">
        <v>7.9507985126912905E-4</v>
      </c>
      <c r="K166" s="32">
        <v>7.5797985424844502E-3</v>
      </c>
      <c r="L166" s="34"/>
    </row>
    <row r="167" spans="1:12">
      <c r="A167" s="31" t="s">
        <v>89</v>
      </c>
      <c r="B167" s="31" t="s">
        <v>5369</v>
      </c>
      <c r="C167" s="31" t="s">
        <v>90</v>
      </c>
      <c r="D167" s="31" t="s">
        <v>91</v>
      </c>
      <c r="E167" s="32">
        <v>715</v>
      </c>
      <c r="F167" s="32" t="s">
        <v>89</v>
      </c>
      <c r="G167" s="32">
        <v>3.1968447103013</v>
      </c>
      <c r="H167" s="32">
        <v>6.2191458939088102</v>
      </c>
      <c r="I167" s="32">
        <v>7.7167301809684998</v>
      </c>
      <c r="J167" s="33">
        <v>1.95179665960169E-9</v>
      </c>
      <c r="K167" s="33">
        <v>5.4596089894969598E-6</v>
      </c>
      <c r="L167" s="34"/>
    </row>
    <row r="168" spans="1:12">
      <c r="A168" s="31" t="s">
        <v>110</v>
      </c>
      <c r="B168" s="31" t="s">
        <v>5369</v>
      </c>
      <c r="C168" s="31" t="s">
        <v>111</v>
      </c>
      <c r="D168" s="31" t="s">
        <v>112</v>
      </c>
      <c r="E168" s="32">
        <v>115701</v>
      </c>
      <c r="F168" s="32" t="s">
        <v>110</v>
      </c>
      <c r="G168" s="32">
        <v>2.5440500192483602</v>
      </c>
      <c r="H168" s="32">
        <v>4.7133228156292102</v>
      </c>
      <c r="I168" s="32">
        <v>7.1538987451807996</v>
      </c>
      <c r="J168" s="33">
        <v>1.16130368260982E-8</v>
      </c>
      <c r="K168" s="33">
        <v>1.27112261781314E-5</v>
      </c>
      <c r="L168" s="34"/>
    </row>
    <row r="169" spans="1:12">
      <c r="A169" s="31" t="s">
        <v>7</v>
      </c>
      <c r="B169" s="31" t="s">
        <v>5369</v>
      </c>
      <c r="C169" s="31" t="s">
        <v>8</v>
      </c>
      <c r="D169" s="31" t="s">
        <v>9</v>
      </c>
      <c r="E169" s="32">
        <v>51303</v>
      </c>
      <c r="F169" s="32" t="s">
        <v>7</v>
      </c>
      <c r="G169" s="32">
        <v>1.8299544182435801</v>
      </c>
      <c r="H169" s="32">
        <v>5.8009464010914202</v>
      </c>
      <c r="I169" s="32">
        <v>6.7182323061065903</v>
      </c>
      <c r="J169" s="33">
        <v>4.6909138009619102E-8</v>
      </c>
      <c r="K169" s="33">
        <v>3.02804499844144E-5</v>
      </c>
      <c r="L169" s="34"/>
    </row>
    <row r="170" spans="1:12">
      <c r="A170" s="31" t="s">
        <v>5370</v>
      </c>
      <c r="B170" s="31" t="s">
        <v>5369</v>
      </c>
      <c r="C170" s="31" t="s">
        <v>11</v>
      </c>
      <c r="D170" s="31" t="s">
        <v>12</v>
      </c>
      <c r="E170" s="32">
        <v>4017</v>
      </c>
      <c r="F170" s="32" t="s">
        <v>10</v>
      </c>
      <c r="G170" s="32">
        <v>2.4999975381937398</v>
      </c>
      <c r="H170" s="32">
        <v>5.2964964596245601</v>
      </c>
      <c r="I170" s="32">
        <v>6.6609159235055397</v>
      </c>
      <c r="J170" s="33">
        <v>5.6410533619050398E-8</v>
      </c>
      <c r="K170" s="33">
        <v>3.3026399624641699E-5</v>
      </c>
      <c r="L170" s="34"/>
    </row>
    <row r="171" spans="1:12">
      <c r="A171" s="31" t="s">
        <v>19</v>
      </c>
      <c r="B171" s="31" t="s">
        <v>5369</v>
      </c>
      <c r="C171" s="31" t="s">
        <v>20</v>
      </c>
      <c r="D171" s="31" t="s">
        <v>21</v>
      </c>
      <c r="E171" s="32">
        <v>63901</v>
      </c>
      <c r="F171" s="32" t="s">
        <v>19</v>
      </c>
      <c r="G171" s="32">
        <v>1.8471330990845301</v>
      </c>
      <c r="H171" s="32">
        <v>8.91408417805496</v>
      </c>
      <c r="I171" s="32">
        <v>6.5812102622733599</v>
      </c>
      <c r="J171" s="33">
        <v>7.2921841805558497E-8</v>
      </c>
      <c r="K171" s="33">
        <v>3.8245986821977802E-5</v>
      </c>
      <c r="L171" s="34"/>
    </row>
    <row r="172" spans="1:12">
      <c r="A172" s="31" t="s">
        <v>22</v>
      </c>
      <c r="B172" s="31" t="s">
        <v>5369</v>
      </c>
      <c r="C172" s="31" t="s">
        <v>23</v>
      </c>
      <c r="D172" s="31" t="s">
        <v>24</v>
      </c>
      <c r="E172" s="32">
        <v>157506</v>
      </c>
      <c r="F172" s="32" t="s">
        <v>22</v>
      </c>
      <c r="G172" s="32">
        <v>1.82640382305192</v>
      </c>
      <c r="H172" s="32">
        <v>5.7500031857592599</v>
      </c>
      <c r="I172" s="32">
        <v>6.5596175029435404</v>
      </c>
      <c r="J172" s="33">
        <v>7.8177605111337197E-8</v>
      </c>
      <c r="K172" s="33">
        <v>4.01657389526105E-5</v>
      </c>
      <c r="L172" s="34"/>
    </row>
    <row r="173" spans="1:12">
      <c r="A173" s="31" t="s">
        <v>25</v>
      </c>
      <c r="B173" s="31" t="s">
        <v>5369</v>
      </c>
      <c r="C173" s="31" t="s">
        <v>26</v>
      </c>
      <c r="D173" s="31" t="s">
        <v>27</v>
      </c>
      <c r="E173" s="32">
        <v>1117</v>
      </c>
      <c r="F173" s="32" t="s">
        <v>25</v>
      </c>
      <c r="G173" s="32">
        <v>3.6399971237024999</v>
      </c>
      <c r="H173" s="32">
        <v>4.8769298987305101</v>
      </c>
      <c r="I173" s="32">
        <v>6.51138071195673</v>
      </c>
      <c r="J173" s="33">
        <v>9.1333476614500705E-8</v>
      </c>
      <c r="K173" s="33">
        <v>4.4198235323675401E-5</v>
      </c>
      <c r="L173" s="34"/>
    </row>
    <row r="174" spans="1:12">
      <c r="A174" s="31" t="s">
        <v>152</v>
      </c>
      <c r="B174" s="31" t="s">
        <v>5369</v>
      </c>
      <c r="C174" s="31" t="s">
        <v>153</v>
      </c>
      <c r="D174" s="31" t="s">
        <v>154</v>
      </c>
      <c r="E174" s="32">
        <v>51477</v>
      </c>
      <c r="F174" s="32" t="s">
        <v>152</v>
      </c>
      <c r="G174" s="32">
        <v>1.7656665217284799</v>
      </c>
      <c r="H174" s="32">
        <v>6.58865959585005</v>
      </c>
      <c r="I174" s="32">
        <v>6.49069483955049</v>
      </c>
      <c r="J174" s="33">
        <v>9.7635600500321206E-8</v>
      </c>
      <c r="K174" s="33">
        <v>4.43774284833601E-5</v>
      </c>
      <c r="L174" s="34"/>
    </row>
    <row r="175" spans="1:12">
      <c r="A175" s="31" t="s">
        <v>161</v>
      </c>
      <c r="B175" s="31" t="s">
        <v>5369</v>
      </c>
      <c r="C175" s="31" t="s">
        <v>162</v>
      </c>
      <c r="D175" s="31" t="s">
        <v>163</v>
      </c>
      <c r="E175" s="32">
        <v>414</v>
      </c>
      <c r="F175" s="32" t="s">
        <v>161</v>
      </c>
      <c r="G175" s="32">
        <v>1.81041963118062</v>
      </c>
      <c r="H175" s="32">
        <v>6.1640918549268404</v>
      </c>
      <c r="I175" s="32">
        <v>6.4474633678853603</v>
      </c>
      <c r="J175" s="33">
        <v>1.12250911724299E-7</v>
      </c>
      <c r="K175" s="33">
        <v>4.4693270637575E-5</v>
      </c>
      <c r="L175" s="34"/>
    </row>
    <row r="176" spans="1:12">
      <c r="A176" s="31" t="s">
        <v>182</v>
      </c>
      <c r="B176" s="31" t="s">
        <v>5369</v>
      </c>
      <c r="C176" s="31" t="s">
        <v>183</v>
      </c>
      <c r="D176" s="31" t="s">
        <v>184</v>
      </c>
      <c r="E176" s="32">
        <v>7378</v>
      </c>
      <c r="F176" s="32" t="s">
        <v>182</v>
      </c>
      <c r="G176" s="32">
        <v>2.2630819714672898</v>
      </c>
      <c r="H176" s="32">
        <v>8.3123325692283991</v>
      </c>
      <c r="I176" s="32">
        <v>6.3331594011151502</v>
      </c>
      <c r="J176" s="33">
        <v>1.6236136901027699E-7</v>
      </c>
      <c r="K176" s="33">
        <v>5.1093093310421598E-5</v>
      </c>
      <c r="L176" s="34"/>
    </row>
    <row r="177" spans="1:12">
      <c r="A177" s="31" t="s">
        <v>5371</v>
      </c>
      <c r="B177" s="31" t="s">
        <v>5369</v>
      </c>
      <c r="C177" s="31" t="s">
        <v>186</v>
      </c>
      <c r="D177" s="31" t="s">
        <v>187</v>
      </c>
      <c r="E177" s="32">
        <v>23178</v>
      </c>
      <c r="F177" s="32" t="s">
        <v>185</v>
      </c>
      <c r="G177" s="32">
        <v>2.0883526066802101</v>
      </c>
      <c r="H177" s="32">
        <v>4.9177482042392597</v>
      </c>
      <c r="I177" s="32">
        <v>6.3157776135264703</v>
      </c>
      <c r="J177" s="33">
        <v>1.71739613428262E-7</v>
      </c>
      <c r="K177" s="33">
        <v>5.2380498988900699E-5</v>
      </c>
      <c r="L177" s="34"/>
    </row>
    <row r="178" spans="1:12">
      <c r="A178" s="31" t="s">
        <v>5372</v>
      </c>
      <c r="B178" s="31" t="s">
        <v>5369</v>
      </c>
      <c r="C178" s="31" t="s">
        <v>195</v>
      </c>
      <c r="D178" s="31" t="s">
        <v>196</v>
      </c>
      <c r="E178" s="32">
        <v>4015</v>
      </c>
      <c r="F178" s="32" t="s">
        <v>194</v>
      </c>
      <c r="G178" s="32">
        <v>3.5590467016052898</v>
      </c>
      <c r="H178" s="32">
        <v>4.9404387189884504</v>
      </c>
      <c r="I178" s="32">
        <v>6.1354283071833002</v>
      </c>
      <c r="J178" s="33">
        <v>3.0764622424800102E-7</v>
      </c>
      <c r="K178" s="33">
        <v>7.4471093225417497E-5</v>
      </c>
      <c r="L178" s="34"/>
    </row>
    <row r="179" spans="1:12">
      <c r="A179" s="31" t="s">
        <v>197</v>
      </c>
      <c r="B179" s="31" t="s">
        <v>5369</v>
      </c>
      <c r="C179" s="31" t="s">
        <v>198</v>
      </c>
      <c r="D179" s="31" t="s">
        <v>199</v>
      </c>
      <c r="E179" s="32">
        <v>4837</v>
      </c>
      <c r="F179" s="32" t="s">
        <v>197</v>
      </c>
      <c r="G179" s="32">
        <v>3.2546653115492399</v>
      </c>
      <c r="H179" s="32">
        <v>7.3188648700453998</v>
      </c>
      <c r="I179" s="32">
        <v>6.1151698885406702</v>
      </c>
      <c r="J179" s="33">
        <v>3.2847493455378901E-7</v>
      </c>
      <c r="K179" s="33">
        <v>7.8755775975158506E-5</v>
      </c>
      <c r="L179" s="34"/>
    </row>
    <row r="180" spans="1:12">
      <c r="A180" s="31" t="s">
        <v>37</v>
      </c>
      <c r="B180" s="31" t="s">
        <v>5369</v>
      </c>
      <c r="C180" s="31" t="s">
        <v>38</v>
      </c>
      <c r="D180" s="31" t="s">
        <v>39</v>
      </c>
      <c r="E180" s="32">
        <v>1075</v>
      </c>
      <c r="F180" s="32" t="s">
        <v>37</v>
      </c>
      <c r="G180" s="32">
        <v>2.9346292489810799</v>
      </c>
      <c r="H180" s="32">
        <v>7.8910571101071003</v>
      </c>
      <c r="I180" s="32">
        <v>6.0578683506135702</v>
      </c>
      <c r="J180" s="33">
        <v>3.9534980503831499E-7</v>
      </c>
      <c r="K180" s="33">
        <v>8.4346875778301504E-5</v>
      </c>
      <c r="L180" s="34"/>
    </row>
    <row r="181" spans="1:12">
      <c r="A181" s="31" t="s">
        <v>40</v>
      </c>
      <c r="B181" s="31" t="s">
        <v>5369</v>
      </c>
      <c r="C181" s="31" t="s">
        <v>41</v>
      </c>
      <c r="D181" s="31" t="s">
        <v>42</v>
      </c>
      <c r="E181" s="32">
        <v>55621</v>
      </c>
      <c r="F181" s="32" t="s">
        <v>40</v>
      </c>
      <c r="G181" s="32">
        <v>1.5866331991231</v>
      </c>
      <c r="H181" s="32">
        <v>7.5366693751280502</v>
      </c>
      <c r="I181" s="32">
        <v>6.0208778348994301</v>
      </c>
      <c r="J181" s="33">
        <v>4.4559109625851802E-7</v>
      </c>
      <c r="K181" s="33">
        <v>8.9742046786465404E-5</v>
      </c>
      <c r="L181" s="34"/>
    </row>
    <row r="182" spans="1:12">
      <c r="A182" s="31" t="s">
        <v>5373</v>
      </c>
      <c r="B182" s="31" t="s">
        <v>5369</v>
      </c>
      <c r="C182" s="31" t="s">
        <v>245</v>
      </c>
      <c r="D182" s="31" t="s">
        <v>246</v>
      </c>
      <c r="E182" s="32">
        <v>2281</v>
      </c>
      <c r="F182" s="32" t="s">
        <v>244</v>
      </c>
      <c r="G182" s="32">
        <v>2.04637585410374</v>
      </c>
      <c r="H182" s="32">
        <v>5.7342159589555504</v>
      </c>
      <c r="I182" s="32">
        <v>5.8886955998371402</v>
      </c>
      <c r="J182" s="33">
        <v>6.8324653717924998E-7</v>
      </c>
      <c r="K182" s="32">
        <v>1.13912129625746E-4</v>
      </c>
      <c r="L182" s="34"/>
    </row>
    <row r="183" spans="1:12">
      <c r="A183" s="31" t="s">
        <v>253</v>
      </c>
      <c r="B183" s="31" t="s">
        <v>5369</v>
      </c>
      <c r="C183" s="31" t="s">
        <v>254</v>
      </c>
      <c r="D183" s="31" t="s">
        <v>255</v>
      </c>
      <c r="E183" s="32">
        <v>1534</v>
      </c>
      <c r="F183" s="32" t="s">
        <v>253</v>
      </c>
      <c r="G183" s="32">
        <v>1.70398244226114</v>
      </c>
      <c r="H183" s="32">
        <v>5.2063744381744099</v>
      </c>
      <c r="I183" s="32">
        <v>5.8261782858322899</v>
      </c>
      <c r="J183" s="33">
        <v>8.3628274252416698E-7</v>
      </c>
      <c r="K183" s="32">
        <v>1.2870506902274001E-4</v>
      </c>
      <c r="L183" s="34"/>
    </row>
    <row r="184" spans="1:12">
      <c r="A184" s="31" t="s">
        <v>280</v>
      </c>
      <c r="B184" s="31" t="s">
        <v>5369</v>
      </c>
      <c r="C184" s="31" t="s">
        <v>281</v>
      </c>
      <c r="D184" s="31" t="s">
        <v>282</v>
      </c>
      <c r="E184" s="32">
        <v>3702</v>
      </c>
      <c r="F184" s="32" t="s">
        <v>280</v>
      </c>
      <c r="G184" s="32">
        <v>3.22007387817699</v>
      </c>
      <c r="H184" s="32">
        <v>5.5177814246642702</v>
      </c>
      <c r="I184" s="32">
        <v>5.7494970300668697</v>
      </c>
      <c r="J184" s="33">
        <v>1.0714565596990699E-6</v>
      </c>
      <c r="K184" s="32">
        <v>1.4784945666117101E-4</v>
      </c>
      <c r="L184" s="34"/>
    </row>
    <row r="185" spans="1:12">
      <c r="A185" s="31" t="s">
        <v>286</v>
      </c>
      <c r="B185" s="31" t="s">
        <v>5369</v>
      </c>
      <c r="C185" s="31" t="s">
        <v>287</v>
      </c>
      <c r="D185" s="31" t="s">
        <v>288</v>
      </c>
      <c r="E185" s="32">
        <v>10195</v>
      </c>
      <c r="F185" s="32" t="s">
        <v>286</v>
      </c>
      <c r="G185" s="32">
        <v>1.8484815227611799</v>
      </c>
      <c r="H185" s="32">
        <v>5.9582752217563799</v>
      </c>
      <c r="I185" s="32">
        <v>5.7413856858283996</v>
      </c>
      <c r="J185" s="33">
        <v>1.09990576687107E-6</v>
      </c>
      <c r="K185" s="32">
        <v>1.48075549096146E-4</v>
      </c>
      <c r="L185" s="34"/>
    </row>
    <row r="186" spans="1:12">
      <c r="A186" s="31" t="s">
        <v>5374</v>
      </c>
      <c r="B186" s="31" t="s">
        <v>5369</v>
      </c>
      <c r="C186" s="31" t="s">
        <v>290</v>
      </c>
      <c r="D186" s="31" t="s">
        <v>291</v>
      </c>
      <c r="E186" s="32">
        <v>3426</v>
      </c>
      <c r="F186" s="32" t="s">
        <v>289</v>
      </c>
      <c r="G186" s="32">
        <v>2.5310518961426598</v>
      </c>
      <c r="H186" s="32">
        <v>4.2130800367919301</v>
      </c>
      <c r="I186" s="32">
        <v>5.7375514941162002</v>
      </c>
      <c r="J186" s="33">
        <v>1.11361464319974E-6</v>
      </c>
      <c r="K186" s="32">
        <v>1.48777644842234E-4</v>
      </c>
      <c r="L186" s="34"/>
    </row>
    <row r="187" spans="1:12">
      <c r="A187" s="31" t="s">
        <v>295</v>
      </c>
      <c r="B187" s="31" t="s">
        <v>5369</v>
      </c>
      <c r="C187" s="31" t="s">
        <v>296</v>
      </c>
      <c r="D187" s="31" t="s">
        <v>297</v>
      </c>
      <c r="E187" s="32">
        <v>373156</v>
      </c>
      <c r="F187" s="32" t="s">
        <v>295</v>
      </c>
      <c r="G187" s="32">
        <v>1.69464141465802</v>
      </c>
      <c r="H187" s="32">
        <v>8.3174423064116105</v>
      </c>
      <c r="I187" s="32">
        <v>5.7268336888385001</v>
      </c>
      <c r="J187" s="33">
        <v>1.1528462341898499E-6</v>
      </c>
      <c r="K187" s="32">
        <v>1.5116095805067399E-4</v>
      </c>
      <c r="L187" s="34"/>
    </row>
    <row r="188" spans="1:12">
      <c r="A188" s="31" t="s">
        <v>298</v>
      </c>
      <c r="B188" s="31" t="s">
        <v>5369</v>
      </c>
      <c r="C188" s="31" t="s">
        <v>299</v>
      </c>
      <c r="D188" s="31" t="s">
        <v>124</v>
      </c>
      <c r="E188" s="32">
        <v>8714</v>
      </c>
      <c r="F188" s="32" t="s">
        <v>298</v>
      </c>
      <c r="G188" s="32">
        <v>2.60435563714538</v>
      </c>
      <c r="H188" s="32">
        <v>4.9447817277080999</v>
      </c>
      <c r="I188" s="32">
        <v>5.7202577284090701</v>
      </c>
      <c r="J188" s="33">
        <v>1.17759629008495E-6</v>
      </c>
      <c r="K188" s="32">
        <v>1.5307842479909999E-4</v>
      </c>
      <c r="L188" s="34"/>
    </row>
    <row r="189" spans="1:12">
      <c r="A189" s="31" t="s">
        <v>125</v>
      </c>
      <c r="B189" s="31" t="s">
        <v>5369</v>
      </c>
      <c r="C189" s="31" t="s">
        <v>126</v>
      </c>
      <c r="D189" s="31" t="s">
        <v>127</v>
      </c>
      <c r="E189" s="32">
        <v>4907</v>
      </c>
      <c r="F189" s="32" t="s">
        <v>125</v>
      </c>
      <c r="G189" s="32">
        <v>1.7926508374961301</v>
      </c>
      <c r="H189" s="32">
        <v>5.0400279914950898</v>
      </c>
      <c r="I189" s="32">
        <v>5.6971978920273996</v>
      </c>
      <c r="J189" s="33">
        <v>1.2686496936001201E-6</v>
      </c>
      <c r="K189" s="32">
        <v>1.58995598386751E-4</v>
      </c>
      <c r="L189" s="34"/>
    </row>
    <row r="190" spans="1:12">
      <c r="A190" s="31" t="s">
        <v>143</v>
      </c>
      <c r="B190" s="31" t="s">
        <v>5369</v>
      </c>
      <c r="C190" s="31" t="s">
        <v>144</v>
      </c>
      <c r="D190" s="31" t="s">
        <v>145</v>
      </c>
      <c r="E190" s="32">
        <v>3001</v>
      </c>
      <c r="F190" s="32" t="s">
        <v>143</v>
      </c>
      <c r="G190" s="32">
        <v>2.8778361714472802</v>
      </c>
      <c r="H190" s="32">
        <v>5.4405519932875404</v>
      </c>
      <c r="I190" s="32">
        <v>5.6519577209906497</v>
      </c>
      <c r="J190" s="33">
        <v>1.4681781443540099E-6</v>
      </c>
      <c r="K190" s="32">
        <v>1.71913417600522E-4</v>
      </c>
      <c r="L190" s="34"/>
    </row>
    <row r="191" spans="1:12">
      <c r="A191" s="31" t="s">
        <v>149</v>
      </c>
      <c r="B191" s="31" t="s">
        <v>5369</v>
      </c>
      <c r="C191" s="31" t="s">
        <v>150</v>
      </c>
      <c r="D191" s="31" t="s">
        <v>151</v>
      </c>
      <c r="E191" s="32">
        <v>221143</v>
      </c>
      <c r="F191" s="32" t="s">
        <v>149</v>
      </c>
      <c r="G191" s="32">
        <v>1.8612541214761</v>
      </c>
      <c r="H191" s="32">
        <v>5.8215188872188399</v>
      </c>
      <c r="I191" s="32">
        <v>5.64100882139536</v>
      </c>
      <c r="J191" s="33">
        <v>1.5209933404237099E-6</v>
      </c>
      <c r="K191" s="32">
        <v>1.7488466508635799E-4</v>
      </c>
      <c r="L191" s="34"/>
    </row>
    <row r="192" spans="1:12">
      <c r="A192" s="31" t="s">
        <v>333</v>
      </c>
      <c r="B192" s="31" t="s">
        <v>5369</v>
      </c>
      <c r="C192" s="31" t="s">
        <v>334</v>
      </c>
      <c r="D192" s="31" t="s">
        <v>335</v>
      </c>
      <c r="E192" s="32">
        <v>29796</v>
      </c>
      <c r="F192" s="32" t="s">
        <v>333</v>
      </c>
      <c r="G192" s="32">
        <v>1.59539295392475</v>
      </c>
      <c r="H192" s="32">
        <v>4.85452130239005</v>
      </c>
      <c r="I192" s="32">
        <v>5.6396976343078</v>
      </c>
      <c r="J192" s="33">
        <v>1.52744387972797E-6</v>
      </c>
      <c r="K192" s="32">
        <v>1.7488466508635799E-4</v>
      </c>
      <c r="L192" s="34"/>
    </row>
    <row r="193" spans="1:12">
      <c r="A193" s="31" t="s">
        <v>339</v>
      </c>
      <c r="B193" s="31" t="s">
        <v>5369</v>
      </c>
      <c r="C193" s="31" t="s">
        <v>340</v>
      </c>
      <c r="D193" s="31" t="s">
        <v>341</v>
      </c>
      <c r="E193" s="32">
        <v>1635</v>
      </c>
      <c r="F193" s="32" t="s">
        <v>339</v>
      </c>
      <c r="G193" s="32">
        <v>2.0822945045990302</v>
      </c>
      <c r="H193" s="32">
        <v>5.2011681686126296</v>
      </c>
      <c r="I193" s="32">
        <v>5.6065954603403796</v>
      </c>
      <c r="J193" s="33">
        <v>1.69964141226332E-6</v>
      </c>
      <c r="K193" s="32">
        <v>1.86036837190127E-4</v>
      </c>
      <c r="L193" s="34"/>
    </row>
    <row r="194" spans="1:12">
      <c r="A194" s="31" t="s">
        <v>5375</v>
      </c>
      <c r="B194" s="31" t="s">
        <v>5369</v>
      </c>
      <c r="C194" s="31" t="s">
        <v>343</v>
      </c>
      <c r="D194" s="31" t="s">
        <v>344</v>
      </c>
      <c r="E194" s="32">
        <v>8607</v>
      </c>
      <c r="F194" s="32" t="s">
        <v>342</v>
      </c>
      <c r="G194" s="32">
        <v>2.0069810468433098</v>
      </c>
      <c r="H194" s="32">
        <v>6.13506869998995</v>
      </c>
      <c r="I194" s="32">
        <v>5.5989788138783201</v>
      </c>
      <c r="J194" s="33">
        <v>1.7419248072437899E-6</v>
      </c>
      <c r="K194" s="32">
        <v>1.8971325895877401E-4</v>
      </c>
      <c r="L194" s="34"/>
    </row>
    <row r="195" spans="1:12">
      <c r="A195" s="31" t="s">
        <v>351</v>
      </c>
      <c r="B195" s="31" t="s">
        <v>5369</v>
      </c>
      <c r="C195" s="31" t="s">
        <v>352</v>
      </c>
      <c r="D195" s="31" t="s">
        <v>353</v>
      </c>
      <c r="E195" s="32">
        <v>169355</v>
      </c>
      <c r="F195" s="32" t="s">
        <v>351</v>
      </c>
      <c r="G195" s="32">
        <v>1.6126503028697201</v>
      </c>
      <c r="H195" s="32">
        <v>3.4475029131311898</v>
      </c>
      <c r="I195" s="32">
        <v>5.57957853191576</v>
      </c>
      <c r="J195" s="33">
        <v>1.85441865188372E-6</v>
      </c>
      <c r="K195" s="32">
        <v>1.9431768226641199E-4</v>
      </c>
      <c r="L195" s="34"/>
    </row>
    <row r="196" spans="1:12">
      <c r="A196" s="31" t="s">
        <v>354</v>
      </c>
      <c r="B196" s="31" t="s">
        <v>5369</v>
      </c>
      <c r="C196" s="31" t="s">
        <v>355</v>
      </c>
      <c r="D196" s="31" t="s">
        <v>356</v>
      </c>
      <c r="E196" s="32">
        <v>6999</v>
      </c>
      <c r="F196" s="32" t="s">
        <v>354</v>
      </c>
      <c r="G196" s="32">
        <v>2.3089561686758699</v>
      </c>
      <c r="H196" s="32">
        <v>4.1530754812630102</v>
      </c>
      <c r="I196" s="32">
        <v>5.5772636733967396</v>
      </c>
      <c r="J196" s="33">
        <v>1.8683158634579001E-6</v>
      </c>
      <c r="K196" s="32">
        <v>1.9435889199401901E-4</v>
      </c>
      <c r="L196" s="34"/>
    </row>
    <row r="197" spans="1:12">
      <c r="A197" s="31" t="s">
        <v>381</v>
      </c>
      <c r="B197" s="31" t="s">
        <v>5369</v>
      </c>
      <c r="C197" s="31" t="s">
        <v>382</v>
      </c>
      <c r="D197" s="31" t="s">
        <v>383</v>
      </c>
      <c r="E197" s="32">
        <v>83871</v>
      </c>
      <c r="F197" s="32" t="s">
        <v>381</v>
      </c>
      <c r="G197" s="32">
        <v>2.1633479132686002</v>
      </c>
      <c r="H197" s="32">
        <v>6.8282617223107804</v>
      </c>
      <c r="I197" s="32">
        <v>5.4383912303740498</v>
      </c>
      <c r="J197" s="33">
        <v>2.9226879192377701E-6</v>
      </c>
      <c r="K197" s="32">
        <v>2.5726807121262499E-4</v>
      </c>
      <c r="L197" s="34"/>
    </row>
    <row r="198" spans="1:12">
      <c r="A198" s="31" t="s">
        <v>384</v>
      </c>
      <c r="B198" s="31" t="s">
        <v>5369</v>
      </c>
      <c r="C198" s="31" t="s">
        <v>385</v>
      </c>
      <c r="D198" s="31" t="s">
        <v>386</v>
      </c>
      <c r="E198" s="32">
        <v>5315</v>
      </c>
      <c r="F198" s="32" t="s">
        <v>384</v>
      </c>
      <c r="G198" s="32">
        <v>1.91470965185058</v>
      </c>
      <c r="H198" s="32">
        <v>10.0322405027029</v>
      </c>
      <c r="I198" s="32">
        <v>5.4215216218413902</v>
      </c>
      <c r="J198" s="33">
        <v>3.0857465703613901E-6</v>
      </c>
      <c r="K198" s="32">
        <v>2.6665625945367902E-4</v>
      </c>
      <c r="L198" s="34"/>
    </row>
    <row r="199" spans="1:12">
      <c r="A199" s="31" t="s">
        <v>225</v>
      </c>
      <c r="B199" s="31" t="s">
        <v>5369</v>
      </c>
      <c r="C199" s="31" t="s">
        <v>226</v>
      </c>
      <c r="D199" s="31" t="s">
        <v>227</v>
      </c>
      <c r="E199" s="32">
        <v>10783</v>
      </c>
      <c r="F199" s="32" t="s">
        <v>225</v>
      </c>
      <c r="G199" s="32">
        <v>2.0372499711258598</v>
      </c>
      <c r="H199" s="32">
        <v>6.447986057804</v>
      </c>
      <c r="I199" s="32">
        <v>5.3474332891591896</v>
      </c>
      <c r="J199" s="33">
        <v>3.9158338063747696E-6</v>
      </c>
      <c r="K199" s="32">
        <v>3.0903171183537599E-4</v>
      </c>
      <c r="L199" s="34"/>
    </row>
    <row r="200" spans="1:12">
      <c r="A200" s="31" t="s">
        <v>237</v>
      </c>
      <c r="B200" s="31" t="s">
        <v>5369</v>
      </c>
      <c r="C200" s="31" t="s">
        <v>238</v>
      </c>
      <c r="D200" s="31" t="s">
        <v>239</v>
      </c>
      <c r="E200" s="32">
        <v>51279</v>
      </c>
      <c r="F200" s="32" t="s">
        <v>237</v>
      </c>
      <c r="G200" s="32">
        <v>2.3511056085237398</v>
      </c>
      <c r="H200" s="32">
        <v>5.2863549463499497</v>
      </c>
      <c r="I200" s="32">
        <v>5.3273792582106001</v>
      </c>
      <c r="J200" s="33">
        <v>4.1764184959289404E-6</v>
      </c>
      <c r="K200" s="32">
        <v>3.2351180195388E-4</v>
      </c>
      <c r="L200" s="34"/>
    </row>
    <row r="201" spans="1:12">
      <c r="A201" s="31" t="s">
        <v>425</v>
      </c>
      <c r="B201" s="31" t="s">
        <v>5369</v>
      </c>
      <c r="C201" s="31" t="s">
        <v>426</v>
      </c>
      <c r="D201" s="31" t="s">
        <v>427</v>
      </c>
      <c r="E201" s="32">
        <v>2997</v>
      </c>
      <c r="F201" s="32" t="s">
        <v>425</v>
      </c>
      <c r="G201" s="32">
        <v>1.58601758724999</v>
      </c>
      <c r="H201" s="32">
        <v>5.5326596778389598</v>
      </c>
      <c r="I201" s="32">
        <v>5.3187290079711804</v>
      </c>
      <c r="J201" s="33">
        <v>4.2940731115811896E-6</v>
      </c>
      <c r="K201" s="32">
        <v>3.26596044060594E-4</v>
      </c>
      <c r="L201" s="34"/>
    </row>
    <row r="202" spans="1:12">
      <c r="A202" s="31" t="s">
        <v>443</v>
      </c>
      <c r="B202" s="31" t="s">
        <v>5369</v>
      </c>
      <c r="C202" s="31" t="s">
        <v>444</v>
      </c>
      <c r="D202" s="31" t="s">
        <v>445</v>
      </c>
      <c r="E202" s="32">
        <v>29085</v>
      </c>
      <c r="F202" s="32" t="s">
        <v>443</v>
      </c>
      <c r="G202" s="32">
        <v>1.61865742045632</v>
      </c>
      <c r="H202" s="32">
        <v>7.5972831423607996</v>
      </c>
      <c r="I202" s="32">
        <v>5.2796410686140698</v>
      </c>
      <c r="J202" s="33">
        <v>4.8681251003856101E-6</v>
      </c>
      <c r="K202" s="32">
        <v>3.5233585947897801E-4</v>
      </c>
      <c r="L202" s="34"/>
    </row>
    <row r="203" spans="1:12">
      <c r="A203" s="31" t="s">
        <v>310</v>
      </c>
      <c r="B203" s="31" t="s">
        <v>5369</v>
      </c>
      <c r="C203" s="31" t="s">
        <v>311</v>
      </c>
      <c r="D203" s="31" t="s">
        <v>312</v>
      </c>
      <c r="E203" s="32">
        <v>9744</v>
      </c>
      <c r="F203" s="32" t="s">
        <v>310</v>
      </c>
      <c r="G203" s="32">
        <v>1.60540413791104</v>
      </c>
      <c r="H203" s="32">
        <v>5.0619716138051798</v>
      </c>
      <c r="I203" s="32">
        <v>5.1928978294187003</v>
      </c>
      <c r="J203" s="33">
        <v>6.4285866545823697E-6</v>
      </c>
      <c r="K203" s="32">
        <v>4.0459917257277801E-4</v>
      </c>
      <c r="L203" s="34"/>
    </row>
    <row r="204" spans="1:12">
      <c r="A204" s="31" t="s">
        <v>325</v>
      </c>
      <c r="B204" s="31" t="s">
        <v>5369</v>
      </c>
      <c r="C204" s="31" t="s">
        <v>326</v>
      </c>
      <c r="D204" s="31" t="s">
        <v>327</v>
      </c>
      <c r="E204" s="32">
        <v>5476</v>
      </c>
      <c r="F204" s="32" t="s">
        <v>325</v>
      </c>
      <c r="G204" s="32">
        <v>1.9173703983402599</v>
      </c>
      <c r="H204" s="32">
        <v>7.9760576459178996</v>
      </c>
      <c r="I204" s="32">
        <v>5.1641075836935402</v>
      </c>
      <c r="J204" s="33">
        <v>7.0491459519950396E-6</v>
      </c>
      <c r="K204" s="32">
        <v>4.26485273351225E-4</v>
      </c>
      <c r="L204" s="34"/>
    </row>
    <row r="205" spans="1:12">
      <c r="A205" s="31" t="s">
        <v>524</v>
      </c>
      <c r="B205" s="31" t="s">
        <v>5369</v>
      </c>
      <c r="C205" s="31" t="s">
        <v>525</v>
      </c>
      <c r="D205" s="31" t="s">
        <v>526</v>
      </c>
      <c r="E205" s="32">
        <v>247</v>
      </c>
      <c r="F205" s="32" t="s">
        <v>524</v>
      </c>
      <c r="G205" s="32">
        <v>1.7844347545955901</v>
      </c>
      <c r="H205" s="32">
        <v>4.22610223217184</v>
      </c>
      <c r="I205" s="32">
        <v>5.1133116940366001</v>
      </c>
      <c r="J205" s="33">
        <v>8.2922408718923303E-6</v>
      </c>
      <c r="K205" s="32">
        <v>4.71235133069728E-4</v>
      </c>
      <c r="L205" s="34"/>
    </row>
    <row r="206" spans="1:12">
      <c r="A206" s="31" t="s">
        <v>533</v>
      </c>
      <c r="B206" s="31" t="s">
        <v>5369</v>
      </c>
      <c r="C206" s="31" t="s">
        <v>534</v>
      </c>
      <c r="D206" s="31" t="s">
        <v>535</v>
      </c>
      <c r="E206" s="32">
        <v>79901</v>
      </c>
      <c r="F206" s="32" t="s">
        <v>533</v>
      </c>
      <c r="G206" s="32">
        <v>1.6070352457861601</v>
      </c>
      <c r="H206" s="32">
        <v>6.4412597318372997</v>
      </c>
      <c r="I206" s="32">
        <v>5.0917598732168798</v>
      </c>
      <c r="J206" s="33">
        <v>8.8831796365608495E-6</v>
      </c>
      <c r="K206" s="32">
        <v>4.8616097250091201E-4</v>
      </c>
      <c r="L206" s="34"/>
    </row>
    <row r="207" spans="1:12">
      <c r="A207" s="31" t="s">
        <v>545</v>
      </c>
      <c r="B207" s="31" t="s">
        <v>5369</v>
      </c>
      <c r="C207" s="31" t="s">
        <v>546</v>
      </c>
      <c r="D207" s="31" t="s">
        <v>547</v>
      </c>
      <c r="E207" s="32">
        <v>1513</v>
      </c>
      <c r="F207" s="32" t="s">
        <v>545</v>
      </c>
      <c r="G207" s="32">
        <v>1.6707958168534101</v>
      </c>
      <c r="H207" s="32">
        <v>5.6229339680395896</v>
      </c>
      <c r="I207" s="32">
        <v>5.0671801363819897</v>
      </c>
      <c r="J207" s="33">
        <v>9.6082039667526692E-6</v>
      </c>
      <c r="K207" s="32">
        <v>5.0864154701890305E-4</v>
      </c>
      <c r="L207" s="34"/>
    </row>
    <row r="208" spans="1:12">
      <c r="A208" s="31" t="s">
        <v>548</v>
      </c>
      <c r="B208" s="31" t="s">
        <v>5369</v>
      </c>
      <c r="C208" s="45">
        <v>40430</v>
      </c>
      <c r="D208" s="31" t="s">
        <v>549</v>
      </c>
      <c r="E208" s="32">
        <v>10801</v>
      </c>
      <c r="F208" s="32" t="s">
        <v>548</v>
      </c>
      <c r="G208" s="32">
        <v>1.92582650511344</v>
      </c>
      <c r="H208" s="32">
        <v>7.4408857539486002</v>
      </c>
      <c r="I208" s="32">
        <v>5.0653372389330098</v>
      </c>
      <c r="J208" s="33">
        <v>9.6648680148475003E-6</v>
      </c>
      <c r="K208" s="32">
        <v>5.0864154701890305E-4</v>
      </c>
      <c r="L208" s="34"/>
    </row>
    <row r="209" spans="1:12">
      <c r="A209" s="31" t="s">
        <v>402</v>
      </c>
      <c r="B209" s="31" t="s">
        <v>5369</v>
      </c>
      <c r="C209" s="31" t="s">
        <v>403</v>
      </c>
      <c r="D209" s="31" t="s">
        <v>404</v>
      </c>
      <c r="E209" s="32">
        <v>64847</v>
      </c>
      <c r="F209" s="32" t="s">
        <v>402</v>
      </c>
      <c r="G209" s="32">
        <v>1.5980479048001299</v>
      </c>
      <c r="H209" s="32">
        <v>6.8542312878533602</v>
      </c>
      <c r="I209" s="32">
        <v>5.0028436596042098</v>
      </c>
      <c r="J209" s="33">
        <v>1.17952466111373E-5</v>
      </c>
      <c r="K209" s="32">
        <v>5.6839753980689504E-4</v>
      </c>
      <c r="L209" s="34"/>
    </row>
    <row r="210" spans="1:12">
      <c r="A210" s="31" t="s">
        <v>414</v>
      </c>
      <c r="B210" s="31" t="s">
        <v>5369</v>
      </c>
      <c r="C210" s="31" t="s">
        <v>415</v>
      </c>
      <c r="D210" s="31" t="s">
        <v>416</v>
      </c>
      <c r="E210" s="32">
        <v>4057</v>
      </c>
      <c r="F210" s="32" t="s">
        <v>414</v>
      </c>
      <c r="G210" s="32">
        <v>3.5273621429437898</v>
      </c>
      <c r="H210" s="32">
        <v>5.1705074003048797</v>
      </c>
      <c r="I210" s="32">
        <v>4.9844365343848196</v>
      </c>
      <c r="J210" s="33">
        <v>1.25070589941127E-5</v>
      </c>
      <c r="K210" s="32">
        <v>5.8525132003120397E-4</v>
      </c>
      <c r="L210" s="34"/>
    </row>
    <row r="211" spans="1:12">
      <c r="A211" s="31" t="s">
        <v>420</v>
      </c>
      <c r="B211" s="31" t="s">
        <v>5369</v>
      </c>
      <c r="C211" s="31" t="s">
        <v>421</v>
      </c>
      <c r="D211" s="31" t="s">
        <v>422</v>
      </c>
      <c r="E211" s="32">
        <v>7153</v>
      </c>
      <c r="F211" s="32" t="s">
        <v>420</v>
      </c>
      <c r="G211" s="32">
        <v>2.2257062181844498</v>
      </c>
      <c r="H211" s="32">
        <v>4.4120239479701198</v>
      </c>
      <c r="I211" s="32">
        <v>4.9741299908777297</v>
      </c>
      <c r="J211" s="33">
        <v>1.2924011658284E-5</v>
      </c>
      <c r="K211" s="32">
        <v>5.9919335819023803E-4</v>
      </c>
      <c r="L211" s="34"/>
    </row>
    <row r="212" spans="1:12">
      <c r="A212" s="31" t="s">
        <v>423</v>
      </c>
      <c r="B212" s="31" t="s">
        <v>5369</v>
      </c>
      <c r="C212" s="31" t="s">
        <v>424</v>
      </c>
      <c r="D212" s="31" t="s">
        <v>598</v>
      </c>
      <c r="E212" s="32">
        <v>114769</v>
      </c>
      <c r="F212" s="32" t="s">
        <v>423</v>
      </c>
      <c r="G212" s="32">
        <v>2.70381810879194</v>
      </c>
      <c r="H212" s="32">
        <v>4.5133569278667798</v>
      </c>
      <c r="I212" s="32">
        <v>4.9664606539076699</v>
      </c>
      <c r="J212" s="33">
        <v>1.3243171992992101E-5</v>
      </c>
      <c r="K212" s="32">
        <v>6.0838842139338499E-4</v>
      </c>
      <c r="L212" s="34"/>
    </row>
    <row r="213" spans="1:12">
      <c r="A213" s="31" t="s">
        <v>605</v>
      </c>
      <c r="B213" s="31" t="s">
        <v>5369</v>
      </c>
      <c r="C213" s="31" t="s">
        <v>606</v>
      </c>
      <c r="D213" s="31" t="s">
        <v>607</v>
      </c>
      <c r="E213" s="32">
        <v>6723</v>
      </c>
      <c r="F213" s="32" t="s">
        <v>605</v>
      </c>
      <c r="G213" s="32">
        <v>1.5971598640751801</v>
      </c>
      <c r="H213" s="32">
        <v>7.5305320938727602</v>
      </c>
      <c r="I213" s="32">
        <v>4.9582053695769499</v>
      </c>
      <c r="J213" s="33">
        <v>1.3595432709986101E-5</v>
      </c>
      <c r="K213" s="32">
        <v>6.1669372698000004E-4</v>
      </c>
      <c r="L213" s="34"/>
    </row>
    <row r="214" spans="1:12">
      <c r="A214" s="31" t="s">
        <v>614</v>
      </c>
      <c r="B214" s="31" t="s">
        <v>5369</v>
      </c>
      <c r="C214" s="31" t="s">
        <v>615</v>
      </c>
      <c r="D214" s="31" t="s">
        <v>616</v>
      </c>
      <c r="E214" s="32">
        <v>165</v>
      </c>
      <c r="F214" s="32" t="s">
        <v>614</v>
      </c>
      <c r="G214" s="32">
        <v>2.1929261075309801</v>
      </c>
      <c r="H214" s="32">
        <v>7.95295124150433</v>
      </c>
      <c r="I214" s="32">
        <v>4.9492371815557004</v>
      </c>
      <c r="J214" s="33">
        <v>1.39886215541414E-5</v>
      </c>
      <c r="K214" s="32">
        <v>6.2927384840108101E-4</v>
      </c>
      <c r="L214" s="34"/>
    </row>
    <row r="215" spans="1:12">
      <c r="A215" s="31" t="s">
        <v>620</v>
      </c>
      <c r="B215" s="31" t="s">
        <v>5369</v>
      </c>
      <c r="C215" s="31" t="s">
        <v>621</v>
      </c>
      <c r="D215" s="31" t="s">
        <v>622</v>
      </c>
      <c r="E215" s="32">
        <v>1643</v>
      </c>
      <c r="F215" s="32" t="s">
        <v>620</v>
      </c>
      <c r="G215" s="32">
        <v>1.9672376180656399</v>
      </c>
      <c r="H215" s="32">
        <v>6.8574809786768096</v>
      </c>
      <c r="I215" s="32">
        <v>4.9436608871624603</v>
      </c>
      <c r="J215" s="33">
        <v>1.42387495588022E-5</v>
      </c>
      <c r="K215" s="32">
        <v>6.3323101612946598E-4</v>
      </c>
      <c r="L215" s="34"/>
    </row>
    <row r="216" spans="1:12">
      <c r="A216" s="31" t="s">
        <v>626</v>
      </c>
      <c r="B216" s="31" t="s">
        <v>5369</v>
      </c>
      <c r="C216" s="31" t="s">
        <v>627</v>
      </c>
      <c r="D216" s="31" t="s">
        <v>628</v>
      </c>
      <c r="E216" s="32">
        <v>57134</v>
      </c>
      <c r="F216" s="32" t="s">
        <v>626</v>
      </c>
      <c r="G216" s="32">
        <v>1.92181225129577</v>
      </c>
      <c r="H216" s="32">
        <v>5.3181355303051703</v>
      </c>
      <c r="I216" s="32">
        <v>4.93428240078737</v>
      </c>
      <c r="J216" s="33">
        <v>1.46694394232848E-5</v>
      </c>
      <c r="K216" s="32">
        <v>6.3996298996538104E-4</v>
      </c>
      <c r="L216" s="34"/>
    </row>
    <row r="217" spans="1:12">
      <c r="A217" s="31" t="s">
        <v>635</v>
      </c>
      <c r="B217" s="31" t="s">
        <v>5369</v>
      </c>
      <c r="C217" s="31" t="s">
        <v>636</v>
      </c>
      <c r="D217" s="31" t="s">
        <v>637</v>
      </c>
      <c r="E217" s="32">
        <v>7318</v>
      </c>
      <c r="F217" s="32" t="s">
        <v>635</v>
      </c>
      <c r="G217" s="32">
        <v>1.6338706700107399</v>
      </c>
      <c r="H217" s="32">
        <v>6.10149701519068</v>
      </c>
      <c r="I217" s="32">
        <v>4.9271234173855802</v>
      </c>
      <c r="J217" s="33">
        <v>1.50068492853199E-5</v>
      </c>
      <c r="K217" s="32">
        <v>6.5025375345598602E-4</v>
      </c>
      <c r="L217" s="34"/>
    </row>
    <row r="218" spans="1:12">
      <c r="A218" s="31" t="s">
        <v>641</v>
      </c>
      <c r="B218" s="31" t="s">
        <v>5369</v>
      </c>
      <c r="C218" s="31" t="s">
        <v>642</v>
      </c>
      <c r="D218" s="31" t="s">
        <v>643</v>
      </c>
      <c r="E218" s="32">
        <v>5873</v>
      </c>
      <c r="F218" s="32" t="s">
        <v>641</v>
      </c>
      <c r="G218" s="32">
        <v>2.0252810897840599</v>
      </c>
      <c r="H218" s="32">
        <v>5.5964944597607804</v>
      </c>
      <c r="I218" s="32">
        <v>4.9016888624157504</v>
      </c>
      <c r="J218" s="33">
        <v>1.62688369064008E-5</v>
      </c>
      <c r="K218" s="32">
        <v>6.9067111149855097E-4</v>
      </c>
      <c r="L218" s="34"/>
    </row>
    <row r="219" spans="1:12">
      <c r="A219" s="31" t="s">
        <v>5376</v>
      </c>
      <c r="B219" s="31" t="s">
        <v>5369</v>
      </c>
      <c r="C219" s="31" t="s">
        <v>484</v>
      </c>
      <c r="D219" s="31" t="s">
        <v>485</v>
      </c>
      <c r="E219" s="32">
        <v>6597</v>
      </c>
      <c r="F219" s="32" t="s">
        <v>483</v>
      </c>
      <c r="G219" s="32">
        <v>1.68705496790966</v>
      </c>
      <c r="H219" s="32">
        <v>5.6967121226012098</v>
      </c>
      <c r="I219" s="32">
        <v>4.87145859113234</v>
      </c>
      <c r="J219" s="33">
        <v>1.7905750672006E-5</v>
      </c>
      <c r="K219" s="32">
        <v>7.3548456052929898E-4</v>
      </c>
      <c r="L219" s="34"/>
    </row>
    <row r="220" spans="1:12">
      <c r="A220" s="31" t="s">
        <v>5377</v>
      </c>
      <c r="B220" s="31" t="s">
        <v>5369</v>
      </c>
      <c r="C220" s="31" t="s">
        <v>493</v>
      </c>
      <c r="D220" s="31" t="s">
        <v>494</v>
      </c>
      <c r="E220" s="32">
        <v>290</v>
      </c>
      <c r="F220" s="32" t="s">
        <v>492</v>
      </c>
      <c r="G220" s="32">
        <v>2.2977216549440298</v>
      </c>
      <c r="H220" s="32">
        <v>5.20699758725819</v>
      </c>
      <c r="I220" s="32">
        <v>4.8478574692508403</v>
      </c>
      <c r="J220" s="33">
        <v>1.9295895875941801E-5</v>
      </c>
      <c r="K220" s="32">
        <v>7.6620532914327302E-4</v>
      </c>
      <c r="L220" s="34"/>
    </row>
    <row r="221" spans="1:12">
      <c r="A221" s="31" t="s">
        <v>507</v>
      </c>
      <c r="B221" s="31" t="s">
        <v>5369</v>
      </c>
      <c r="C221" s="31" t="s">
        <v>685</v>
      </c>
      <c r="D221" s="31" t="s">
        <v>686</v>
      </c>
      <c r="E221" s="32">
        <v>6241</v>
      </c>
      <c r="F221" s="32" t="s">
        <v>507</v>
      </c>
      <c r="G221" s="32">
        <v>1.85760151004948</v>
      </c>
      <c r="H221" s="32">
        <v>4.6970346665274096</v>
      </c>
      <c r="I221" s="32">
        <v>4.8336843751074996</v>
      </c>
      <c r="J221" s="33">
        <v>2.0181391376058198E-5</v>
      </c>
      <c r="K221" s="32">
        <v>7.9015012113882704E-4</v>
      </c>
      <c r="L221" s="34"/>
    </row>
    <row r="222" spans="1:12">
      <c r="A222" s="31" t="s">
        <v>687</v>
      </c>
      <c r="B222" s="31" t="s">
        <v>5369</v>
      </c>
      <c r="C222" s="31" t="s">
        <v>688</v>
      </c>
      <c r="D222" s="31" t="s">
        <v>689</v>
      </c>
      <c r="E222" s="32">
        <v>55240</v>
      </c>
      <c r="F222" s="32" t="s">
        <v>687</v>
      </c>
      <c r="G222" s="32">
        <v>2.1404865327407498</v>
      </c>
      <c r="H222" s="32">
        <v>6.5548738043432104</v>
      </c>
      <c r="I222" s="32">
        <v>4.8290036186855296</v>
      </c>
      <c r="J222" s="33">
        <v>2.0482554968051401E-5</v>
      </c>
      <c r="K222" s="32">
        <v>7.9575358228502397E-4</v>
      </c>
      <c r="L222" s="34"/>
    </row>
    <row r="223" spans="1:12">
      <c r="A223" s="31" t="s">
        <v>5378</v>
      </c>
      <c r="B223" s="31" t="s">
        <v>5369</v>
      </c>
      <c r="C223" s="31" t="s">
        <v>694</v>
      </c>
      <c r="D223" s="31" t="s">
        <v>695</v>
      </c>
      <c r="E223" s="32">
        <v>4221</v>
      </c>
      <c r="F223" s="32" t="s">
        <v>693</v>
      </c>
      <c r="G223" s="32">
        <v>1.59172114593702</v>
      </c>
      <c r="H223" s="32">
        <v>5.3998354710339802</v>
      </c>
      <c r="I223" s="32">
        <v>4.8161529092647797</v>
      </c>
      <c r="J223" s="33">
        <v>2.13323826384945E-5</v>
      </c>
      <c r="K223" s="32">
        <v>8.1371497576170299E-4</v>
      </c>
      <c r="L223" s="34"/>
    </row>
    <row r="224" spans="1:12">
      <c r="A224" s="31" t="s">
        <v>705</v>
      </c>
      <c r="B224" s="31" t="s">
        <v>5369</v>
      </c>
      <c r="C224" s="31" t="s">
        <v>706</v>
      </c>
      <c r="D224" s="31" t="s">
        <v>707</v>
      </c>
      <c r="E224" s="32">
        <v>7283</v>
      </c>
      <c r="F224" s="32" t="s">
        <v>705</v>
      </c>
      <c r="G224" s="32">
        <v>1.61325440656671</v>
      </c>
      <c r="H224" s="32">
        <v>5.5806251204872597</v>
      </c>
      <c r="I224" s="32">
        <v>4.7896730598044597</v>
      </c>
      <c r="J224" s="33">
        <v>2.31947746165418E-5</v>
      </c>
      <c r="K224" s="32">
        <v>8.5620007473818005E-4</v>
      </c>
      <c r="L224" s="34"/>
    </row>
    <row r="225" spans="1:12">
      <c r="A225" s="31" t="s">
        <v>714</v>
      </c>
      <c r="B225" s="31" t="s">
        <v>5369</v>
      </c>
      <c r="C225" s="31" t="s">
        <v>715</v>
      </c>
      <c r="D225" s="31" t="s">
        <v>716</v>
      </c>
      <c r="E225" s="32">
        <v>5698</v>
      </c>
      <c r="F225" s="32" t="s">
        <v>714</v>
      </c>
      <c r="G225" s="32">
        <v>2.3033680286958398</v>
      </c>
      <c r="H225" s="32">
        <v>6.98304451274372</v>
      </c>
      <c r="I225" s="32">
        <v>4.7652835261600996</v>
      </c>
      <c r="J225" s="33">
        <v>2.50516273584174E-5</v>
      </c>
      <c r="K225" s="32">
        <v>9.0744563848655702E-4</v>
      </c>
      <c r="L225" s="34"/>
    </row>
    <row r="226" spans="1:12">
      <c r="A226" s="31" t="s">
        <v>5379</v>
      </c>
      <c r="B226" s="31" t="s">
        <v>5369</v>
      </c>
      <c r="C226" s="31" t="s">
        <v>718</v>
      </c>
      <c r="D226" s="31" t="s">
        <v>719</v>
      </c>
      <c r="E226" s="32">
        <v>8828</v>
      </c>
      <c r="F226" s="32" t="s">
        <v>717</v>
      </c>
      <c r="G226" s="32">
        <v>1.6900305309101</v>
      </c>
      <c r="H226" s="32">
        <v>7.5061196164336401</v>
      </c>
      <c r="I226" s="32">
        <v>4.7532849894684999</v>
      </c>
      <c r="J226" s="33">
        <v>2.60181846522605E-5</v>
      </c>
      <c r="K226" s="32">
        <v>9.2908907605767201E-4</v>
      </c>
      <c r="L226" s="34"/>
    </row>
    <row r="227" spans="1:12">
      <c r="A227" s="31" t="s">
        <v>723</v>
      </c>
      <c r="B227" s="31" t="s">
        <v>5369</v>
      </c>
      <c r="C227" s="31" t="s">
        <v>724</v>
      </c>
      <c r="D227" s="31" t="s">
        <v>725</v>
      </c>
      <c r="E227" s="32">
        <v>5352</v>
      </c>
      <c r="F227" s="32" t="s">
        <v>723</v>
      </c>
      <c r="G227" s="32">
        <v>2.1131537998106</v>
      </c>
      <c r="H227" s="32">
        <v>5.4699623951541296</v>
      </c>
      <c r="I227" s="32">
        <v>4.7465704684940304</v>
      </c>
      <c r="J227" s="33">
        <v>2.6575036629983401E-5</v>
      </c>
      <c r="K227" s="32">
        <v>9.3832615309934501E-4</v>
      </c>
      <c r="L227" s="34"/>
    </row>
    <row r="228" spans="1:12">
      <c r="A228" s="31" t="s">
        <v>572</v>
      </c>
      <c r="B228" s="31" t="s">
        <v>5369</v>
      </c>
      <c r="C228" s="31" t="s">
        <v>573</v>
      </c>
      <c r="D228" s="31" t="s">
        <v>574</v>
      </c>
      <c r="E228" s="32">
        <v>80308</v>
      </c>
      <c r="F228" s="32" t="s">
        <v>572</v>
      </c>
      <c r="G228" s="32">
        <v>1.65646548992664</v>
      </c>
      <c r="H228" s="32">
        <v>6.8144298162292998</v>
      </c>
      <c r="I228" s="32">
        <v>4.6859767379224797</v>
      </c>
      <c r="J228" s="33">
        <v>3.2162153533953598E-5</v>
      </c>
      <c r="K228" s="32">
        <v>1.0629127751263601E-3</v>
      </c>
      <c r="L228" s="34"/>
    </row>
    <row r="229" spans="1:12">
      <c r="A229" s="31" t="s">
        <v>587</v>
      </c>
      <c r="B229" s="31" t="s">
        <v>5369</v>
      </c>
      <c r="C229" s="31" t="s">
        <v>588</v>
      </c>
      <c r="D229" s="31" t="s">
        <v>589</v>
      </c>
      <c r="E229" s="32">
        <v>3003</v>
      </c>
      <c r="F229" s="32" t="s">
        <v>587</v>
      </c>
      <c r="G229" s="32">
        <v>2.9683043598144101</v>
      </c>
      <c r="H229" s="32">
        <v>5.1110142080882204</v>
      </c>
      <c r="I229" s="32">
        <v>4.65043047952918</v>
      </c>
      <c r="J229" s="33">
        <v>3.59627357966347E-5</v>
      </c>
      <c r="K229" s="32">
        <v>1.12729781673667E-3</v>
      </c>
      <c r="L229" s="34"/>
    </row>
    <row r="230" spans="1:12">
      <c r="A230" s="31" t="s">
        <v>5380</v>
      </c>
      <c r="B230" s="31" t="s">
        <v>5369</v>
      </c>
      <c r="C230" s="31" t="s">
        <v>594</v>
      </c>
      <c r="D230" s="31" t="s">
        <v>595</v>
      </c>
      <c r="E230" s="32">
        <v>3932</v>
      </c>
      <c r="F230" s="32" t="s">
        <v>593</v>
      </c>
      <c r="G230" s="32">
        <v>2.0294186347053098</v>
      </c>
      <c r="H230" s="32">
        <v>4.1197551513347701</v>
      </c>
      <c r="I230" s="32">
        <v>4.6440785459130201</v>
      </c>
      <c r="J230" s="33">
        <v>3.6686995544274399E-5</v>
      </c>
      <c r="K230" s="32">
        <v>1.14024088003347E-3</v>
      </c>
      <c r="L230" s="34"/>
    </row>
    <row r="231" spans="1:12">
      <c r="A231" s="31" t="s">
        <v>596</v>
      </c>
      <c r="B231" s="31" t="s">
        <v>5369</v>
      </c>
      <c r="C231" s="31" t="s">
        <v>597</v>
      </c>
      <c r="D231" s="31" t="s">
        <v>766</v>
      </c>
      <c r="E231" s="32">
        <v>5320</v>
      </c>
      <c r="F231" s="32" t="s">
        <v>596</v>
      </c>
      <c r="G231" s="32">
        <v>2.7195109706466898</v>
      </c>
      <c r="H231" s="32">
        <v>5.5445235653263403</v>
      </c>
      <c r="I231" s="32">
        <v>4.6376853361995698</v>
      </c>
      <c r="J231" s="33">
        <v>3.7430459521890299E-5</v>
      </c>
      <c r="K231" s="32">
        <v>1.1545219919778999E-3</v>
      </c>
      <c r="L231" s="34"/>
    </row>
    <row r="232" spans="1:12">
      <c r="A232" s="31" t="s">
        <v>776</v>
      </c>
      <c r="B232" s="31" t="s">
        <v>5369</v>
      </c>
      <c r="C232" s="31" t="s">
        <v>777</v>
      </c>
      <c r="D232" s="31" t="s">
        <v>778</v>
      </c>
      <c r="E232" s="32">
        <v>9249</v>
      </c>
      <c r="F232" s="32" t="s">
        <v>776</v>
      </c>
      <c r="G232" s="32">
        <v>2.1510014350473599</v>
      </c>
      <c r="H232" s="32">
        <v>6.3769209095499502</v>
      </c>
      <c r="I232" s="32">
        <v>4.6310810996368801</v>
      </c>
      <c r="J232" s="33">
        <v>3.8214037547215402E-5</v>
      </c>
      <c r="K232" s="32">
        <v>1.1604805732824499E-3</v>
      </c>
      <c r="L232" s="34"/>
    </row>
    <row r="233" spans="1:12">
      <c r="A233" s="31" t="s">
        <v>788</v>
      </c>
      <c r="B233" s="31" t="s">
        <v>5369</v>
      </c>
      <c r="C233" s="31" t="s">
        <v>789</v>
      </c>
      <c r="D233" s="31" t="s">
        <v>790</v>
      </c>
      <c r="E233" s="32">
        <v>4645</v>
      </c>
      <c r="F233" s="32" t="s">
        <v>788</v>
      </c>
      <c r="G233" s="32">
        <v>2.0774853263752102</v>
      </c>
      <c r="H233" s="32">
        <v>5.6284861903770604</v>
      </c>
      <c r="I233" s="32">
        <v>4.6112061922869696</v>
      </c>
      <c r="J233" s="33">
        <v>4.06708601810636E-5</v>
      </c>
      <c r="K233" s="32">
        <v>1.2142605261555499E-3</v>
      </c>
      <c r="L233" s="34"/>
    </row>
    <row r="234" spans="1:12">
      <c r="A234" s="31" t="s">
        <v>791</v>
      </c>
      <c r="B234" s="31" t="s">
        <v>5369</v>
      </c>
      <c r="C234" s="31" t="s">
        <v>792</v>
      </c>
      <c r="D234" s="31" t="s">
        <v>793</v>
      </c>
      <c r="E234" s="32">
        <v>5442</v>
      </c>
      <c r="F234" s="32" t="s">
        <v>791</v>
      </c>
      <c r="G234" s="32">
        <v>1.87788975295004</v>
      </c>
      <c r="H234" s="32">
        <v>6.0853429763285201</v>
      </c>
      <c r="I234" s="32">
        <v>4.6048134305373098</v>
      </c>
      <c r="J234" s="33">
        <v>4.1493652703782797E-5</v>
      </c>
      <c r="K234" s="32">
        <v>1.2303918808218299E-3</v>
      </c>
      <c r="L234" s="34"/>
    </row>
    <row r="235" spans="1:12">
      <c r="A235" s="31" t="s">
        <v>794</v>
      </c>
      <c r="B235" s="31" t="s">
        <v>5369</v>
      </c>
      <c r="C235" s="31" t="s">
        <v>795</v>
      </c>
      <c r="D235" s="31" t="s">
        <v>796</v>
      </c>
      <c r="E235" s="32">
        <v>493869</v>
      </c>
      <c r="F235" s="32" t="s">
        <v>794</v>
      </c>
      <c r="G235" s="32">
        <v>2.7670067742975202</v>
      </c>
      <c r="H235" s="32">
        <v>4.4910750028968396</v>
      </c>
      <c r="I235" s="32">
        <v>4.6023058376538204</v>
      </c>
      <c r="J235" s="33">
        <v>4.1820850676002902E-5</v>
      </c>
      <c r="K235" s="32">
        <v>1.23863519502162E-3</v>
      </c>
      <c r="L235" s="34"/>
    </row>
    <row r="236" spans="1:12">
      <c r="A236" s="31" t="s">
        <v>812</v>
      </c>
      <c r="B236" s="31" t="s">
        <v>5369</v>
      </c>
      <c r="C236" s="31" t="s">
        <v>813</v>
      </c>
      <c r="D236" s="31" t="s">
        <v>814</v>
      </c>
      <c r="E236" s="32">
        <v>50852</v>
      </c>
      <c r="F236" s="32" t="s">
        <v>812</v>
      </c>
      <c r="G236" s="32">
        <v>3.00486555154562</v>
      </c>
      <c r="H236" s="32">
        <v>4.1070883418968798</v>
      </c>
      <c r="I236" s="32">
        <v>4.5741449713218296</v>
      </c>
      <c r="J236" s="33">
        <v>4.5674271128761603E-5</v>
      </c>
      <c r="K236" s="32">
        <v>1.3109988767024501E-3</v>
      </c>
      <c r="L236" s="34"/>
    </row>
    <row r="237" spans="1:12">
      <c r="A237" s="31" t="s">
        <v>658</v>
      </c>
      <c r="B237" s="31" t="s">
        <v>5369</v>
      </c>
      <c r="C237" s="31" t="s">
        <v>659</v>
      </c>
      <c r="D237" s="31" t="s">
        <v>660</v>
      </c>
      <c r="E237" s="32">
        <v>60489</v>
      </c>
      <c r="F237" s="32" t="s">
        <v>658</v>
      </c>
      <c r="G237" s="32">
        <v>2.8790869279221001</v>
      </c>
      <c r="H237" s="32">
        <v>7.4037322980980003</v>
      </c>
      <c r="I237" s="32">
        <v>4.5510518722470801</v>
      </c>
      <c r="J237" s="33">
        <v>4.9093090525406899E-5</v>
      </c>
      <c r="K237" s="32">
        <v>1.3656558607482001E-3</v>
      </c>
      <c r="L237" s="34"/>
    </row>
    <row r="238" spans="1:12">
      <c r="A238" s="31" t="s">
        <v>682</v>
      </c>
      <c r="B238" s="31" t="s">
        <v>5369</v>
      </c>
      <c r="C238" s="31" t="s">
        <v>683</v>
      </c>
      <c r="D238" s="31" t="s">
        <v>684</v>
      </c>
      <c r="E238" s="32">
        <v>6890</v>
      </c>
      <c r="F238" s="32" t="s">
        <v>682</v>
      </c>
      <c r="G238" s="32">
        <v>1.6487860417128899</v>
      </c>
      <c r="H238" s="32">
        <v>8.6372720454895706</v>
      </c>
      <c r="I238" s="32">
        <v>4.5157343196266497</v>
      </c>
      <c r="J238" s="33">
        <v>5.4813765837497401E-5</v>
      </c>
      <c r="K238" s="32">
        <v>1.4571663727127699E-3</v>
      </c>
      <c r="L238" s="34"/>
    </row>
    <row r="239" spans="1:12">
      <c r="A239" s="31" t="s">
        <v>5381</v>
      </c>
      <c r="B239" s="31" t="s">
        <v>5369</v>
      </c>
      <c r="C239" s="31" t="s">
        <v>859</v>
      </c>
      <c r="D239" s="31" t="s">
        <v>860</v>
      </c>
      <c r="E239" s="32">
        <v>4316</v>
      </c>
      <c r="F239" s="32" t="s">
        <v>858</v>
      </c>
      <c r="G239" s="32">
        <v>1.7562247978357799</v>
      </c>
      <c r="H239" s="32">
        <v>4.3634542434303496</v>
      </c>
      <c r="I239" s="32">
        <v>4.4977194500947002</v>
      </c>
      <c r="J239" s="33">
        <v>5.7979122745102699E-5</v>
      </c>
      <c r="K239" s="32">
        <v>1.50809498995925E-3</v>
      </c>
      <c r="L239" s="34"/>
    </row>
    <row r="240" spans="1:12">
      <c r="A240" s="31" t="s">
        <v>861</v>
      </c>
      <c r="B240" s="31" t="s">
        <v>5369</v>
      </c>
      <c r="C240" s="31" t="s">
        <v>862</v>
      </c>
      <c r="D240" s="31" t="s">
        <v>863</v>
      </c>
      <c r="E240" s="32">
        <v>51082</v>
      </c>
      <c r="F240" s="32" t="s">
        <v>861</v>
      </c>
      <c r="G240" s="32">
        <v>1.7665891110709</v>
      </c>
      <c r="H240" s="32">
        <v>7.4809589990720404</v>
      </c>
      <c r="I240" s="32">
        <v>4.4897568094429401</v>
      </c>
      <c r="J240" s="33">
        <v>5.9434805662495797E-5</v>
      </c>
      <c r="K240" s="32">
        <v>1.5252510015834201E-3</v>
      </c>
      <c r="L240" s="34"/>
    </row>
    <row r="241" spans="1:12">
      <c r="A241" s="31" t="s">
        <v>867</v>
      </c>
      <c r="B241" s="31" t="s">
        <v>5369</v>
      </c>
      <c r="C241" s="31" t="s">
        <v>868</v>
      </c>
      <c r="D241" s="31" t="s">
        <v>869</v>
      </c>
      <c r="E241" s="32">
        <v>1356</v>
      </c>
      <c r="F241" s="32" t="s">
        <v>867</v>
      </c>
      <c r="G241" s="32">
        <v>2.36493515951463</v>
      </c>
      <c r="H241" s="32">
        <v>4.5740382219543996</v>
      </c>
      <c r="I241" s="32">
        <v>4.4860610005076804</v>
      </c>
      <c r="J241" s="33">
        <v>6.0122590158569703E-5</v>
      </c>
      <c r="K241" s="32">
        <v>1.53663574339289E-3</v>
      </c>
      <c r="L241" s="34"/>
    </row>
    <row r="242" spans="1:12">
      <c r="A242" s="31" t="s">
        <v>5382</v>
      </c>
      <c r="B242" s="31" t="s">
        <v>5369</v>
      </c>
      <c r="C242" s="31" t="s">
        <v>874</v>
      </c>
      <c r="D242" s="31" t="s">
        <v>875</v>
      </c>
      <c r="E242" s="32">
        <v>3716</v>
      </c>
      <c r="F242" s="32" t="s">
        <v>873</v>
      </c>
      <c r="G242" s="32">
        <v>1.63776543149981</v>
      </c>
      <c r="H242" s="32">
        <v>6.4007712979466698</v>
      </c>
      <c r="I242" s="32">
        <v>4.4846936497889898</v>
      </c>
      <c r="J242" s="33">
        <v>6.0379027844176501E-5</v>
      </c>
      <c r="K242" s="32">
        <v>1.53850407487565E-3</v>
      </c>
      <c r="L242" s="34"/>
    </row>
    <row r="243" spans="1:12">
      <c r="A243" s="31" t="s">
        <v>891</v>
      </c>
      <c r="B243" s="31" t="s">
        <v>5369</v>
      </c>
      <c r="C243" s="31" t="s">
        <v>892</v>
      </c>
      <c r="D243" s="31" t="s">
        <v>893</v>
      </c>
      <c r="E243" s="32">
        <v>7802</v>
      </c>
      <c r="F243" s="32" t="s">
        <v>891</v>
      </c>
      <c r="G243" s="32">
        <v>1.8894229773673701</v>
      </c>
      <c r="H243" s="32">
        <v>5.4748827854754802</v>
      </c>
      <c r="I243" s="32">
        <v>4.4657034251368701</v>
      </c>
      <c r="J243" s="33">
        <v>6.4053529616962297E-5</v>
      </c>
      <c r="K243" s="32">
        <v>1.59030150208456E-3</v>
      </c>
      <c r="L243" s="34"/>
    </row>
    <row r="244" spans="1:12">
      <c r="A244" s="31" t="s">
        <v>903</v>
      </c>
      <c r="B244" s="31" t="s">
        <v>5369</v>
      </c>
      <c r="C244" s="31" t="s">
        <v>904</v>
      </c>
      <c r="D244" s="31" t="s">
        <v>905</v>
      </c>
      <c r="E244" s="32">
        <v>9040</v>
      </c>
      <c r="F244" s="32" t="s">
        <v>903</v>
      </c>
      <c r="G244" s="32">
        <v>1.72038669679962</v>
      </c>
      <c r="H244" s="32">
        <v>5.3297057971185904</v>
      </c>
      <c r="I244" s="32">
        <v>4.43606364614147</v>
      </c>
      <c r="J244" s="33">
        <v>7.0231600118015705E-5</v>
      </c>
      <c r="K244" s="32">
        <v>1.6919430937522E-3</v>
      </c>
      <c r="L244" s="34"/>
    </row>
    <row r="245" spans="1:12">
      <c r="A245" s="31" t="s">
        <v>906</v>
      </c>
      <c r="B245" s="31" t="s">
        <v>5369</v>
      </c>
      <c r="C245" s="31" t="s">
        <v>907</v>
      </c>
      <c r="D245" s="31" t="s">
        <v>733</v>
      </c>
      <c r="E245" s="32">
        <v>5293</v>
      </c>
      <c r="F245" s="32" t="s">
        <v>906</v>
      </c>
      <c r="G245" s="32">
        <v>1.63553844523463</v>
      </c>
      <c r="H245" s="32">
        <v>7.21906845749605</v>
      </c>
      <c r="I245" s="32">
        <v>4.4292889642221498</v>
      </c>
      <c r="J245" s="33">
        <v>7.1723781766682007E-5</v>
      </c>
      <c r="K245" s="32">
        <v>1.7170026960271201E-3</v>
      </c>
      <c r="L245" s="34"/>
    </row>
    <row r="246" spans="1:12">
      <c r="A246" s="31" t="s">
        <v>755</v>
      </c>
      <c r="B246" s="31" t="s">
        <v>5369</v>
      </c>
      <c r="C246" s="31" t="s">
        <v>756</v>
      </c>
      <c r="D246" s="31" t="s">
        <v>757</v>
      </c>
      <c r="E246" s="32">
        <v>330</v>
      </c>
      <c r="F246" s="32" t="s">
        <v>755</v>
      </c>
      <c r="G246" s="32">
        <v>2.8878336898792001</v>
      </c>
      <c r="H246" s="32">
        <v>7.6292617123087396</v>
      </c>
      <c r="I246" s="32">
        <v>4.3915458346890803</v>
      </c>
      <c r="J246" s="33">
        <v>8.0624027781542196E-5</v>
      </c>
      <c r="K246" s="32">
        <v>1.83021632046918E-3</v>
      </c>
      <c r="L246" s="34"/>
    </row>
    <row r="247" spans="1:12">
      <c r="A247" s="31" t="s">
        <v>949</v>
      </c>
      <c r="B247" s="31" t="s">
        <v>5369</v>
      </c>
      <c r="C247" s="31" t="s">
        <v>950</v>
      </c>
      <c r="D247" s="31" t="s">
        <v>951</v>
      </c>
      <c r="E247" s="32">
        <v>716</v>
      </c>
      <c r="F247" s="32" t="s">
        <v>949</v>
      </c>
      <c r="G247" s="32">
        <v>2.3443889928094301</v>
      </c>
      <c r="H247" s="32">
        <v>6.0603342706387204</v>
      </c>
      <c r="I247" s="32">
        <v>4.3580185436424497</v>
      </c>
      <c r="J247" s="33">
        <v>8.9432171064199E-5</v>
      </c>
      <c r="K247" s="32">
        <v>1.9524049120251501E-3</v>
      </c>
      <c r="L247" s="34"/>
    </row>
    <row r="248" spans="1:12">
      <c r="A248" s="31" t="s">
        <v>976</v>
      </c>
      <c r="B248" s="31" t="s">
        <v>5369</v>
      </c>
      <c r="C248" s="31" t="s">
        <v>977</v>
      </c>
      <c r="D248" s="31" t="s">
        <v>978</v>
      </c>
      <c r="E248" s="32">
        <v>11328</v>
      </c>
      <c r="F248" s="32" t="s">
        <v>976</v>
      </c>
      <c r="G248" s="32">
        <v>2.1665225905558998</v>
      </c>
      <c r="H248" s="32">
        <v>9.3501201698860701</v>
      </c>
      <c r="I248" s="32">
        <v>4.3165438998235999</v>
      </c>
      <c r="J248" s="32">
        <v>1.0164029953263501E-4</v>
      </c>
      <c r="K248" s="32">
        <v>2.1129599840909101E-3</v>
      </c>
      <c r="L248" s="34"/>
    </row>
    <row r="249" spans="1:12">
      <c r="A249" s="31" t="s">
        <v>982</v>
      </c>
      <c r="B249" s="31" t="s">
        <v>5369</v>
      </c>
      <c r="C249" s="31" t="s">
        <v>983</v>
      </c>
      <c r="D249" s="31" t="s">
        <v>984</v>
      </c>
      <c r="E249" s="32">
        <v>5691</v>
      </c>
      <c r="F249" s="32" t="s">
        <v>982</v>
      </c>
      <c r="G249" s="32">
        <v>1.5923626149264201</v>
      </c>
      <c r="H249" s="32">
        <v>8.8521908530705797</v>
      </c>
      <c r="I249" s="32">
        <v>4.2982238395527501</v>
      </c>
      <c r="J249" s="32">
        <v>1.07538970811787E-4</v>
      </c>
      <c r="K249" s="32">
        <v>2.1771252159052301E-3</v>
      </c>
      <c r="L249" s="34"/>
    </row>
    <row r="250" spans="1:12">
      <c r="A250" s="31" t="s">
        <v>818</v>
      </c>
      <c r="B250" s="31" t="s">
        <v>5369</v>
      </c>
      <c r="C250" s="31" t="s">
        <v>819</v>
      </c>
      <c r="D250" s="31" t="s">
        <v>820</v>
      </c>
      <c r="E250" s="32">
        <v>5328</v>
      </c>
      <c r="F250" s="32" t="s">
        <v>818</v>
      </c>
      <c r="G250" s="32">
        <v>1.7189688672771</v>
      </c>
      <c r="H250" s="32">
        <v>7.0800629720400003</v>
      </c>
      <c r="I250" s="32">
        <v>4.2527805838573398</v>
      </c>
      <c r="J250" s="32">
        <v>1.2365454524425001E-4</v>
      </c>
      <c r="K250" s="32">
        <v>2.37452568766132E-3</v>
      </c>
      <c r="L250" s="34"/>
    </row>
    <row r="251" spans="1:12">
      <c r="A251" s="31" t="s">
        <v>833</v>
      </c>
      <c r="B251" s="31" t="s">
        <v>5369</v>
      </c>
      <c r="C251" s="31" t="s">
        <v>834</v>
      </c>
      <c r="D251" s="31" t="s">
        <v>835</v>
      </c>
      <c r="E251" s="32">
        <v>4542</v>
      </c>
      <c r="F251" s="32" t="s">
        <v>833</v>
      </c>
      <c r="G251" s="32">
        <v>1.7498098933332</v>
      </c>
      <c r="H251" s="32">
        <v>4.6712942806322699</v>
      </c>
      <c r="I251" s="32">
        <v>4.2345637309852897</v>
      </c>
      <c r="J251" s="32">
        <v>1.3075795117586901E-4</v>
      </c>
      <c r="K251" s="32">
        <v>2.4420114398015498E-3</v>
      </c>
      <c r="L251" s="34"/>
    </row>
    <row r="252" spans="1:12">
      <c r="A252" s="31" t="s">
        <v>836</v>
      </c>
      <c r="B252" s="31" t="s">
        <v>5369</v>
      </c>
      <c r="C252" s="31" t="s">
        <v>837</v>
      </c>
      <c r="D252" s="31" t="s">
        <v>838</v>
      </c>
      <c r="E252" s="32">
        <v>54480</v>
      </c>
      <c r="F252" s="32" t="s">
        <v>836</v>
      </c>
      <c r="G252" s="32">
        <v>1.6096397181984701</v>
      </c>
      <c r="H252" s="32">
        <v>6.8883698307068304</v>
      </c>
      <c r="I252" s="32">
        <v>4.2246819257718</v>
      </c>
      <c r="J252" s="32">
        <v>1.3477650228644101E-4</v>
      </c>
      <c r="K252" s="32">
        <v>2.4930186958568301E-3</v>
      </c>
      <c r="L252" s="34"/>
    </row>
    <row r="253" spans="1:12">
      <c r="A253" s="31" t="s">
        <v>1039</v>
      </c>
      <c r="B253" s="31" t="s">
        <v>5369</v>
      </c>
      <c r="C253" s="31" t="s">
        <v>1040</v>
      </c>
      <c r="D253" s="31" t="s">
        <v>1041</v>
      </c>
      <c r="E253" s="32">
        <v>4257</v>
      </c>
      <c r="F253" s="32" t="s">
        <v>1039</v>
      </c>
      <c r="G253" s="32">
        <v>2.35533481343262</v>
      </c>
      <c r="H253" s="32">
        <v>4.71671960001665</v>
      </c>
      <c r="I253" s="32">
        <v>4.1655720755228698</v>
      </c>
      <c r="J253" s="32">
        <v>1.61457410019357E-4</v>
      </c>
      <c r="K253" s="32">
        <v>2.7669777380785001E-3</v>
      </c>
      <c r="L253" s="34"/>
    </row>
    <row r="254" spans="1:12">
      <c r="A254" s="31" t="s">
        <v>1069</v>
      </c>
      <c r="B254" s="31" t="s">
        <v>5369</v>
      </c>
      <c r="C254" s="31" t="s">
        <v>1070</v>
      </c>
      <c r="D254" s="31" t="s">
        <v>1071</v>
      </c>
      <c r="E254" s="32">
        <v>5836</v>
      </c>
      <c r="F254" s="32" t="s">
        <v>1069</v>
      </c>
      <c r="G254" s="32">
        <v>1.7173346366930899</v>
      </c>
      <c r="H254" s="32">
        <v>7.4778406868274896</v>
      </c>
      <c r="I254" s="32">
        <v>4.0986431447073803</v>
      </c>
      <c r="J254" s="32">
        <v>1.9791021486493E-4</v>
      </c>
      <c r="K254" s="32">
        <v>3.1856711376116401E-3</v>
      </c>
      <c r="L254" s="34"/>
    </row>
    <row r="255" spans="1:12">
      <c r="A255" s="31" t="s">
        <v>912</v>
      </c>
      <c r="B255" s="31" t="s">
        <v>5369</v>
      </c>
      <c r="C255" s="31" t="s">
        <v>913</v>
      </c>
      <c r="D255" s="31" t="s">
        <v>914</v>
      </c>
      <c r="E255" s="32">
        <v>115362</v>
      </c>
      <c r="F255" s="32" t="s">
        <v>912</v>
      </c>
      <c r="G255" s="32">
        <v>2.1026839990806798</v>
      </c>
      <c r="H255" s="32">
        <v>5.5889672362827403</v>
      </c>
      <c r="I255" s="32">
        <v>4.0529310844998401</v>
      </c>
      <c r="J255" s="32">
        <v>2.2729567868092301E-4</v>
      </c>
      <c r="K255" s="32">
        <v>3.47640869428447E-3</v>
      </c>
      <c r="L255" s="34"/>
    </row>
    <row r="256" spans="1:12">
      <c r="A256" s="31" t="s">
        <v>918</v>
      </c>
      <c r="B256" s="31" t="s">
        <v>5369</v>
      </c>
      <c r="C256" s="31" t="s">
        <v>919</v>
      </c>
      <c r="D256" s="31" t="s">
        <v>920</v>
      </c>
      <c r="E256" s="32">
        <v>489</v>
      </c>
      <c r="F256" s="32" t="s">
        <v>918</v>
      </c>
      <c r="G256" s="32">
        <v>1.6956070256478799</v>
      </c>
      <c r="H256" s="32">
        <v>5.1211826226212196</v>
      </c>
      <c r="I256" s="32">
        <v>4.0509739355677699</v>
      </c>
      <c r="J256" s="32">
        <v>2.28644351681991E-4</v>
      </c>
      <c r="K256" s="32">
        <v>3.4801077300430998E-3</v>
      </c>
      <c r="L256" s="34"/>
    </row>
    <row r="257" spans="1:12">
      <c r="A257" s="31" t="s">
        <v>924</v>
      </c>
      <c r="B257" s="31" t="s">
        <v>5369</v>
      </c>
      <c r="C257" s="31" t="s">
        <v>925</v>
      </c>
      <c r="D257" s="31" t="s">
        <v>926</v>
      </c>
      <c r="E257" s="32">
        <v>5327</v>
      </c>
      <c r="F257" s="32" t="s">
        <v>924</v>
      </c>
      <c r="G257" s="32">
        <v>1.90199523594283</v>
      </c>
      <c r="H257" s="32">
        <v>6.4490302223849003</v>
      </c>
      <c r="I257" s="32">
        <v>4.0449020984004198</v>
      </c>
      <c r="J257" s="32">
        <v>2.3287822069282499E-4</v>
      </c>
      <c r="K257" s="32">
        <v>3.5275025306509399E-3</v>
      </c>
      <c r="L257" s="34"/>
    </row>
    <row r="258" spans="1:12">
      <c r="A258" s="31" t="s">
        <v>1121</v>
      </c>
      <c r="B258" s="31" t="s">
        <v>5369</v>
      </c>
      <c r="C258" s="31" t="s">
        <v>1122</v>
      </c>
      <c r="D258" s="31" t="s">
        <v>1123</v>
      </c>
      <c r="E258" s="32">
        <v>25796</v>
      </c>
      <c r="F258" s="32" t="s">
        <v>1121</v>
      </c>
      <c r="G258" s="32">
        <v>1.7304732442848301</v>
      </c>
      <c r="H258" s="32">
        <v>6.7615175491074302</v>
      </c>
      <c r="I258" s="32">
        <v>3.9922575410610301</v>
      </c>
      <c r="J258" s="32">
        <v>2.72930607955004E-4</v>
      </c>
      <c r="K258" s="32">
        <v>3.9240594261948699E-3</v>
      </c>
      <c r="L258" s="34"/>
    </row>
    <row r="259" spans="1:12">
      <c r="A259" s="31" t="s">
        <v>1156</v>
      </c>
      <c r="B259" s="31" t="s">
        <v>5369</v>
      </c>
      <c r="C259" s="31" t="s">
        <v>1157</v>
      </c>
      <c r="D259" s="31" t="s">
        <v>1158</v>
      </c>
      <c r="E259" s="32">
        <v>445</v>
      </c>
      <c r="F259" s="32" t="s">
        <v>1156</v>
      </c>
      <c r="G259" s="32">
        <v>2.27098915358658</v>
      </c>
      <c r="H259" s="32">
        <v>5.85124663391057</v>
      </c>
      <c r="I259" s="32">
        <v>3.9348013611675201</v>
      </c>
      <c r="J259" s="32">
        <v>3.2428641678880401E-4</v>
      </c>
      <c r="K259" s="32">
        <v>4.4110031493119596E-3</v>
      </c>
      <c r="L259" s="34"/>
    </row>
    <row r="260" spans="1:12">
      <c r="A260" s="31" t="s">
        <v>5383</v>
      </c>
      <c r="B260" s="31" t="s">
        <v>5369</v>
      </c>
      <c r="C260" s="31" t="s">
        <v>1160</v>
      </c>
      <c r="D260" s="31" t="s">
        <v>1161</v>
      </c>
      <c r="E260" s="32">
        <v>23166</v>
      </c>
      <c r="F260" s="32" t="s">
        <v>1159</v>
      </c>
      <c r="G260" s="32">
        <v>1.6168591329995701</v>
      </c>
      <c r="H260" s="32">
        <v>6.5482852409449004</v>
      </c>
      <c r="I260" s="32">
        <v>3.93471265194417</v>
      </c>
      <c r="J260" s="32">
        <v>3.2437253656626301E-4</v>
      </c>
      <c r="K260" s="32">
        <v>4.4110031493119596E-3</v>
      </c>
      <c r="L260" s="34"/>
    </row>
    <row r="261" spans="1:12">
      <c r="A261" s="31" t="s">
        <v>999</v>
      </c>
      <c r="B261" s="31" t="s">
        <v>5369</v>
      </c>
      <c r="C261" s="31" t="s">
        <v>1000</v>
      </c>
      <c r="D261" s="31" t="s">
        <v>1001</v>
      </c>
      <c r="E261" s="32">
        <v>8613</v>
      </c>
      <c r="F261" s="32" t="s">
        <v>999</v>
      </c>
      <c r="G261" s="32">
        <v>1.88309594785225</v>
      </c>
      <c r="H261" s="32">
        <v>5.5030522603507803</v>
      </c>
      <c r="I261" s="32">
        <v>3.9142321140704599</v>
      </c>
      <c r="J261" s="32">
        <v>3.44860976044567E-4</v>
      </c>
      <c r="K261" s="32">
        <v>4.5838833537074899E-3</v>
      </c>
      <c r="L261" s="34"/>
    </row>
    <row r="262" spans="1:12">
      <c r="A262" s="31" t="s">
        <v>1014</v>
      </c>
      <c r="B262" s="31" t="s">
        <v>5369</v>
      </c>
      <c r="C262" s="31" t="s">
        <v>1015</v>
      </c>
      <c r="D262" s="31" t="s">
        <v>1016</v>
      </c>
      <c r="E262" s="32">
        <v>124583</v>
      </c>
      <c r="F262" s="32" t="s">
        <v>1014</v>
      </c>
      <c r="G262" s="32">
        <v>1.5905152189203899</v>
      </c>
      <c r="H262" s="32">
        <v>6.1154562370041896</v>
      </c>
      <c r="I262" s="32">
        <v>3.8944038511983101</v>
      </c>
      <c r="J262" s="32">
        <v>3.65890282183173E-4</v>
      </c>
      <c r="K262" s="32">
        <v>4.73766121971134E-3</v>
      </c>
      <c r="L262" s="34"/>
    </row>
    <row r="263" spans="1:12">
      <c r="A263" s="31" t="s">
        <v>1020</v>
      </c>
      <c r="B263" s="31" t="s">
        <v>5369</v>
      </c>
      <c r="C263" s="31" t="s">
        <v>1021</v>
      </c>
      <c r="D263" s="31" t="s">
        <v>1022</v>
      </c>
      <c r="E263" s="32">
        <v>1508</v>
      </c>
      <c r="F263" s="32" t="s">
        <v>1020</v>
      </c>
      <c r="G263" s="32">
        <v>2.1492545788096602</v>
      </c>
      <c r="H263" s="32">
        <v>5.74117826856404</v>
      </c>
      <c r="I263" s="32">
        <v>3.8903874287988902</v>
      </c>
      <c r="J263" s="32">
        <v>3.7029896563442802E-4</v>
      </c>
      <c r="K263" s="32">
        <v>4.7757563831182003E-3</v>
      </c>
      <c r="L263" s="34"/>
    </row>
    <row r="264" spans="1:12">
      <c r="A264" s="31" t="s">
        <v>5384</v>
      </c>
      <c r="B264" s="31" t="s">
        <v>5369</v>
      </c>
      <c r="C264" s="31" t="s">
        <v>1208</v>
      </c>
      <c r="D264" s="31" t="s">
        <v>1209</v>
      </c>
      <c r="E264" s="32">
        <v>5696</v>
      </c>
      <c r="F264" s="32" t="s">
        <v>1207</v>
      </c>
      <c r="G264" s="32">
        <v>1.8084100985623699</v>
      </c>
      <c r="H264" s="32">
        <v>8.5719435468394902</v>
      </c>
      <c r="I264" s="32">
        <v>3.8610461624074102</v>
      </c>
      <c r="J264" s="32">
        <v>4.0410530990324497E-4</v>
      </c>
      <c r="K264" s="32">
        <v>4.9967343697515602E-3</v>
      </c>
      <c r="L264" s="34"/>
    </row>
    <row r="265" spans="1:12">
      <c r="A265" s="31" t="s">
        <v>1225</v>
      </c>
      <c r="B265" s="31" t="s">
        <v>5369</v>
      </c>
      <c r="C265" s="31" t="s">
        <v>1226</v>
      </c>
      <c r="D265" s="31" t="s">
        <v>1227</v>
      </c>
      <c r="E265" s="32">
        <v>837</v>
      </c>
      <c r="F265" s="32" t="s">
        <v>1225</v>
      </c>
      <c r="G265" s="32">
        <v>1.93337339359435</v>
      </c>
      <c r="H265" s="32">
        <v>7.9135946196693299</v>
      </c>
      <c r="I265" s="32">
        <v>3.8296482286073399</v>
      </c>
      <c r="J265" s="32">
        <v>4.4359087509570402E-4</v>
      </c>
      <c r="K265" s="32">
        <v>5.2951163018180904E-3</v>
      </c>
      <c r="L265" s="34"/>
    </row>
    <row r="266" spans="1:12">
      <c r="A266" s="31" t="s">
        <v>1237</v>
      </c>
      <c r="B266" s="31" t="s">
        <v>5369</v>
      </c>
      <c r="C266" s="31" t="s">
        <v>1238</v>
      </c>
      <c r="D266" s="31" t="s">
        <v>1239</v>
      </c>
      <c r="E266" s="32">
        <v>26</v>
      </c>
      <c r="F266" s="32" t="s">
        <v>1237</v>
      </c>
      <c r="G266" s="32">
        <v>1.6250485149528899</v>
      </c>
      <c r="H266" s="32">
        <v>4.8055202745258097</v>
      </c>
      <c r="I266" s="32">
        <v>3.81787125678987</v>
      </c>
      <c r="J266" s="32">
        <v>4.5934440336998399E-4</v>
      </c>
      <c r="K266" s="32">
        <v>5.4189294071412099E-3</v>
      </c>
      <c r="L266" s="34"/>
    </row>
    <row r="267" spans="1:12">
      <c r="A267" s="31" t="s">
        <v>1085</v>
      </c>
      <c r="B267" s="31" t="s">
        <v>5369</v>
      </c>
      <c r="C267" s="31" t="s">
        <v>1086</v>
      </c>
      <c r="D267" s="31" t="s">
        <v>1087</v>
      </c>
      <c r="E267" s="32">
        <v>9645</v>
      </c>
      <c r="F267" s="32" t="s">
        <v>1085</v>
      </c>
      <c r="G267" s="32">
        <v>1.8571204892970901</v>
      </c>
      <c r="H267" s="32">
        <v>5.8049405229997104</v>
      </c>
      <c r="I267" s="32">
        <v>3.7838823856872001</v>
      </c>
      <c r="J267" s="32">
        <v>5.0790594701823901E-4</v>
      </c>
      <c r="K267" s="32">
        <v>5.7883803604274198E-3</v>
      </c>
      <c r="L267" s="34"/>
    </row>
    <row r="268" spans="1:12">
      <c r="A268" s="31" t="s">
        <v>1097</v>
      </c>
      <c r="B268" s="31" t="s">
        <v>5369</v>
      </c>
      <c r="C268" s="31" t="s">
        <v>1098</v>
      </c>
      <c r="D268" s="31" t="s">
        <v>1099</v>
      </c>
      <c r="E268" s="32">
        <v>8728</v>
      </c>
      <c r="F268" s="32" t="s">
        <v>1097</v>
      </c>
      <c r="G268" s="32">
        <v>1.82107143854606</v>
      </c>
      <c r="H268" s="32">
        <v>8.66355082711795</v>
      </c>
      <c r="I268" s="32">
        <v>3.77781661714006</v>
      </c>
      <c r="J268" s="32">
        <v>5.1707939205372004E-4</v>
      </c>
      <c r="K268" s="32">
        <v>5.8430527597663597E-3</v>
      </c>
      <c r="L268" s="34"/>
    </row>
    <row r="269" spans="1:12">
      <c r="A269" s="31" t="s">
        <v>1100</v>
      </c>
      <c r="B269" s="31" t="s">
        <v>5369</v>
      </c>
      <c r="C269" s="31" t="s">
        <v>1101</v>
      </c>
      <c r="D269" s="31" t="s">
        <v>1102</v>
      </c>
      <c r="E269" s="32">
        <v>2999</v>
      </c>
      <c r="F269" s="32" t="s">
        <v>1100</v>
      </c>
      <c r="G269" s="32">
        <v>2.0209786400669798</v>
      </c>
      <c r="H269" s="32">
        <v>5.5457875800625001</v>
      </c>
      <c r="I269" s="32">
        <v>3.7763764050681901</v>
      </c>
      <c r="J269" s="32">
        <v>5.1928088807997501E-4</v>
      </c>
      <c r="K269" s="32">
        <v>5.8430527597663597E-3</v>
      </c>
      <c r="L269" s="34"/>
    </row>
    <row r="270" spans="1:12">
      <c r="A270" s="31" t="s">
        <v>1280</v>
      </c>
      <c r="B270" s="31" t="s">
        <v>5369</v>
      </c>
      <c r="C270" s="31" t="s">
        <v>1281</v>
      </c>
      <c r="D270" s="31" t="s">
        <v>1282</v>
      </c>
      <c r="E270" s="32">
        <v>2878</v>
      </c>
      <c r="F270" s="32" t="s">
        <v>1280</v>
      </c>
      <c r="G270" s="32">
        <v>1.71460906045406</v>
      </c>
      <c r="H270" s="32">
        <v>5.2956063315524604</v>
      </c>
      <c r="I270" s="32">
        <v>3.74510738020094</v>
      </c>
      <c r="J270" s="32">
        <v>5.6937413910984299E-4</v>
      </c>
      <c r="K270" s="32">
        <v>6.1971439481583604E-3</v>
      </c>
      <c r="L270" s="34"/>
    </row>
    <row r="271" spans="1:12">
      <c r="A271" s="31" t="s">
        <v>1289</v>
      </c>
      <c r="B271" s="31" t="s">
        <v>5369</v>
      </c>
      <c r="C271" s="31" t="s">
        <v>1290</v>
      </c>
      <c r="D271" s="31" t="s">
        <v>1291</v>
      </c>
      <c r="E271" s="32">
        <v>7052</v>
      </c>
      <c r="F271" s="32" t="s">
        <v>1289</v>
      </c>
      <c r="G271" s="32">
        <v>2.3650395106669002</v>
      </c>
      <c r="H271" s="32">
        <v>5.6613150217616699</v>
      </c>
      <c r="I271" s="32">
        <v>3.72917977655396</v>
      </c>
      <c r="J271" s="32">
        <v>5.9665384292633501E-4</v>
      </c>
      <c r="K271" s="32">
        <v>6.3809517823579E-3</v>
      </c>
      <c r="L271" s="34"/>
    </row>
    <row r="272" spans="1:12">
      <c r="A272" s="31" t="s">
        <v>1316</v>
      </c>
      <c r="B272" s="31" t="s">
        <v>5369</v>
      </c>
      <c r="C272" s="31" t="s">
        <v>1317</v>
      </c>
      <c r="D272" s="31" t="s">
        <v>1318</v>
      </c>
      <c r="E272" s="32">
        <v>5872</v>
      </c>
      <c r="F272" s="32" t="s">
        <v>1316</v>
      </c>
      <c r="G272" s="32">
        <v>1.658134473117</v>
      </c>
      <c r="H272" s="32">
        <v>9.1226285212371394</v>
      </c>
      <c r="I272" s="32">
        <v>3.6899960135661498</v>
      </c>
      <c r="J272" s="32">
        <v>6.69242736249982E-4</v>
      </c>
      <c r="K272" s="32">
        <v>6.8261216900714697E-3</v>
      </c>
      <c r="L272" s="34"/>
    </row>
    <row r="273" spans="1:12">
      <c r="A273" s="31" t="s">
        <v>1331</v>
      </c>
      <c r="B273" s="31" t="s">
        <v>5369</v>
      </c>
      <c r="C273" s="31" t="s">
        <v>1332</v>
      </c>
      <c r="D273" s="31" t="s">
        <v>1333</v>
      </c>
      <c r="E273" s="32">
        <v>79611</v>
      </c>
      <c r="F273" s="32" t="s">
        <v>1331</v>
      </c>
      <c r="G273" s="32">
        <v>2.2345156161696198</v>
      </c>
      <c r="H273" s="32">
        <v>3.6109072183181299</v>
      </c>
      <c r="I273" s="32">
        <v>3.6688758904802299</v>
      </c>
      <c r="J273" s="32">
        <v>7.1182821095003095E-4</v>
      </c>
      <c r="K273" s="32">
        <v>7.0803141883314996E-3</v>
      </c>
      <c r="L273" s="34"/>
    </row>
    <row r="274" spans="1:12">
      <c r="A274" s="31" t="s">
        <v>1176</v>
      </c>
      <c r="B274" s="31" t="s">
        <v>5369</v>
      </c>
      <c r="C274" s="31" t="s">
        <v>1177</v>
      </c>
      <c r="D274" s="31" t="s">
        <v>1178</v>
      </c>
      <c r="E274" s="32">
        <v>7453</v>
      </c>
      <c r="F274" s="32" t="s">
        <v>1176</v>
      </c>
      <c r="G274" s="32">
        <v>1.7811175647964399</v>
      </c>
      <c r="H274" s="32">
        <v>8.8511355916565897</v>
      </c>
      <c r="I274" s="32">
        <v>3.65129560580346</v>
      </c>
      <c r="J274" s="32">
        <v>7.4925716212908102E-4</v>
      </c>
      <c r="K274" s="32">
        <v>7.32075372764959E-3</v>
      </c>
      <c r="L274" s="34"/>
    </row>
    <row r="275" spans="1:12">
      <c r="A275" s="31" t="s">
        <v>5385</v>
      </c>
      <c r="B275" s="31" t="s">
        <v>5369</v>
      </c>
      <c r="C275" s="31" t="s">
        <v>1378</v>
      </c>
      <c r="D275" s="31" t="s">
        <v>1379</v>
      </c>
      <c r="E275" s="32">
        <v>2261</v>
      </c>
      <c r="F275" s="32" t="s">
        <v>1377</v>
      </c>
      <c r="G275" s="32">
        <v>2.1010589523915302</v>
      </c>
      <c r="H275" s="32">
        <v>9.2428519959285804</v>
      </c>
      <c r="I275" s="32">
        <v>3.6112451987524898</v>
      </c>
      <c r="J275" s="32">
        <v>8.4173644517803001E-4</v>
      </c>
      <c r="K275" s="32">
        <v>7.8489919224838806E-3</v>
      </c>
      <c r="L275" s="34"/>
    </row>
    <row r="276" spans="1:12">
      <c r="A276" s="31" t="s">
        <v>1266</v>
      </c>
      <c r="B276" s="31" t="s">
        <v>5369</v>
      </c>
      <c r="C276" s="31" t="s">
        <v>1267</v>
      </c>
      <c r="D276" s="31" t="s">
        <v>1268</v>
      </c>
      <c r="E276" s="32">
        <v>26002</v>
      </c>
      <c r="F276" s="32" t="s">
        <v>1266</v>
      </c>
      <c r="G276" s="32">
        <v>2.0612117273139101</v>
      </c>
      <c r="H276" s="32">
        <v>5.86256289438011</v>
      </c>
      <c r="I276" s="32">
        <v>3.4865294553271999</v>
      </c>
      <c r="J276" s="32">
        <v>1.20539866820719E-3</v>
      </c>
      <c r="K276" s="32">
        <v>9.8975575577678002E-3</v>
      </c>
      <c r="L276" s="34"/>
    </row>
    <row r="277" spans="1:12">
      <c r="A277" s="31" t="s">
        <v>77</v>
      </c>
      <c r="B277" s="31" t="s">
        <v>5386</v>
      </c>
      <c r="C277" s="31" t="s">
        <v>78</v>
      </c>
      <c r="D277" s="31" t="s">
        <v>79</v>
      </c>
      <c r="E277" s="32">
        <v>3488</v>
      </c>
      <c r="F277" s="32" t="s">
        <v>77</v>
      </c>
      <c r="G277" s="32">
        <v>3.2563067193444799</v>
      </c>
      <c r="H277" s="32">
        <v>5.0560577129107003</v>
      </c>
      <c r="I277" s="32">
        <v>8.8658600478425598</v>
      </c>
      <c r="J277" s="33">
        <v>5.6335260411738902E-11</v>
      </c>
      <c r="K277" s="33">
        <v>1.4182401808655299E-6</v>
      </c>
      <c r="L277" s="34"/>
    </row>
    <row r="278" spans="1:12">
      <c r="A278" s="31" t="s">
        <v>80</v>
      </c>
      <c r="B278" s="31" t="s">
        <v>5386</v>
      </c>
      <c r="C278" s="31" t="s">
        <v>81</v>
      </c>
      <c r="D278" s="31" t="s">
        <v>82</v>
      </c>
      <c r="E278" s="32">
        <v>358</v>
      </c>
      <c r="F278" s="32" t="s">
        <v>80</v>
      </c>
      <c r="G278" s="32">
        <v>3.2592407260140099</v>
      </c>
      <c r="H278" s="32">
        <v>4.2139303046827301</v>
      </c>
      <c r="I278" s="32">
        <v>8.5340028717735699</v>
      </c>
      <c r="J278" s="33">
        <v>1.5450726335537201E-10</v>
      </c>
      <c r="K278" s="33">
        <v>1.94486017748574E-6</v>
      </c>
      <c r="L278" s="34"/>
    </row>
    <row r="279" spans="1:12">
      <c r="A279" s="31" t="s">
        <v>83</v>
      </c>
      <c r="B279" s="31" t="s">
        <v>5386</v>
      </c>
      <c r="C279" s="31" t="s">
        <v>84</v>
      </c>
      <c r="D279" s="31" t="s">
        <v>85</v>
      </c>
      <c r="E279" s="32">
        <v>10403</v>
      </c>
      <c r="F279" s="32" t="s">
        <v>83</v>
      </c>
      <c r="G279" s="32">
        <v>2.20727844809399</v>
      </c>
      <c r="H279" s="32">
        <v>4.4532541147476303</v>
      </c>
      <c r="I279" s="32">
        <v>8.25532786791082</v>
      </c>
      <c r="J279" s="33">
        <v>3.6399995550637902E-10</v>
      </c>
      <c r="K279" s="33">
        <v>2.29092471996827E-6</v>
      </c>
      <c r="L279" s="34"/>
    </row>
    <row r="280" spans="1:12">
      <c r="A280" s="31" t="s">
        <v>92</v>
      </c>
      <c r="B280" s="31" t="s">
        <v>5386</v>
      </c>
      <c r="C280" s="31" t="s">
        <v>93</v>
      </c>
      <c r="D280" s="31" t="s">
        <v>94</v>
      </c>
      <c r="E280" s="32">
        <v>440896</v>
      </c>
      <c r="F280" s="32" t="s">
        <v>92</v>
      </c>
      <c r="G280" s="32">
        <v>3.5325769361839101</v>
      </c>
      <c r="H280" s="32">
        <v>6.2273249619740101</v>
      </c>
      <c r="I280" s="32">
        <v>7.4762287143163997</v>
      </c>
      <c r="J280" s="33">
        <v>4.1686313166296199E-9</v>
      </c>
      <c r="K280" s="33">
        <v>9.6810002720247608E-6</v>
      </c>
      <c r="L280" s="34"/>
    </row>
    <row r="281" spans="1:12">
      <c r="A281" s="31" t="s">
        <v>98</v>
      </c>
      <c r="B281" s="31" t="s">
        <v>5386</v>
      </c>
      <c r="C281" s="31" t="s">
        <v>99</v>
      </c>
      <c r="D281" s="31" t="s">
        <v>100</v>
      </c>
      <c r="E281" s="32">
        <v>3485</v>
      </c>
      <c r="F281" s="32" t="s">
        <v>98</v>
      </c>
      <c r="G281" s="32">
        <v>2.9428839365461101</v>
      </c>
      <c r="H281" s="32">
        <v>5.69975334067676</v>
      </c>
      <c r="I281" s="32">
        <v>7.31051206005362</v>
      </c>
      <c r="J281" s="33">
        <v>7.0520642428805002E-9</v>
      </c>
      <c r="K281" s="33">
        <v>1.05641698596457E-5</v>
      </c>
      <c r="L281" s="34"/>
    </row>
    <row r="282" spans="1:12">
      <c r="A282" s="31" t="s">
        <v>101</v>
      </c>
      <c r="B282" s="31" t="s">
        <v>5386</v>
      </c>
      <c r="C282" s="31" t="s">
        <v>102</v>
      </c>
      <c r="D282" s="31" t="s">
        <v>103</v>
      </c>
      <c r="E282" s="32">
        <v>4582</v>
      </c>
      <c r="F282" s="32" t="s">
        <v>101</v>
      </c>
      <c r="G282" s="32">
        <v>2.6193253129580198</v>
      </c>
      <c r="H282" s="32">
        <v>7.2325736088971704</v>
      </c>
      <c r="I282" s="32">
        <v>7.3086085102401297</v>
      </c>
      <c r="J282" s="33">
        <v>7.0948704607861002E-9</v>
      </c>
      <c r="K282" s="33">
        <v>1.05641698596457E-5</v>
      </c>
      <c r="L282" s="34"/>
    </row>
    <row r="283" spans="1:12">
      <c r="A283" s="31" t="s">
        <v>104</v>
      </c>
      <c r="B283" s="31" t="s">
        <v>5386</v>
      </c>
      <c r="C283" s="31" t="s">
        <v>105</v>
      </c>
      <c r="D283" s="31" t="s">
        <v>106</v>
      </c>
      <c r="E283" s="32">
        <v>64792</v>
      </c>
      <c r="F283" s="32" t="s">
        <v>104</v>
      </c>
      <c r="G283" s="32">
        <v>2.0577657306275898</v>
      </c>
      <c r="H283" s="32">
        <v>6.1823644108881597</v>
      </c>
      <c r="I283" s="32">
        <v>7.2959478280396999</v>
      </c>
      <c r="J283" s="33">
        <v>7.38631842359017E-9</v>
      </c>
      <c r="K283" s="33">
        <v>1.05641698596457E-5</v>
      </c>
      <c r="L283" s="34"/>
    </row>
    <row r="284" spans="1:12">
      <c r="A284" s="31" t="s">
        <v>107</v>
      </c>
      <c r="B284" s="31" t="s">
        <v>5386</v>
      </c>
      <c r="C284" s="31" t="s">
        <v>108</v>
      </c>
      <c r="D284" s="31" t="s">
        <v>109</v>
      </c>
      <c r="E284" s="32">
        <v>5360</v>
      </c>
      <c r="F284" s="32" t="s">
        <v>107</v>
      </c>
      <c r="G284" s="32">
        <v>2.53439353445492</v>
      </c>
      <c r="H284" s="32">
        <v>6.7171507590956301</v>
      </c>
      <c r="I284" s="32">
        <v>7.27380096900092</v>
      </c>
      <c r="J284" s="33">
        <v>7.9254547023345808E-9</v>
      </c>
      <c r="K284" s="33">
        <v>1.05641698596457E-5</v>
      </c>
      <c r="L284" s="34"/>
    </row>
    <row r="285" spans="1:12">
      <c r="A285" s="31" t="s">
        <v>116</v>
      </c>
      <c r="B285" s="31" t="s">
        <v>5386</v>
      </c>
      <c r="C285" s="31" t="s">
        <v>117</v>
      </c>
      <c r="D285" s="31" t="s">
        <v>118</v>
      </c>
      <c r="E285" s="32">
        <v>1903</v>
      </c>
      <c r="F285" s="32" t="s">
        <v>116</v>
      </c>
      <c r="G285" s="32">
        <v>4.1634573017362699</v>
      </c>
      <c r="H285" s="32">
        <v>6.1365904640520599</v>
      </c>
      <c r="I285" s="32">
        <v>7.0647275002269501</v>
      </c>
      <c r="J285" s="33">
        <v>1.5439344804763099E-8</v>
      </c>
      <c r="K285" s="33">
        <v>1.5547420218396401E-5</v>
      </c>
      <c r="L285" s="34"/>
    </row>
    <row r="286" spans="1:12">
      <c r="A286" s="31" t="s">
        <v>119</v>
      </c>
      <c r="B286" s="31" t="s">
        <v>5386</v>
      </c>
      <c r="C286" s="31" t="s">
        <v>120</v>
      </c>
      <c r="D286" s="31" t="s">
        <v>121</v>
      </c>
      <c r="E286" s="32">
        <v>90853</v>
      </c>
      <c r="F286" s="32" t="s">
        <v>119</v>
      </c>
      <c r="G286" s="32">
        <v>2.4374018930218</v>
      </c>
      <c r="H286" s="32">
        <v>6.0405415876551602</v>
      </c>
      <c r="I286" s="32">
        <v>7.0372085344441597</v>
      </c>
      <c r="J286" s="33">
        <v>1.6859526222002099E-8</v>
      </c>
      <c r="K286" s="33">
        <v>1.63245604861117E-5</v>
      </c>
      <c r="L286" s="34"/>
    </row>
    <row r="287" spans="1:12">
      <c r="A287" s="31" t="s">
        <v>13</v>
      </c>
      <c r="B287" s="31" t="s">
        <v>5386</v>
      </c>
      <c r="C287" s="31" t="s">
        <v>14</v>
      </c>
      <c r="D287" s="31" t="s">
        <v>15</v>
      </c>
      <c r="E287" s="32">
        <v>10791</v>
      </c>
      <c r="F287" s="32" t="s">
        <v>13</v>
      </c>
      <c r="G287" s="32">
        <v>1.71000246394781</v>
      </c>
      <c r="H287" s="32">
        <v>6.6047799622188696</v>
      </c>
      <c r="I287" s="32">
        <v>6.6399836349713199</v>
      </c>
      <c r="J287" s="33">
        <v>6.0343472611806198E-8</v>
      </c>
      <c r="K287" s="33">
        <v>3.3758820511160498E-5</v>
      </c>
      <c r="L287" s="34"/>
    </row>
    <row r="288" spans="1:12">
      <c r="A288" s="31" t="s">
        <v>16</v>
      </c>
      <c r="B288" s="31" t="s">
        <v>5386</v>
      </c>
      <c r="C288" s="31" t="s">
        <v>17</v>
      </c>
      <c r="D288" s="31" t="s">
        <v>18</v>
      </c>
      <c r="E288" s="32">
        <v>25911</v>
      </c>
      <c r="F288" s="32" t="s">
        <v>16</v>
      </c>
      <c r="G288" s="32">
        <v>1.67047381350126</v>
      </c>
      <c r="H288" s="32">
        <v>5.4064014755031504</v>
      </c>
      <c r="I288" s="32">
        <v>6.6076538199511496</v>
      </c>
      <c r="J288" s="33">
        <v>6.6965927502840003E-8</v>
      </c>
      <c r="K288" s="33">
        <v>3.6649287497478197E-5</v>
      </c>
      <c r="L288" s="34"/>
    </row>
    <row r="289" spans="1:12">
      <c r="A289" s="31" t="s">
        <v>28</v>
      </c>
      <c r="B289" s="31" t="s">
        <v>5386</v>
      </c>
      <c r="C289" s="31" t="s">
        <v>29</v>
      </c>
      <c r="D289" s="31" t="s">
        <v>30</v>
      </c>
      <c r="E289" s="32">
        <v>1063</v>
      </c>
      <c r="F289" s="32" t="s">
        <v>28</v>
      </c>
      <c r="G289" s="32">
        <v>1.9455615980480401</v>
      </c>
      <c r="H289" s="32">
        <v>4.5859895586809598</v>
      </c>
      <c r="I289" s="32">
        <v>6.5056114546530601</v>
      </c>
      <c r="J289" s="33">
        <v>9.3048916470895594E-8</v>
      </c>
      <c r="K289" s="33">
        <v>4.4198235323675401E-5</v>
      </c>
      <c r="L289" s="34"/>
    </row>
    <row r="290" spans="1:12">
      <c r="A290" s="31" t="s">
        <v>31</v>
      </c>
      <c r="B290" s="31" t="s">
        <v>5386</v>
      </c>
      <c r="C290" s="31" t="s">
        <v>32</v>
      </c>
      <c r="D290" s="31" t="s">
        <v>33</v>
      </c>
      <c r="E290" s="32">
        <v>309</v>
      </c>
      <c r="F290" s="32" t="s">
        <v>31</v>
      </c>
      <c r="G290" s="32">
        <v>2.4603598235816602</v>
      </c>
      <c r="H290" s="32">
        <v>6.5542927405806903</v>
      </c>
      <c r="I290" s="32">
        <v>6.4948052739318003</v>
      </c>
      <c r="J290" s="33">
        <v>9.6349509894548999E-8</v>
      </c>
      <c r="K290" s="33">
        <v>4.43774284833601E-5</v>
      </c>
      <c r="L290" s="34"/>
    </row>
    <row r="291" spans="1:12">
      <c r="A291" s="31" t="s">
        <v>158</v>
      </c>
      <c r="B291" s="31" t="s">
        <v>5386</v>
      </c>
      <c r="C291" s="31" t="s">
        <v>159</v>
      </c>
      <c r="D291" s="31" t="s">
        <v>160</v>
      </c>
      <c r="E291" s="32">
        <v>170463</v>
      </c>
      <c r="F291" s="32" t="s">
        <v>158</v>
      </c>
      <c r="G291" s="32">
        <v>1.61949496347446</v>
      </c>
      <c r="H291" s="32">
        <v>6.68475639895175</v>
      </c>
      <c r="I291" s="32">
        <v>6.4517396320329299</v>
      </c>
      <c r="J291" s="33">
        <v>1.10712395789111E-7</v>
      </c>
      <c r="K291" s="33">
        <v>4.4693270637575E-5</v>
      </c>
      <c r="L291" s="34"/>
    </row>
    <row r="292" spans="1:12">
      <c r="A292" s="31" t="s">
        <v>170</v>
      </c>
      <c r="B292" s="31" t="s">
        <v>5386</v>
      </c>
      <c r="C292" s="31" t="s">
        <v>171</v>
      </c>
      <c r="D292" s="31" t="s">
        <v>172</v>
      </c>
      <c r="E292" s="32">
        <v>132299</v>
      </c>
      <c r="F292" s="32" t="s">
        <v>170</v>
      </c>
      <c r="G292" s="32">
        <v>3.6726304169607502</v>
      </c>
      <c r="H292" s="32">
        <v>7.6264041886701399</v>
      </c>
      <c r="I292" s="32">
        <v>6.4085264783751299</v>
      </c>
      <c r="J292" s="33">
        <v>1.272843517305E-7</v>
      </c>
      <c r="K292" s="33">
        <v>4.4693270637575E-5</v>
      </c>
      <c r="L292" s="34"/>
    </row>
    <row r="293" spans="1:12">
      <c r="A293" s="31" t="s">
        <v>173</v>
      </c>
      <c r="B293" s="31" t="s">
        <v>5386</v>
      </c>
      <c r="C293" s="31" t="s">
        <v>174</v>
      </c>
      <c r="D293" s="31" t="s">
        <v>175</v>
      </c>
      <c r="E293" s="32">
        <v>8038</v>
      </c>
      <c r="F293" s="32" t="s">
        <v>173</v>
      </c>
      <c r="G293" s="32">
        <v>3.06900141716083</v>
      </c>
      <c r="H293" s="32">
        <v>5.1334170614949297</v>
      </c>
      <c r="I293" s="32">
        <v>6.38901871102847</v>
      </c>
      <c r="J293" s="33">
        <v>1.35559464486956E-7</v>
      </c>
      <c r="K293" s="33">
        <v>4.5416277400119199E-5</v>
      </c>
      <c r="L293" s="34"/>
    </row>
    <row r="294" spans="1:12">
      <c r="A294" s="31" t="s">
        <v>179</v>
      </c>
      <c r="B294" s="31" t="s">
        <v>5386</v>
      </c>
      <c r="C294" s="31" t="s">
        <v>180</v>
      </c>
      <c r="D294" s="31" t="s">
        <v>181</v>
      </c>
      <c r="E294" s="32">
        <v>6626</v>
      </c>
      <c r="F294" s="32" t="s">
        <v>179</v>
      </c>
      <c r="G294" s="32">
        <v>1.7319007566682001</v>
      </c>
      <c r="H294" s="32">
        <v>6.7917553416276402</v>
      </c>
      <c r="I294" s="32">
        <v>6.3828900954024004</v>
      </c>
      <c r="J294" s="33">
        <v>1.3826894488416101E-7</v>
      </c>
      <c r="K294" s="33">
        <v>4.5416277400119199E-5</v>
      </c>
      <c r="L294" s="34"/>
    </row>
    <row r="295" spans="1:12">
      <c r="A295" s="31" t="s">
        <v>200</v>
      </c>
      <c r="B295" s="31" t="s">
        <v>5386</v>
      </c>
      <c r="C295" s="31" t="s">
        <v>201</v>
      </c>
      <c r="D295" s="31" t="s">
        <v>202</v>
      </c>
      <c r="E295" s="32">
        <v>23231</v>
      </c>
      <c r="F295" s="32" t="s">
        <v>200</v>
      </c>
      <c r="G295" s="32">
        <v>2.1051811765495598</v>
      </c>
      <c r="H295" s="32">
        <v>4.7955866345647804</v>
      </c>
      <c r="I295" s="32">
        <v>6.1052630801306904</v>
      </c>
      <c r="J295" s="33">
        <v>3.39168640965915E-7</v>
      </c>
      <c r="K295" s="33">
        <v>7.9665246367587007E-5</v>
      </c>
      <c r="L295" s="34"/>
    </row>
    <row r="296" spans="1:12">
      <c r="A296" s="31" t="s">
        <v>203</v>
      </c>
      <c r="B296" s="31" t="s">
        <v>5386</v>
      </c>
      <c r="C296" s="31" t="s">
        <v>204</v>
      </c>
      <c r="D296" s="31" t="s">
        <v>205</v>
      </c>
      <c r="E296" s="32">
        <v>11118</v>
      </c>
      <c r="F296" s="32" t="s">
        <v>203</v>
      </c>
      <c r="G296" s="32">
        <v>2.42823316357208</v>
      </c>
      <c r="H296" s="32">
        <v>5.7518670629868804</v>
      </c>
      <c r="I296" s="32">
        <v>6.0889158586993997</v>
      </c>
      <c r="J296" s="33">
        <v>3.5758133703859202E-7</v>
      </c>
      <c r="K296" s="33">
        <v>8.1100091531049998E-5</v>
      </c>
      <c r="L296" s="34"/>
    </row>
    <row r="297" spans="1:12">
      <c r="A297" s="31" t="s">
        <v>206</v>
      </c>
      <c r="B297" s="31" t="s">
        <v>5386</v>
      </c>
      <c r="C297" s="31" t="s">
        <v>207</v>
      </c>
      <c r="D297" s="31" t="s">
        <v>208</v>
      </c>
      <c r="E297" s="32">
        <v>79713</v>
      </c>
      <c r="F297" s="32" t="s">
        <v>206</v>
      </c>
      <c r="G297" s="32">
        <v>1.6071700958320201</v>
      </c>
      <c r="H297" s="32">
        <v>6.2825623604208998</v>
      </c>
      <c r="I297" s="32">
        <v>6.0779025246942204</v>
      </c>
      <c r="J297" s="33">
        <v>3.7054678741168701E-7</v>
      </c>
      <c r="K297" s="33">
        <v>8.2096893182629998E-5</v>
      </c>
      <c r="L297" s="34"/>
    </row>
    <row r="298" spans="1:12">
      <c r="A298" s="31" t="s">
        <v>34</v>
      </c>
      <c r="B298" s="31" t="s">
        <v>5386</v>
      </c>
      <c r="C298" s="31" t="s">
        <v>35</v>
      </c>
      <c r="D298" s="31" t="s">
        <v>36</v>
      </c>
      <c r="E298" s="32">
        <v>6273</v>
      </c>
      <c r="F298" s="32" t="s">
        <v>34</v>
      </c>
      <c r="G298" s="32">
        <v>2.3470039295104401</v>
      </c>
      <c r="H298" s="32">
        <v>6.9500538000039001</v>
      </c>
      <c r="I298" s="32">
        <v>6.0729144941169801</v>
      </c>
      <c r="J298" s="33">
        <v>3.7657267680980702E-7</v>
      </c>
      <c r="K298" s="33">
        <v>8.2096893182629998E-5</v>
      </c>
      <c r="L298" s="34"/>
    </row>
    <row r="299" spans="1:12">
      <c r="A299" s="31" t="s">
        <v>43</v>
      </c>
      <c r="B299" s="31" t="s">
        <v>5386</v>
      </c>
      <c r="C299" s="31" t="s">
        <v>44</v>
      </c>
      <c r="D299" s="31" t="s">
        <v>45</v>
      </c>
      <c r="E299" s="32">
        <v>8406</v>
      </c>
      <c r="F299" s="32" t="s">
        <v>43</v>
      </c>
      <c r="G299" s="32">
        <v>2.5796822978146801</v>
      </c>
      <c r="H299" s="32">
        <v>5.9045806218451702</v>
      </c>
      <c r="I299" s="32">
        <v>6.0156037652518002</v>
      </c>
      <c r="J299" s="33">
        <v>4.5325667259100699E-7</v>
      </c>
      <c r="K299" s="33">
        <v>8.9848320728177995E-5</v>
      </c>
      <c r="L299" s="34"/>
    </row>
    <row r="300" spans="1:12">
      <c r="A300" s="31" t="s">
        <v>46</v>
      </c>
      <c r="B300" s="31" t="s">
        <v>5386</v>
      </c>
      <c r="C300" s="31" t="s">
        <v>47</v>
      </c>
      <c r="D300" s="31" t="s">
        <v>48</v>
      </c>
      <c r="E300" s="32">
        <v>140876</v>
      </c>
      <c r="F300" s="32" t="s">
        <v>46</v>
      </c>
      <c r="G300" s="32">
        <v>2.6551952107544099</v>
      </c>
      <c r="H300" s="32">
        <v>4.4587862540364904</v>
      </c>
      <c r="I300" s="32">
        <v>6.0064251847208201</v>
      </c>
      <c r="J300" s="33">
        <v>4.6691299725829699E-7</v>
      </c>
      <c r="K300" s="33">
        <v>9.1120424077346002E-5</v>
      </c>
      <c r="L300" s="34"/>
    </row>
    <row r="301" spans="1:12">
      <c r="A301" s="31" t="s">
        <v>49</v>
      </c>
      <c r="B301" s="31" t="s">
        <v>5386</v>
      </c>
      <c r="C301" s="31" t="s">
        <v>50</v>
      </c>
      <c r="D301" s="31" t="s">
        <v>51</v>
      </c>
      <c r="E301" s="32">
        <v>1396</v>
      </c>
      <c r="F301" s="32" t="s">
        <v>49</v>
      </c>
      <c r="G301" s="32">
        <v>3.08927738619423</v>
      </c>
      <c r="H301" s="32">
        <v>6.8258473585722097</v>
      </c>
      <c r="I301" s="32">
        <v>5.9643062509712097</v>
      </c>
      <c r="J301" s="33">
        <v>5.3504805795557197E-7</v>
      </c>
      <c r="K301" s="33">
        <v>9.8673167921056897E-5</v>
      </c>
      <c r="L301" s="34"/>
    </row>
    <row r="302" spans="1:12">
      <c r="A302" s="31" t="s">
        <v>52</v>
      </c>
      <c r="B302" s="31" t="s">
        <v>5386</v>
      </c>
      <c r="C302" s="31" t="s">
        <v>53</v>
      </c>
      <c r="D302" s="31" t="s">
        <v>54</v>
      </c>
      <c r="E302" s="32">
        <v>11030</v>
      </c>
      <c r="F302" s="32" t="s">
        <v>52</v>
      </c>
      <c r="G302" s="32">
        <v>2.63419234812836</v>
      </c>
      <c r="H302" s="32">
        <v>4.5732870241055101</v>
      </c>
      <c r="I302" s="32">
        <v>5.9582720586427298</v>
      </c>
      <c r="J302" s="33">
        <v>5.4559158289081796E-7</v>
      </c>
      <c r="K302" s="33">
        <v>9.8673167921056897E-5</v>
      </c>
      <c r="L302" s="34"/>
    </row>
    <row r="303" spans="1:12">
      <c r="A303" s="31" t="s">
        <v>58</v>
      </c>
      <c r="B303" s="31" t="s">
        <v>5386</v>
      </c>
      <c r="C303" s="31" t="s">
        <v>59</v>
      </c>
      <c r="D303" s="31" t="s">
        <v>60</v>
      </c>
      <c r="E303" s="32">
        <v>23363</v>
      </c>
      <c r="F303" s="32" t="s">
        <v>58</v>
      </c>
      <c r="G303" s="32">
        <v>1.86509399097968</v>
      </c>
      <c r="H303" s="32">
        <v>4.8956176976159496</v>
      </c>
      <c r="I303" s="32">
        <v>5.9555526951221696</v>
      </c>
      <c r="J303" s="33">
        <v>5.5041075242146305E-7</v>
      </c>
      <c r="K303" s="33">
        <v>9.8673167921056897E-5</v>
      </c>
      <c r="L303" s="34"/>
    </row>
    <row r="304" spans="1:12">
      <c r="A304" s="31" t="s">
        <v>64</v>
      </c>
      <c r="B304" s="31" t="s">
        <v>5386</v>
      </c>
      <c r="C304" s="31" t="s">
        <v>65</v>
      </c>
      <c r="D304" s="31" t="s">
        <v>66</v>
      </c>
      <c r="E304" s="32">
        <v>6424</v>
      </c>
      <c r="F304" s="32" t="s">
        <v>64</v>
      </c>
      <c r="G304" s="32">
        <v>3.3450666314639501</v>
      </c>
      <c r="H304" s="32">
        <v>4.7905632331689096</v>
      </c>
      <c r="I304" s="32">
        <v>5.9508657889906704</v>
      </c>
      <c r="J304" s="33">
        <v>5.5881680027156798E-7</v>
      </c>
      <c r="K304" s="33">
        <v>9.8673167921056897E-5</v>
      </c>
      <c r="L304" s="34"/>
    </row>
    <row r="305" spans="1:12">
      <c r="A305" s="31" t="s">
        <v>67</v>
      </c>
      <c r="B305" s="31" t="s">
        <v>5386</v>
      </c>
      <c r="C305" s="31" t="s">
        <v>240</v>
      </c>
      <c r="D305" s="31" t="s">
        <v>241</v>
      </c>
      <c r="E305" s="32">
        <v>5947</v>
      </c>
      <c r="F305" s="32" t="s">
        <v>67</v>
      </c>
      <c r="G305" s="32">
        <v>3.5060311412059999</v>
      </c>
      <c r="H305" s="32">
        <v>7.93808627039577</v>
      </c>
      <c r="I305" s="32">
        <v>5.9354587235670797</v>
      </c>
      <c r="J305" s="33">
        <v>5.8736427027942004E-7</v>
      </c>
      <c r="K305" s="32">
        <v>1.01280106193729E-4</v>
      </c>
      <c r="L305" s="34"/>
    </row>
    <row r="306" spans="1:12">
      <c r="A306" s="31" t="s">
        <v>242</v>
      </c>
      <c r="B306" s="31" t="s">
        <v>5386</v>
      </c>
      <c r="C306" s="45">
        <v>40427</v>
      </c>
      <c r="D306" s="31" t="s">
        <v>243</v>
      </c>
      <c r="E306" s="32">
        <v>23157</v>
      </c>
      <c r="F306" s="32" t="s">
        <v>242</v>
      </c>
      <c r="G306" s="32">
        <v>2.6737210832142</v>
      </c>
      <c r="H306" s="32">
        <v>6.3017511157751898</v>
      </c>
      <c r="I306" s="32">
        <v>5.8950456083276004</v>
      </c>
      <c r="J306" s="33">
        <v>6.6936133867644204E-7</v>
      </c>
      <c r="K306" s="32">
        <v>1.1309511208845201E-4</v>
      </c>
      <c r="L306" s="34"/>
    </row>
    <row r="307" spans="1:12">
      <c r="A307" s="31" t="s">
        <v>259</v>
      </c>
      <c r="B307" s="31" t="s">
        <v>5386</v>
      </c>
      <c r="C307" s="31" t="s">
        <v>260</v>
      </c>
      <c r="D307" s="31" t="s">
        <v>261</v>
      </c>
      <c r="E307" s="32">
        <v>6275</v>
      </c>
      <c r="F307" s="32" t="s">
        <v>259</v>
      </c>
      <c r="G307" s="32">
        <v>2.8467001473191398</v>
      </c>
      <c r="H307" s="32">
        <v>8.3271992561105908</v>
      </c>
      <c r="I307" s="32">
        <v>5.8235019999021604</v>
      </c>
      <c r="J307" s="33">
        <v>8.4354861524338095E-7</v>
      </c>
      <c r="K307" s="32">
        <v>1.2870506902274001E-4</v>
      </c>
      <c r="L307" s="34"/>
    </row>
    <row r="308" spans="1:12">
      <c r="A308" s="31" t="s">
        <v>262</v>
      </c>
      <c r="B308" s="31" t="s">
        <v>5386</v>
      </c>
      <c r="C308" s="31" t="s">
        <v>263</v>
      </c>
      <c r="D308" s="31" t="s">
        <v>264</v>
      </c>
      <c r="E308" s="32">
        <v>9124</v>
      </c>
      <c r="F308" s="32" t="s">
        <v>262</v>
      </c>
      <c r="G308" s="32">
        <v>2.7885386417796099</v>
      </c>
      <c r="H308" s="32">
        <v>6.5200542112521296</v>
      </c>
      <c r="I308" s="32">
        <v>5.8067418335014001</v>
      </c>
      <c r="J308" s="33">
        <v>8.9050600668860397E-7</v>
      </c>
      <c r="K308" s="32">
        <v>1.33436399839976E-4</v>
      </c>
      <c r="L308" s="34"/>
    </row>
    <row r="309" spans="1:12">
      <c r="A309" s="31" t="s">
        <v>271</v>
      </c>
      <c r="B309" s="31" t="s">
        <v>5386</v>
      </c>
      <c r="C309" s="31" t="s">
        <v>272</v>
      </c>
      <c r="D309" s="31" t="s">
        <v>273</v>
      </c>
      <c r="E309" s="32">
        <v>161582</v>
      </c>
      <c r="F309" s="32" t="s">
        <v>271</v>
      </c>
      <c r="G309" s="32">
        <v>2.0446735313439199</v>
      </c>
      <c r="H309" s="32">
        <v>5.2144876217328102</v>
      </c>
      <c r="I309" s="32">
        <v>5.78526326883701</v>
      </c>
      <c r="J309" s="33">
        <v>9.5451674262407004E-7</v>
      </c>
      <c r="K309" s="32">
        <v>1.37314051403206E-4</v>
      </c>
      <c r="L309" s="34"/>
    </row>
    <row r="310" spans="1:12">
      <c r="A310" s="31" t="s">
        <v>128</v>
      </c>
      <c r="B310" s="31" t="s">
        <v>5386</v>
      </c>
      <c r="C310" s="31" t="s">
        <v>129</v>
      </c>
      <c r="D310" s="31" t="s">
        <v>130</v>
      </c>
      <c r="E310" s="32">
        <v>51069</v>
      </c>
      <c r="F310" s="32" t="s">
        <v>128</v>
      </c>
      <c r="G310" s="32">
        <v>1.8396910328774301</v>
      </c>
      <c r="H310" s="32">
        <v>6.4470204915614202</v>
      </c>
      <c r="I310" s="32">
        <v>5.6927710903006199</v>
      </c>
      <c r="J310" s="33">
        <v>1.28691629991253E-6</v>
      </c>
      <c r="K310" s="32">
        <v>1.60386722031178E-4</v>
      </c>
      <c r="L310" s="34"/>
    </row>
    <row r="311" spans="1:12">
      <c r="A311" s="31" t="s">
        <v>137</v>
      </c>
      <c r="B311" s="31" t="s">
        <v>5386</v>
      </c>
      <c r="C311" s="31" t="s">
        <v>138</v>
      </c>
      <c r="D311" s="31" t="s">
        <v>139</v>
      </c>
      <c r="E311" s="32">
        <v>7430</v>
      </c>
      <c r="F311" s="32" t="s">
        <v>137</v>
      </c>
      <c r="G311" s="32">
        <v>2.3186117153177199</v>
      </c>
      <c r="H311" s="32">
        <v>6.2467742645597397</v>
      </c>
      <c r="I311" s="32">
        <v>5.6593986629708803</v>
      </c>
      <c r="J311" s="33">
        <v>1.4333319632475201E-6</v>
      </c>
      <c r="K311" s="32">
        <v>1.7101484443012501E-4</v>
      </c>
      <c r="L311" s="34"/>
    </row>
    <row r="312" spans="1:12">
      <c r="A312" s="31" t="s">
        <v>140</v>
      </c>
      <c r="B312" s="31" t="s">
        <v>5386</v>
      </c>
      <c r="C312" s="31" t="s">
        <v>141</v>
      </c>
      <c r="D312" s="31" t="s">
        <v>142</v>
      </c>
      <c r="E312" s="32">
        <v>3964</v>
      </c>
      <c r="F312" s="32" t="s">
        <v>140</v>
      </c>
      <c r="G312" s="32">
        <v>1.9274967426248899</v>
      </c>
      <c r="H312" s="32">
        <v>7.1016183414091998</v>
      </c>
      <c r="I312" s="32">
        <v>5.6570013969166002</v>
      </c>
      <c r="J312" s="33">
        <v>1.44446746524147E-6</v>
      </c>
      <c r="K312" s="32">
        <v>1.7153051149742401E-4</v>
      </c>
      <c r="L312" s="34"/>
    </row>
    <row r="313" spans="1:12">
      <c r="A313" s="31" t="s">
        <v>146</v>
      </c>
      <c r="B313" s="31" t="s">
        <v>5386</v>
      </c>
      <c r="C313" s="31" t="s">
        <v>147</v>
      </c>
      <c r="D313" s="31" t="s">
        <v>148</v>
      </c>
      <c r="E313" s="32">
        <v>4773</v>
      </c>
      <c r="F313" s="32" t="s">
        <v>146</v>
      </c>
      <c r="G313" s="32">
        <v>2.15720178424418</v>
      </c>
      <c r="H313" s="32">
        <v>7.44677835854396</v>
      </c>
      <c r="I313" s="32">
        <v>5.6425945261651096</v>
      </c>
      <c r="J313" s="33">
        <v>1.5132285424778699E-6</v>
      </c>
      <c r="K313" s="32">
        <v>1.7488466508635799E-4</v>
      </c>
      <c r="L313" s="34"/>
    </row>
    <row r="314" spans="1:12">
      <c r="A314" s="31" t="s">
        <v>336</v>
      </c>
      <c r="B314" s="31" t="s">
        <v>5386</v>
      </c>
      <c r="C314" s="31" t="s">
        <v>337</v>
      </c>
      <c r="D314" s="31" t="s">
        <v>338</v>
      </c>
      <c r="E314" s="32">
        <v>126393</v>
      </c>
      <c r="F314" s="32" t="s">
        <v>336</v>
      </c>
      <c r="G314" s="32">
        <v>1.82192350499335</v>
      </c>
      <c r="H314" s="32">
        <v>4.85092631802687</v>
      </c>
      <c r="I314" s="32">
        <v>5.6089134227935702</v>
      </c>
      <c r="J314" s="33">
        <v>1.68697750378553E-6</v>
      </c>
      <c r="K314" s="32">
        <v>1.85893933917192E-4</v>
      </c>
      <c r="L314" s="34"/>
    </row>
    <row r="315" spans="1:12">
      <c r="A315" s="31" t="s">
        <v>348</v>
      </c>
      <c r="B315" s="31" t="s">
        <v>5386</v>
      </c>
      <c r="C315" s="31" t="s">
        <v>349</v>
      </c>
      <c r="D315" s="31" t="s">
        <v>350</v>
      </c>
      <c r="E315" s="32">
        <v>6590</v>
      </c>
      <c r="F315" s="32" t="s">
        <v>348</v>
      </c>
      <c r="G315" s="32">
        <v>2.6941469185391198</v>
      </c>
      <c r="H315" s="32">
        <v>6.3976991443276603</v>
      </c>
      <c r="I315" s="32">
        <v>5.5937089652825298</v>
      </c>
      <c r="J315" s="33">
        <v>1.77179190106247E-6</v>
      </c>
      <c r="K315" s="32">
        <v>1.8971325895877401E-4</v>
      </c>
      <c r="L315" s="34"/>
    </row>
    <row r="316" spans="1:12">
      <c r="A316" s="31" t="s">
        <v>363</v>
      </c>
      <c r="B316" s="31" t="s">
        <v>5386</v>
      </c>
      <c r="C316" s="31" t="s">
        <v>364</v>
      </c>
      <c r="D316" s="31" t="s">
        <v>365</v>
      </c>
      <c r="E316" s="32">
        <v>81839</v>
      </c>
      <c r="F316" s="32" t="s">
        <v>363</v>
      </c>
      <c r="G316" s="32">
        <v>2.0002323960669401</v>
      </c>
      <c r="H316" s="32">
        <v>4.6385847371794204</v>
      </c>
      <c r="I316" s="32">
        <v>5.5297694731472298</v>
      </c>
      <c r="J316" s="33">
        <v>2.1774877976119699E-6</v>
      </c>
      <c r="K316" s="32">
        <v>2.1083944348031301E-4</v>
      </c>
      <c r="L316" s="34"/>
    </row>
    <row r="317" spans="1:12">
      <c r="A317" s="31" t="s">
        <v>366</v>
      </c>
      <c r="B317" s="31" t="s">
        <v>5386</v>
      </c>
      <c r="C317" s="31" t="s">
        <v>367</v>
      </c>
      <c r="D317" s="31" t="s">
        <v>368</v>
      </c>
      <c r="E317" s="32">
        <v>10609</v>
      </c>
      <c r="F317" s="32" t="s">
        <v>366</v>
      </c>
      <c r="G317" s="32">
        <v>1.6528212431420699</v>
      </c>
      <c r="H317" s="32">
        <v>5.88724982981977</v>
      </c>
      <c r="I317" s="32">
        <v>5.5224275795308602</v>
      </c>
      <c r="J317" s="33">
        <v>2.2296291550540401E-6</v>
      </c>
      <c r="K317" s="32">
        <v>2.12646931804434E-4</v>
      </c>
      <c r="L317" s="34"/>
    </row>
    <row r="318" spans="1:12">
      <c r="A318" s="31" t="s">
        <v>372</v>
      </c>
      <c r="B318" s="31" t="s">
        <v>5386</v>
      </c>
      <c r="C318" s="31" t="s">
        <v>373</v>
      </c>
      <c r="D318" s="31" t="s">
        <v>374</v>
      </c>
      <c r="E318" s="32">
        <v>2670</v>
      </c>
      <c r="F318" s="32" t="s">
        <v>372</v>
      </c>
      <c r="G318" s="32">
        <v>2.78253032746183</v>
      </c>
      <c r="H318" s="32">
        <v>7.0891020140897396</v>
      </c>
      <c r="I318" s="32">
        <v>5.49717012472055</v>
      </c>
      <c r="J318" s="33">
        <v>2.4186817479472901E-6</v>
      </c>
      <c r="K318" s="32">
        <v>2.24000389302054E-4</v>
      </c>
      <c r="L318" s="34"/>
    </row>
    <row r="319" spans="1:12">
      <c r="A319" s="31" t="s">
        <v>375</v>
      </c>
      <c r="B319" s="31" t="s">
        <v>5386</v>
      </c>
      <c r="C319" s="31" t="s">
        <v>376</v>
      </c>
      <c r="D319" s="31" t="s">
        <v>377</v>
      </c>
      <c r="E319" s="32">
        <v>647087</v>
      </c>
      <c r="F319" s="32" t="s">
        <v>375</v>
      </c>
      <c r="G319" s="32">
        <v>1.77254670850694</v>
      </c>
      <c r="H319" s="32">
        <v>7.1344965510880503</v>
      </c>
      <c r="I319" s="32">
        <v>5.4833348829312998</v>
      </c>
      <c r="J319" s="33">
        <v>2.5289168348618102E-6</v>
      </c>
      <c r="K319" s="32">
        <v>2.3013126728204899E-4</v>
      </c>
      <c r="L319" s="34"/>
    </row>
    <row r="320" spans="1:12">
      <c r="A320" s="31" t="s">
        <v>390</v>
      </c>
      <c r="B320" s="31" t="s">
        <v>5386</v>
      </c>
      <c r="C320" s="31" t="s">
        <v>391</v>
      </c>
      <c r="D320" s="31" t="s">
        <v>209</v>
      </c>
      <c r="E320" s="32">
        <v>135398</v>
      </c>
      <c r="F320" s="32" t="s">
        <v>390</v>
      </c>
      <c r="G320" s="32">
        <v>3.5527207755480501</v>
      </c>
      <c r="H320" s="32">
        <v>3.7177577290640098</v>
      </c>
      <c r="I320" s="32">
        <v>5.4173062397927803</v>
      </c>
      <c r="J320" s="33">
        <v>3.1278851868090702E-6</v>
      </c>
      <c r="K320" s="32">
        <v>2.6665625945367902E-4</v>
      </c>
      <c r="L320" s="34"/>
    </row>
    <row r="321" spans="1:12">
      <c r="A321" s="31" t="s">
        <v>213</v>
      </c>
      <c r="B321" s="31" t="s">
        <v>5386</v>
      </c>
      <c r="C321" s="31" t="s">
        <v>214</v>
      </c>
      <c r="D321" s="31" t="s">
        <v>215</v>
      </c>
      <c r="E321" s="32">
        <v>652671</v>
      </c>
      <c r="F321" s="32" t="s">
        <v>213</v>
      </c>
      <c r="G321" s="32">
        <v>1.79445211338856</v>
      </c>
      <c r="H321" s="32">
        <v>6.7836857589090203</v>
      </c>
      <c r="I321" s="32">
        <v>5.3853069861074596</v>
      </c>
      <c r="J321" s="33">
        <v>3.4669836640527401E-6</v>
      </c>
      <c r="K321" s="32">
        <v>2.8759806466823498E-4</v>
      </c>
      <c r="L321" s="34"/>
    </row>
    <row r="322" spans="1:12">
      <c r="A322" s="31" t="s">
        <v>219</v>
      </c>
      <c r="B322" s="31" t="s">
        <v>5386</v>
      </c>
      <c r="C322" s="31" t="s">
        <v>220</v>
      </c>
      <c r="D322" s="31" t="s">
        <v>221</v>
      </c>
      <c r="E322" s="32">
        <v>91544</v>
      </c>
      <c r="F322" s="32" t="s">
        <v>219</v>
      </c>
      <c r="G322" s="32">
        <v>1.6827391128776701</v>
      </c>
      <c r="H322" s="32">
        <v>5.49167760012004</v>
      </c>
      <c r="I322" s="32">
        <v>5.3565790219836602</v>
      </c>
      <c r="J322" s="33">
        <v>3.8024209803479299E-6</v>
      </c>
      <c r="K322" s="32">
        <v>3.0464662437145601E-4</v>
      </c>
      <c r="L322" s="34"/>
    </row>
    <row r="323" spans="1:12">
      <c r="A323" s="31" t="s">
        <v>222</v>
      </c>
      <c r="B323" s="31" t="s">
        <v>5386</v>
      </c>
      <c r="C323" s="31" t="s">
        <v>223</v>
      </c>
      <c r="D323" s="31" t="s">
        <v>224</v>
      </c>
      <c r="E323" s="32">
        <v>27042</v>
      </c>
      <c r="F323" s="32" t="s">
        <v>222</v>
      </c>
      <c r="G323" s="32">
        <v>1.7917486480750799</v>
      </c>
      <c r="H323" s="32">
        <v>5.9050999119596703</v>
      </c>
      <c r="I323" s="32">
        <v>5.3535027614554496</v>
      </c>
      <c r="J323" s="33">
        <v>3.8401994058148401E-6</v>
      </c>
      <c r="K323" s="32">
        <v>3.05905759946136E-4</v>
      </c>
      <c r="L323" s="34"/>
    </row>
    <row r="324" spans="1:12">
      <c r="A324" s="31" t="s">
        <v>228</v>
      </c>
      <c r="B324" s="31" t="s">
        <v>5386</v>
      </c>
      <c r="C324" s="31" t="s">
        <v>229</v>
      </c>
      <c r="D324" s="31" t="s">
        <v>230</v>
      </c>
      <c r="E324" s="32">
        <v>25946</v>
      </c>
      <c r="F324" s="32" t="s">
        <v>228</v>
      </c>
      <c r="G324" s="32">
        <v>1.74313342432791</v>
      </c>
      <c r="H324" s="32">
        <v>6.0670586747804398</v>
      </c>
      <c r="I324" s="32">
        <v>5.3451034588732202</v>
      </c>
      <c r="J324" s="33">
        <v>3.9452584511302096E-6</v>
      </c>
      <c r="K324" s="32">
        <v>3.0941396108162902E-4</v>
      </c>
      <c r="L324" s="34"/>
    </row>
    <row r="325" spans="1:12">
      <c r="A325" s="31" t="s">
        <v>234</v>
      </c>
      <c r="B325" s="31" t="s">
        <v>5386</v>
      </c>
      <c r="C325" s="31" t="s">
        <v>235</v>
      </c>
      <c r="D325" s="31" t="s">
        <v>236</v>
      </c>
      <c r="E325" s="32">
        <v>9260</v>
      </c>
      <c r="F325" s="32" t="s">
        <v>234</v>
      </c>
      <c r="G325" s="32">
        <v>1.8810829445508599</v>
      </c>
      <c r="H325" s="32">
        <v>5.4624221011415601</v>
      </c>
      <c r="I325" s="32">
        <v>5.3395754854500899</v>
      </c>
      <c r="J325" s="33">
        <v>4.0159561949901403E-6</v>
      </c>
      <c r="K325" s="32">
        <v>3.1300835049187899E-4</v>
      </c>
      <c r="L325" s="34"/>
    </row>
    <row r="326" spans="1:12">
      <c r="A326" s="31" t="s">
        <v>431</v>
      </c>
      <c r="B326" s="31" t="s">
        <v>5386</v>
      </c>
      <c r="C326" s="31" t="s">
        <v>432</v>
      </c>
      <c r="D326" s="31" t="s">
        <v>433</v>
      </c>
      <c r="E326" s="32">
        <v>56245</v>
      </c>
      <c r="F326" s="32" t="s">
        <v>431</v>
      </c>
      <c r="G326" s="32">
        <v>2.2782556288600202</v>
      </c>
      <c r="H326" s="32">
        <v>5.1561388469826896</v>
      </c>
      <c r="I326" s="32">
        <v>5.2910961280395004</v>
      </c>
      <c r="J326" s="33">
        <v>4.6924224094480004E-6</v>
      </c>
      <c r="K326" s="32">
        <v>3.4744627693486302E-4</v>
      </c>
      <c r="L326" s="34"/>
    </row>
    <row r="327" spans="1:12">
      <c r="A327" s="31" t="s">
        <v>440</v>
      </c>
      <c r="B327" s="31" t="s">
        <v>5386</v>
      </c>
      <c r="C327" s="31" t="s">
        <v>441</v>
      </c>
      <c r="D327" s="31" t="s">
        <v>442</v>
      </c>
      <c r="E327" s="32">
        <v>6183</v>
      </c>
      <c r="F327" s="32" t="s">
        <v>440</v>
      </c>
      <c r="G327" s="32">
        <v>1.6666084265933401</v>
      </c>
      <c r="H327" s="32">
        <v>7.1118226118831602</v>
      </c>
      <c r="I327" s="32">
        <v>5.2805196085328303</v>
      </c>
      <c r="J327" s="33">
        <v>4.8544214158634704E-6</v>
      </c>
      <c r="K327" s="32">
        <v>3.5233585947897801E-4</v>
      </c>
      <c r="L327" s="34"/>
    </row>
    <row r="328" spans="1:12">
      <c r="A328" s="31" t="s">
        <v>452</v>
      </c>
      <c r="B328" s="31" t="s">
        <v>5386</v>
      </c>
      <c r="C328" s="31" t="s">
        <v>453</v>
      </c>
      <c r="D328" s="31" t="s">
        <v>454</v>
      </c>
      <c r="E328" s="32">
        <v>5510</v>
      </c>
      <c r="F328" s="32" t="s">
        <v>452</v>
      </c>
      <c r="G328" s="32">
        <v>1.72931037996426</v>
      </c>
      <c r="H328" s="32">
        <v>7.2705706015192799</v>
      </c>
      <c r="I328" s="32">
        <v>5.2681047048022496</v>
      </c>
      <c r="J328" s="33">
        <v>5.05167652913746E-6</v>
      </c>
      <c r="K328" s="32">
        <v>3.5498316709462E-4</v>
      </c>
      <c r="L328" s="34"/>
    </row>
    <row r="329" spans="1:12">
      <c r="A329" s="31" t="s">
        <v>455</v>
      </c>
      <c r="B329" s="31" t="s">
        <v>5386</v>
      </c>
      <c r="C329" s="31" t="s">
        <v>456</v>
      </c>
      <c r="D329" s="31" t="s">
        <v>457</v>
      </c>
      <c r="E329" s="32">
        <v>26577</v>
      </c>
      <c r="F329" s="32" t="s">
        <v>455</v>
      </c>
      <c r="G329" s="32">
        <v>2.0334349414959201</v>
      </c>
      <c r="H329" s="32">
        <v>6.4353010153691601</v>
      </c>
      <c r="I329" s="32">
        <v>5.2548998578299404</v>
      </c>
      <c r="J329" s="33">
        <v>5.27022151404004E-6</v>
      </c>
      <c r="K329" s="32">
        <v>3.6538381282034998E-4</v>
      </c>
      <c r="L329" s="34"/>
    </row>
    <row r="330" spans="1:12">
      <c r="A330" s="31" t="s">
        <v>458</v>
      </c>
      <c r="B330" s="31" t="s">
        <v>5386</v>
      </c>
      <c r="C330" s="31" t="s">
        <v>459</v>
      </c>
      <c r="D330" s="31" t="s">
        <v>460</v>
      </c>
      <c r="E330" s="32">
        <v>2319</v>
      </c>
      <c r="F330" s="32" t="s">
        <v>458</v>
      </c>
      <c r="G330" s="32">
        <v>1.68716742044451</v>
      </c>
      <c r="H330" s="32">
        <v>6.5933778370483003</v>
      </c>
      <c r="I330" s="32">
        <v>5.2541442467205099</v>
      </c>
      <c r="J330" s="33">
        <v>5.2830072638175696E-6</v>
      </c>
      <c r="K330" s="32">
        <v>3.6538381282034998E-4</v>
      </c>
      <c r="L330" s="34"/>
    </row>
    <row r="331" spans="1:12">
      <c r="A331" s="31" t="s">
        <v>464</v>
      </c>
      <c r="B331" s="31" t="s">
        <v>5386</v>
      </c>
      <c r="C331" s="31" t="s">
        <v>465</v>
      </c>
      <c r="D331" s="31" t="s">
        <v>466</v>
      </c>
      <c r="E331" s="32">
        <v>10537</v>
      </c>
      <c r="F331" s="32" t="s">
        <v>464</v>
      </c>
      <c r="G331" s="32">
        <v>2.8744368713802499</v>
      </c>
      <c r="H331" s="32">
        <v>6.7968669495119398</v>
      </c>
      <c r="I331" s="32">
        <v>5.2447488771429098</v>
      </c>
      <c r="J331" s="33">
        <v>5.4445823237203497E-6</v>
      </c>
      <c r="K331" s="32">
        <v>3.68460645160376E-4</v>
      </c>
      <c r="L331" s="34"/>
    </row>
    <row r="332" spans="1:12">
      <c r="A332" s="31" t="s">
        <v>470</v>
      </c>
      <c r="B332" s="31" t="s">
        <v>5386</v>
      </c>
      <c r="C332" s="31" t="s">
        <v>471</v>
      </c>
      <c r="D332" s="31" t="s">
        <v>472</v>
      </c>
      <c r="E332" s="32">
        <v>1464</v>
      </c>
      <c r="F332" s="32" t="s">
        <v>470</v>
      </c>
      <c r="G332" s="32">
        <v>1.8159729210205</v>
      </c>
      <c r="H332" s="32">
        <v>6.01065300724993</v>
      </c>
      <c r="I332" s="32">
        <v>5.2289048031224503</v>
      </c>
      <c r="J332" s="33">
        <v>5.7282420714353998E-6</v>
      </c>
      <c r="K332" s="32">
        <v>3.8150395277350798E-4</v>
      </c>
      <c r="L332" s="34"/>
    </row>
    <row r="333" spans="1:12">
      <c r="A333" s="31" t="s">
        <v>473</v>
      </c>
      <c r="B333" s="31" t="s">
        <v>5386</v>
      </c>
      <c r="C333" s="31" t="s">
        <v>474</v>
      </c>
      <c r="D333" s="31" t="s">
        <v>475</v>
      </c>
      <c r="E333" s="32">
        <v>57326</v>
      </c>
      <c r="F333" s="32" t="s">
        <v>473</v>
      </c>
      <c r="G333" s="32">
        <v>2.5141946700830999</v>
      </c>
      <c r="H333" s="32">
        <v>8.9428602163914608</v>
      </c>
      <c r="I333" s="32">
        <v>5.2244794472283997</v>
      </c>
      <c r="J333" s="33">
        <v>5.8100580351058698E-6</v>
      </c>
      <c r="K333" s="32">
        <v>3.8435674234644802E-4</v>
      </c>
      <c r="L333" s="34"/>
    </row>
    <row r="334" spans="1:12">
      <c r="A334" s="31" t="s">
        <v>476</v>
      </c>
      <c r="B334" s="31" t="s">
        <v>5386</v>
      </c>
      <c r="C334" s="31" t="s">
        <v>477</v>
      </c>
      <c r="D334" s="31" t="s">
        <v>300</v>
      </c>
      <c r="E334" s="32">
        <v>81031</v>
      </c>
      <c r="F334" s="32" t="s">
        <v>476</v>
      </c>
      <c r="G334" s="32">
        <v>2.4058852918190299</v>
      </c>
      <c r="H334" s="32">
        <v>4.2204367121172996</v>
      </c>
      <c r="I334" s="32">
        <v>5.2216656889941904</v>
      </c>
      <c r="J334" s="33">
        <v>5.8626807968634002E-6</v>
      </c>
      <c r="K334" s="32">
        <v>3.8435674234644802E-4</v>
      </c>
      <c r="L334" s="34"/>
    </row>
    <row r="335" spans="1:12">
      <c r="A335" s="31" t="s">
        <v>304</v>
      </c>
      <c r="B335" s="31" t="s">
        <v>5386</v>
      </c>
      <c r="C335" s="31" t="s">
        <v>305</v>
      </c>
      <c r="D335" s="31" t="s">
        <v>306</v>
      </c>
      <c r="E335" s="32">
        <v>8530</v>
      </c>
      <c r="F335" s="32" t="s">
        <v>304</v>
      </c>
      <c r="G335" s="32">
        <v>3.1031850267559999</v>
      </c>
      <c r="H335" s="32">
        <v>6.2014126255784401</v>
      </c>
      <c r="I335" s="32">
        <v>5.2016957831642703</v>
      </c>
      <c r="J335" s="33">
        <v>6.2499946207421803E-6</v>
      </c>
      <c r="K335" s="32">
        <v>4.0064280415647198E-4</v>
      </c>
      <c r="L335" s="34"/>
    </row>
    <row r="336" spans="1:12">
      <c r="A336" s="31" t="s">
        <v>307</v>
      </c>
      <c r="B336" s="31" t="s">
        <v>5386</v>
      </c>
      <c r="C336" s="31" t="s">
        <v>308</v>
      </c>
      <c r="D336" s="31" t="s">
        <v>309</v>
      </c>
      <c r="E336" s="32">
        <v>347735</v>
      </c>
      <c r="F336" s="32" t="s">
        <v>307</v>
      </c>
      <c r="G336" s="32">
        <v>1.6881644089687</v>
      </c>
      <c r="H336" s="32">
        <v>4.8608257590909503</v>
      </c>
      <c r="I336" s="32">
        <v>5.1963984208360996</v>
      </c>
      <c r="J336" s="33">
        <v>6.3569286983456799E-6</v>
      </c>
      <c r="K336" s="32">
        <v>4.0209969844435303E-4</v>
      </c>
      <c r="L336" s="34"/>
    </row>
    <row r="337" spans="1:12">
      <c r="A337" s="31" t="s">
        <v>313</v>
      </c>
      <c r="B337" s="31" t="s">
        <v>5386</v>
      </c>
      <c r="C337" s="31" t="s">
        <v>314</v>
      </c>
      <c r="D337" s="31" t="s">
        <v>315</v>
      </c>
      <c r="E337" s="32">
        <v>29923</v>
      </c>
      <c r="F337" s="32" t="s">
        <v>313</v>
      </c>
      <c r="G337" s="32">
        <v>2.1128642649806602</v>
      </c>
      <c r="H337" s="32">
        <v>6.1610525746865799</v>
      </c>
      <c r="I337" s="32">
        <v>5.1823199174442003</v>
      </c>
      <c r="J337" s="33">
        <v>6.6500241240981903E-6</v>
      </c>
      <c r="K337" s="32">
        <v>4.1336878351647398E-4</v>
      </c>
      <c r="L337" s="34"/>
    </row>
    <row r="338" spans="1:12">
      <c r="A338" s="31" t="s">
        <v>316</v>
      </c>
      <c r="B338" s="31" t="s">
        <v>5386</v>
      </c>
      <c r="C338" s="31" t="s">
        <v>317</v>
      </c>
      <c r="D338" s="31" t="s">
        <v>318</v>
      </c>
      <c r="E338" s="32">
        <v>284119</v>
      </c>
      <c r="F338" s="32" t="s">
        <v>316</v>
      </c>
      <c r="G338" s="32">
        <v>1.70094382041506</v>
      </c>
      <c r="H338" s="32">
        <v>4.82911607161659</v>
      </c>
      <c r="I338" s="32">
        <v>5.1792783947530303</v>
      </c>
      <c r="J338" s="33">
        <v>6.7150842413538101E-6</v>
      </c>
      <c r="K338" s="32">
        <v>4.1638484181300998E-4</v>
      </c>
      <c r="L338" s="34"/>
    </row>
    <row r="339" spans="1:12">
      <c r="A339" s="31" t="s">
        <v>319</v>
      </c>
      <c r="B339" s="31" t="s">
        <v>5386</v>
      </c>
      <c r="C339" s="31" t="s">
        <v>320</v>
      </c>
      <c r="D339" s="31" t="s">
        <v>321</v>
      </c>
      <c r="E339" s="32">
        <v>116151</v>
      </c>
      <c r="F339" s="32" t="s">
        <v>319</v>
      </c>
      <c r="G339" s="32">
        <v>2.3963912613168001</v>
      </c>
      <c r="H339" s="32">
        <v>6.2237186944911196</v>
      </c>
      <c r="I339" s="32">
        <v>5.1783912980892701</v>
      </c>
      <c r="J339" s="33">
        <v>6.7341784511315498E-6</v>
      </c>
      <c r="K339" s="32">
        <v>4.16542856283137E-4</v>
      </c>
      <c r="L339" s="34"/>
    </row>
    <row r="340" spans="1:12">
      <c r="A340" s="31" t="s">
        <v>322</v>
      </c>
      <c r="B340" s="31" t="s">
        <v>5386</v>
      </c>
      <c r="C340" s="31" t="s">
        <v>323</v>
      </c>
      <c r="D340" s="31" t="s">
        <v>324</v>
      </c>
      <c r="E340" s="32">
        <v>4046</v>
      </c>
      <c r="F340" s="32" t="s">
        <v>322</v>
      </c>
      <c r="G340" s="32">
        <v>2.2664848061161602</v>
      </c>
      <c r="H340" s="32">
        <v>6.7204119064397201</v>
      </c>
      <c r="I340" s="32">
        <v>5.16529463047471</v>
      </c>
      <c r="J340" s="33">
        <v>7.0224232092034604E-6</v>
      </c>
      <c r="K340" s="32">
        <v>4.2599880552216202E-4</v>
      </c>
      <c r="L340" s="34"/>
    </row>
    <row r="341" spans="1:12">
      <c r="A341" s="31" t="s">
        <v>328</v>
      </c>
      <c r="B341" s="31" t="s">
        <v>5386</v>
      </c>
      <c r="C341" s="31" t="s">
        <v>329</v>
      </c>
      <c r="D341" s="31" t="s">
        <v>330</v>
      </c>
      <c r="E341" s="32">
        <v>8407</v>
      </c>
      <c r="F341" s="32" t="s">
        <v>328</v>
      </c>
      <c r="G341" s="32">
        <v>2.6768293800903802</v>
      </c>
      <c r="H341" s="32">
        <v>7.6723144136279098</v>
      </c>
      <c r="I341" s="32">
        <v>5.1556403800535104</v>
      </c>
      <c r="J341" s="33">
        <v>7.2427066912909303E-6</v>
      </c>
      <c r="K341" s="32">
        <v>4.3413128798392602E-4</v>
      </c>
      <c r="L341" s="34"/>
    </row>
    <row r="342" spans="1:12">
      <c r="A342" s="31" t="s">
        <v>331</v>
      </c>
      <c r="B342" s="31" t="s">
        <v>5386</v>
      </c>
      <c r="C342" s="31" t="s">
        <v>332</v>
      </c>
      <c r="D342" s="31" t="s">
        <v>508</v>
      </c>
      <c r="E342" s="32">
        <v>84058</v>
      </c>
      <c r="F342" s="32" t="s">
        <v>331</v>
      </c>
      <c r="G342" s="32">
        <v>1.6528212587803099</v>
      </c>
      <c r="H342" s="32">
        <v>7.6582620499843603</v>
      </c>
      <c r="I342" s="32">
        <v>5.1451995912439203</v>
      </c>
      <c r="J342" s="33">
        <v>7.4886531574627097E-6</v>
      </c>
      <c r="K342" s="32">
        <v>4.4359257232734999E-4</v>
      </c>
      <c r="L342" s="34"/>
    </row>
    <row r="343" spans="1:12">
      <c r="A343" s="31" t="s">
        <v>509</v>
      </c>
      <c r="B343" s="31" t="s">
        <v>5386</v>
      </c>
      <c r="C343" s="31" t="s">
        <v>510</v>
      </c>
      <c r="D343" s="31" t="s">
        <v>511</v>
      </c>
      <c r="E343" s="32">
        <v>201134</v>
      </c>
      <c r="F343" s="32" t="s">
        <v>509</v>
      </c>
      <c r="G343" s="32">
        <v>2.0732011606775398</v>
      </c>
      <c r="H343" s="32">
        <v>4.5812318004075099</v>
      </c>
      <c r="I343" s="32">
        <v>5.1395445429260596</v>
      </c>
      <c r="J343" s="33">
        <v>7.6253040052510001E-6</v>
      </c>
      <c r="K343" s="32">
        <v>4.4872357443361102E-4</v>
      </c>
      <c r="L343" s="34"/>
    </row>
    <row r="344" spans="1:12">
      <c r="A344" s="31" t="s">
        <v>512</v>
      </c>
      <c r="B344" s="31" t="s">
        <v>5386</v>
      </c>
      <c r="C344" s="31" t="s">
        <v>513</v>
      </c>
      <c r="D344" s="31" t="s">
        <v>514</v>
      </c>
      <c r="E344" s="32">
        <v>26292</v>
      </c>
      <c r="F344" s="32" t="s">
        <v>512</v>
      </c>
      <c r="G344" s="32">
        <v>1.69627124644482</v>
      </c>
      <c r="H344" s="32">
        <v>5.5151900818087203</v>
      </c>
      <c r="I344" s="32">
        <v>5.13930501108507</v>
      </c>
      <c r="J344" s="33">
        <v>7.6311464052721392E-6</v>
      </c>
      <c r="K344" s="32">
        <v>4.4872357443361102E-4</v>
      </c>
      <c r="L344" s="34"/>
    </row>
    <row r="345" spans="1:12">
      <c r="A345" s="31" t="s">
        <v>515</v>
      </c>
      <c r="B345" s="31" t="s">
        <v>5386</v>
      </c>
      <c r="C345" s="31" t="s">
        <v>516</v>
      </c>
      <c r="D345" s="31" t="s">
        <v>517</v>
      </c>
      <c r="E345" s="32">
        <v>259266</v>
      </c>
      <c r="F345" s="32" t="s">
        <v>515</v>
      </c>
      <c r="G345" s="32">
        <v>1.95178709367383</v>
      </c>
      <c r="H345" s="32">
        <v>4.1133856199560297</v>
      </c>
      <c r="I345" s="32">
        <v>5.1386735112493396</v>
      </c>
      <c r="J345" s="33">
        <v>7.6465705434764308E-6</v>
      </c>
      <c r="K345" s="32">
        <v>4.4872357443361102E-4</v>
      </c>
      <c r="L345" s="34"/>
    </row>
    <row r="346" spans="1:12">
      <c r="A346" s="31" t="s">
        <v>518</v>
      </c>
      <c r="B346" s="31" t="s">
        <v>5386</v>
      </c>
      <c r="C346" s="31" t="s">
        <v>519</v>
      </c>
      <c r="D346" s="31" t="s">
        <v>520</v>
      </c>
      <c r="E346" s="32">
        <v>800</v>
      </c>
      <c r="F346" s="32" t="s">
        <v>518</v>
      </c>
      <c r="G346" s="32">
        <v>2.2970885891733999</v>
      </c>
      <c r="H346" s="32">
        <v>8.2941582782280996</v>
      </c>
      <c r="I346" s="32">
        <v>5.1256663185368199</v>
      </c>
      <c r="J346" s="33">
        <v>7.9712301553298992E-6</v>
      </c>
      <c r="K346" s="32">
        <v>4.5930369916063102E-4</v>
      </c>
      <c r="L346" s="34"/>
    </row>
    <row r="347" spans="1:12">
      <c r="A347" s="31" t="s">
        <v>527</v>
      </c>
      <c r="B347" s="31" t="s">
        <v>5386</v>
      </c>
      <c r="C347" s="31" t="s">
        <v>528</v>
      </c>
      <c r="D347" s="31" t="s">
        <v>529</v>
      </c>
      <c r="E347" s="32">
        <v>84223</v>
      </c>
      <c r="F347" s="32" t="s">
        <v>527</v>
      </c>
      <c r="G347" s="32">
        <v>1.9129332186996499</v>
      </c>
      <c r="H347" s="32">
        <v>4.7121115515410699</v>
      </c>
      <c r="I347" s="32">
        <v>5.1083481076411799</v>
      </c>
      <c r="J347" s="33">
        <v>8.4247885061506006E-6</v>
      </c>
      <c r="K347" s="32">
        <v>4.7554719874964499E-4</v>
      </c>
      <c r="L347" s="34"/>
    </row>
    <row r="348" spans="1:12">
      <c r="A348" s="31" t="s">
        <v>530</v>
      </c>
      <c r="B348" s="31" t="s">
        <v>5386</v>
      </c>
      <c r="C348" s="31" t="s">
        <v>531</v>
      </c>
      <c r="D348" s="31" t="s">
        <v>532</v>
      </c>
      <c r="E348" s="32">
        <v>10384</v>
      </c>
      <c r="F348" s="32" t="s">
        <v>530</v>
      </c>
      <c r="G348" s="32">
        <v>1.86160914546149</v>
      </c>
      <c r="H348" s="32">
        <v>8.5443176526114204</v>
      </c>
      <c r="I348" s="32">
        <v>5.0930745237819801</v>
      </c>
      <c r="J348" s="33">
        <v>8.8459668141517398E-6</v>
      </c>
      <c r="K348" s="32">
        <v>4.8616097250091201E-4</v>
      </c>
      <c r="L348" s="34"/>
    </row>
    <row r="349" spans="1:12">
      <c r="A349" s="31" t="s">
        <v>536</v>
      </c>
      <c r="B349" s="31" t="s">
        <v>5386</v>
      </c>
      <c r="C349" s="31" t="s">
        <v>537</v>
      </c>
      <c r="D349" s="31" t="s">
        <v>538</v>
      </c>
      <c r="E349" s="32">
        <v>56950</v>
      </c>
      <c r="F349" s="32" t="s">
        <v>536</v>
      </c>
      <c r="G349" s="32">
        <v>1.76909706751137</v>
      </c>
      <c r="H349" s="32">
        <v>7.2746223469654296</v>
      </c>
      <c r="I349" s="32">
        <v>5.0865777145933597</v>
      </c>
      <c r="J349" s="33">
        <v>9.0313839019296995E-6</v>
      </c>
      <c r="K349" s="32">
        <v>4.93199760804946E-4</v>
      </c>
      <c r="L349" s="34"/>
    </row>
    <row r="350" spans="1:12">
      <c r="A350" s="31" t="s">
        <v>542</v>
      </c>
      <c r="B350" s="31" t="s">
        <v>5386</v>
      </c>
      <c r="C350" s="31" t="s">
        <v>543</v>
      </c>
      <c r="D350" s="31" t="s">
        <v>544</v>
      </c>
      <c r="E350" s="32">
        <v>629</v>
      </c>
      <c r="F350" s="32" t="s">
        <v>542</v>
      </c>
      <c r="G350" s="32">
        <v>2.47089302008481</v>
      </c>
      <c r="H350" s="32">
        <v>6.6747222874261301</v>
      </c>
      <c r="I350" s="32">
        <v>5.0701415277859603</v>
      </c>
      <c r="J350" s="33">
        <v>9.5178377789250796E-6</v>
      </c>
      <c r="K350" s="32">
        <v>5.0864154701890305E-4</v>
      </c>
      <c r="L350" s="34"/>
    </row>
    <row r="351" spans="1:12">
      <c r="A351" s="31" t="s">
        <v>550</v>
      </c>
      <c r="B351" s="31" t="s">
        <v>5386</v>
      </c>
      <c r="C351" s="31" t="s">
        <v>551</v>
      </c>
      <c r="D351" s="31" t="s">
        <v>552</v>
      </c>
      <c r="E351" s="32">
        <v>5738</v>
      </c>
      <c r="F351" s="32" t="s">
        <v>550</v>
      </c>
      <c r="G351" s="32">
        <v>2.1022126249100199</v>
      </c>
      <c r="H351" s="32">
        <v>5.3454057048826398</v>
      </c>
      <c r="I351" s="32">
        <v>5.0651667251074102</v>
      </c>
      <c r="J351" s="33">
        <v>9.6701275474561603E-6</v>
      </c>
      <c r="K351" s="32">
        <v>5.0864154701890305E-4</v>
      </c>
      <c r="L351" s="34"/>
    </row>
    <row r="352" spans="1:12">
      <c r="A352" s="31" t="s">
        <v>553</v>
      </c>
      <c r="B352" s="31" t="s">
        <v>5386</v>
      </c>
      <c r="C352" s="31" t="s">
        <v>554</v>
      </c>
      <c r="D352" s="31" t="s">
        <v>555</v>
      </c>
      <c r="E352" s="32">
        <v>54820</v>
      </c>
      <c r="F352" s="32" t="s">
        <v>553</v>
      </c>
      <c r="G352" s="32">
        <v>1.64842340948907</v>
      </c>
      <c r="H352" s="32">
        <v>5.9433481318785599</v>
      </c>
      <c r="I352" s="32">
        <v>5.0560173960916099</v>
      </c>
      <c r="J352" s="33">
        <v>9.9565366236440303E-6</v>
      </c>
      <c r="K352" s="32">
        <v>5.1609364960377303E-4</v>
      </c>
      <c r="L352" s="34"/>
    </row>
    <row r="353" spans="1:12">
      <c r="A353" s="31" t="s">
        <v>559</v>
      </c>
      <c r="B353" s="31" t="s">
        <v>5386</v>
      </c>
      <c r="C353" s="31" t="s">
        <v>560</v>
      </c>
      <c r="D353" s="31" t="s">
        <v>561</v>
      </c>
      <c r="E353" s="32">
        <v>682</v>
      </c>
      <c r="F353" s="32" t="s">
        <v>559</v>
      </c>
      <c r="G353" s="32">
        <v>1.7572626002366301</v>
      </c>
      <c r="H353" s="32">
        <v>7.2777479402229996</v>
      </c>
      <c r="I353" s="32">
        <v>5.0489125994877799</v>
      </c>
      <c r="J353" s="33">
        <v>1.01847249318664E-5</v>
      </c>
      <c r="K353" s="32">
        <v>5.2433629889516798E-4</v>
      </c>
      <c r="L353" s="34"/>
    </row>
    <row r="354" spans="1:12">
      <c r="A354" s="31" t="s">
        <v>562</v>
      </c>
      <c r="B354" s="31" t="s">
        <v>5386</v>
      </c>
      <c r="C354" s="31" t="s">
        <v>563</v>
      </c>
      <c r="D354" s="31" t="s">
        <v>392</v>
      </c>
      <c r="E354" s="32">
        <v>654433</v>
      </c>
      <c r="F354" s="32" t="s">
        <v>562</v>
      </c>
      <c r="G354" s="32">
        <v>2.22866864207937</v>
      </c>
      <c r="H354" s="32">
        <v>5.0217625939419097</v>
      </c>
      <c r="I354" s="32">
        <v>5.0435892924286998</v>
      </c>
      <c r="J354" s="33">
        <v>1.0359083055528199E-5</v>
      </c>
      <c r="K354" s="32">
        <v>5.3114035829515704E-4</v>
      </c>
      <c r="L354" s="34"/>
    </row>
    <row r="355" spans="1:12">
      <c r="A355" s="31" t="s">
        <v>393</v>
      </c>
      <c r="B355" s="31" t="s">
        <v>5386</v>
      </c>
      <c r="C355" s="31" t="s">
        <v>394</v>
      </c>
      <c r="D355" s="31" t="s">
        <v>395</v>
      </c>
      <c r="E355" s="32">
        <v>710</v>
      </c>
      <c r="F355" s="32" t="s">
        <v>393</v>
      </c>
      <c r="G355" s="32">
        <v>2.4385979213411999</v>
      </c>
      <c r="H355" s="32">
        <v>6.5822856221053296</v>
      </c>
      <c r="I355" s="32">
        <v>5.0314526979074401</v>
      </c>
      <c r="J355" s="33">
        <v>1.0767730029737E-5</v>
      </c>
      <c r="K355" s="32">
        <v>5.4505873634845005E-4</v>
      </c>
      <c r="L355" s="34"/>
    </row>
    <row r="356" spans="1:12">
      <c r="A356" s="31" t="s">
        <v>396</v>
      </c>
      <c r="B356" s="31" t="s">
        <v>5386</v>
      </c>
      <c r="C356" s="31" t="s">
        <v>397</v>
      </c>
      <c r="D356" s="31" t="s">
        <v>398</v>
      </c>
      <c r="E356" s="32">
        <v>25907</v>
      </c>
      <c r="F356" s="32" t="s">
        <v>396</v>
      </c>
      <c r="G356" s="32">
        <v>2.1469792230508702</v>
      </c>
      <c r="H356" s="32">
        <v>7.5875139420300499</v>
      </c>
      <c r="I356" s="32">
        <v>5.0292025748487799</v>
      </c>
      <c r="J356" s="33">
        <v>1.08452282584483E-5</v>
      </c>
      <c r="K356" s="32">
        <v>5.4715154590468404E-4</v>
      </c>
      <c r="L356" s="34"/>
    </row>
    <row r="357" spans="1:12">
      <c r="A357" s="31" t="s">
        <v>399</v>
      </c>
      <c r="B357" s="31" t="s">
        <v>5386</v>
      </c>
      <c r="C357" s="31" t="s">
        <v>400</v>
      </c>
      <c r="D357" s="31" t="s">
        <v>401</v>
      </c>
      <c r="E357" s="32">
        <v>11346</v>
      </c>
      <c r="F357" s="32" t="s">
        <v>399</v>
      </c>
      <c r="G357" s="32">
        <v>2.0729171866314902</v>
      </c>
      <c r="H357" s="32">
        <v>6.34619043883459</v>
      </c>
      <c r="I357" s="32">
        <v>5.0179215430213704</v>
      </c>
      <c r="J357" s="33">
        <v>1.12421694442665E-5</v>
      </c>
      <c r="K357" s="32">
        <v>5.5406224705734704E-4</v>
      </c>
      <c r="L357" s="34"/>
    </row>
    <row r="358" spans="1:12">
      <c r="A358" s="31" t="s">
        <v>408</v>
      </c>
      <c r="B358" s="31" t="s">
        <v>5386</v>
      </c>
      <c r="C358" s="31" t="s">
        <v>409</v>
      </c>
      <c r="D358" s="31" t="s">
        <v>410</v>
      </c>
      <c r="E358" s="32">
        <v>10630</v>
      </c>
      <c r="F358" s="32" t="s">
        <v>408</v>
      </c>
      <c r="G358" s="32">
        <v>2.9544450454311999</v>
      </c>
      <c r="H358" s="32">
        <v>5.7811141968204698</v>
      </c>
      <c r="I358" s="32">
        <v>4.9999446399022203</v>
      </c>
      <c r="J358" s="33">
        <v>1.19046326524889E-5</v>
      </c>
      <c r="K358" s="32">
        <v>5.7085548005029996E-4</v>
      </c>
      <c r="L358" s="34"/>
    </row>
    <row r="359" spans="1:12">
      <c r="A359" s="31" t="s">
        <v>411</v>
      </c>
      <c r="B359" s="31" t="s">
        <v>5386</v>
      </c>
      <c r="C359" s="31" t="s">
        <v>412</v>
      </c>
      <c r="D359" s="31" t="s">
        <v>413</v>
      </c>
      <c r="E359" s="32">
        <v>4744</v>
      </c>
      <c r="F359" s="32" t="s">
        <v>411</v>
      </c>
      <c r="G359" s="32">
        <v>2.1893367655607001</v>
      </c>
      <c r="H359" s="32">
        <v>4.89293813432064</v>
      </c>
      <c r="I359" s="32">
        <v>4.9885179164493696</v>
      </c>
      <c r="J359" s="33">
        <v>1.23456499518453E-5</v>
      </c>
      <c r="K359" s="32">
        <v>5.8093782717327997E-4</v>
      </c>
      <c r="L359" s="34"/>
    </row>
    <row r="360" spans="1:12">
      <c r="A360" s="31" t="s">
        <v>417</v>
      </c>
      <c r="B360" s="31" t="s">
        <v>5386</v>
      </c>
      <c r="C360" s="31" t="s">
        <v>418</v>
      </c>
      <c r="D360" s="31" t="s">
        <v>419</v>
      </c>
      <c r="E360" s="32">
        <v>10723</v>
      </c>
      <c r="F360" s="32" t="s">
        <v>417</v>
      </c>
      <c r="G360" s="32">
        <v>1.6350857058344499</v>
      </c>
      <c r="H360" s="32">
        <v>7.5074988446314999</v>
      </c>
      <c r="I360" s="32">
        <v>4.9831233034919098</v>
      </c>
      <c r="J360" s="33">
        <v>1.2559436864935501E-5</v>
      </c>
      <c r="K360" s="32">
        <v>5.8661191665074295E-4</v>
      </c>
      <c r="L360" s="34"/>
    </row>
    <row r="361" spans="1:12">
      <c r="A361" s="31" t="s">
        <v>599</v>
      </c>
      <c r="B361" s="31" t="s">
        <v>5386</v>
      </c>
      <c r="C361" s="31" t="s">
        <v>600</v>
      </c>
      <c r="D361" s="31" t="s">
        <v>601</v>
      </c>
      <c r="E361" s="32">
        <v>8717</v>
      </c>
      <c r="F361" s="32" t="s">
        <v>599</v>
      </c>
      <c r="G361" s="32">
        <v>1.62155356382789</v>
      </c>
      <c r="H361" s="32">
        <v>6.1277146130398696</v>
      </c>
      <c r="I361" s="32">
        <v>4.9632405587008197</v>
      </c>
      <c r="J361" s="33">
        <v>1.33794893591724E-5</v>
      </c>
      <c r="K361" s="32">
        <v>6.1160026600474103E-4</v>
      </c>
      <c r="L361" s="34"/>
    </row>
    <row r="362" spans="1:12">
      <c r="A362" s="31" t="s">
        <v>602</v>
      </c>
      <c r="B362" s="31" t="s">
        <v>5386</v>
      </c>
      <c r="C362" s="31" t="s">
        <v>603</v>
      </c>
      <c r="D362" s="31" t="s">
        <v>604</v>
      </c>
      <c r="E362" s="32">
        <v>27122</v>
      </c>
      <c r="F362" s="32" t="s">
        <v>602</v>
      </c>
      <c r="G362" s="32">
        <v>2.3523712226901101</v>
      </c>
      <c r="H362" s="32">
        <v>6.1348175609544899</v>
      </c>
      <c r="I362" s="32">
        <v>4.9587348424000099</v>
      </c>
      <c r="J362" s="33">
        <v>1.35725640587894E-5</v>
      </c>
      <c r="K362" s="32">
        <v>6.1669372698000004E-4</v>
      </c>
      <c r="L362" s="34"/>
    </row>
    <row r="363" spans="1:12">
      <c r="A363" s="31" t="s">
        <v>608</v>
      </c>
      <c r="B363" s="31" t="s">
        <v>5386</v>
      </c>
      <c r="C363" s="31" t="s">
        <v>609</v>
      </c>
      <c r="D363" s="31" t="s">
        <v>610</v>
      </c>
      <c r="E363" s="32">
        <v>10329</v>
      </c>
      <c r="F363" s="32" t="s">
        <v>608</v>
      </c>
      <c r="G363" s="32">
        <v>1.62197493698706</v>
      </c>
      <c r="H363" s="32">
        <v>6.7886141184600399</v>
      </c>
      <c r="I363" s="32">
        <v>4.9555585777152498</v>
      </c>
      <c r="J363" s="33">
        <v>1.37103239541744E-5</v>
      </c>
      <c r="K363" s="32">
        <v>6.2078670062291604E-4</v>
      </c>
      <c r="L363" s="34"/>
    </row>
    <row r="364" spans="1:12">
      <c r="A364" s="31" t="s">
        <v>611</v>
      </c>
      <c r="B364" s="31" t="s">
        <v>5386</v>
      </c>
      <c r="C364" s="31" t="s">
        <v>612</v>
      </c>
      <c r="D364" s="31" t="s">
        <v>613</v>
      </c>
      <c r="E364" s="32">
        <v>581</v>
      </c>
      <c r="F364" s="32" t="s">
        <v>611</v>
      </c>
      <c r="G364" s="32">
        <v>1.8625171847606099</v>
      </c>
      <c r="H364" s="32">
        <v>6.45425176547952</v>
      </c>
      <c r="I364" s="32">
        <v>4.9538376585279398</v>
      </c>
      <c r="J364" s="33">
        <v>1.37855398024275E-5</v>
      </c>
      <c r="K364" s="32">
        <v>6.23071749598049E-4</v>
      </c>
      <c r="L364" s="34"/>
    </row>
    <row r="365" spans="1:12">
      <c r="A365" s="31" t="s">
        <v>617</v>
      </c>
      <c r="B365" s="31" t="s">
        <v>5386</v>
      </c>
      <c r="C365" s="31" t="s">
        <v>618</v>
      </c>
      <c r="D365" s="31" t="s">
        <v>619</v>
      </c>
      <c r="E365" s="32">
        <v>9322</v>
      </c>
      <c r="F365" s="32" t="s">
        <v>617</v>
      </c>
      <c r="G365" s="32">
        <v>1.8096789072966899</v>
      </c>
      <c r="H365" s="32">
        <v>6.5571688246606703</v>
      </c>
      <c r="I365" s="32">
        <v>4.9487925060631301</v>
      </c>
      <c r="J365" s="33">
        <v>1.4008407265240101E-5</v>
      </c>
      <c r="K365" s="32">
        <v>6.2927384840108101E-4</v>
      </c>
      <c r="L365" s="34"/>
    </row>
    <row r="366" spans="1:12">
      <c r="A366" s="31" t="s">
        <v>632</v>
      </c>
      <c r="B366" s="31" t="s">
        <v>5386</v>
      </c>
      <c r="C366" s="31" t="s">
        <v>633</v>
      </c>
      <c r="D366" s="31" t="s">
        <v>634</v>
      </c>
      <c r="E366" s="32">
        <v>57414</v>
      </c>
      <c r="F366" s="32" t="s">
        <v>632</v>
      </c>
      <c r="G366" s="32">
        <v>1.73548872895428</v>
      </c>
      <c r="H366" s="32">
        <v>6.9890400276082003</v>
      </c>
      <c r="I366" s="32">
        <v>4.9337752577639904</v>
      </c>
      <c r="J366" s="33">
        <v>1.46930926792449E-5</v>
      </c>
      <c r="K366" s="32">
        <v>6.3996298996538104E-4</v>
      </c>
      <c r="L366" s="34"/>
    </row>
    <row r="367" spans="1:12">
      <c r="A367" s="31" t="s">
        <v>638</v>
      </c>
      <c r="B367" s="31" t="s">
        <v>5386</v>
      </c>
      <c r="C367" s="31" t="s">
        <v>639</v>
      </c>
      <c r="D367" s="31" t="s">
        <v>640</v>
      </c>
      <c r="E367" s="32">
        <v>1475</v>
      </c>
      <c r="F367" s="32" t="s">
        <v>638</v>
      </c>
      <c r="G367" s="32">
        <v>3.0973866589227801</v>
      </c>
      <c r="H367" s="32">
        <v>5.9359873278094</v>
      </c>
      <c r="I367" s="32">
        <v>4.9262519825179902</v>
      </c>
      <c r="J367" s="33">
        <v>1.5048441184067E-5</v>
      </c>
      <c r="K367" s="32">
        <v>6.5093557870942798E-4</v>
      </c>
      <c r="L367" s="34"/>
    </row>
    <row r="368" spans="1:12">
      <c r="A368" s="31" t="s">
        <v>644</v>
      </c>
      <c r="B368" s="31" t="s">
        <v>5386</v>
      </c>
      <c r="C368" s="31" t="s">
        <v>645</v>
      </c>
      <c r="D368" s="31" t="s">
        <v>646</v>
      </c>
      <c r="E368" s="32">
        <v>10981</v>
      </c>
      <c r="F368" s="32" t="s">
        <v>644</v>
      </c>
      <c r="G368" s="32">
        <v>1.7418987800651899</v>
      </c>
      <c r="H368" s="32">
        <v>6.6879503280790997</v>
      </c>
      <c r="I368" s="32">
        <v>4.8965649891394101</v>
      </c>
      <c r="J368" s="33">
        <v>1.65354839234804E-5</v>
      </c>
      <c r="K368" s="32">
        <v>6.9929585339852595E-4</v>
      </c>
      <c r="L368" s="34"/>
    </row>
    <row r="369" spans="1:12">
      <c r="A369" s="31" t="s">
        <v>647</v>
      </c>
      <c r="B369" s="31" t="s">
        <v>5386</v>
      </c>
      <c r="C369" s="31" t="s">
        <v>648</v>
      </c>
      <c r="D369" s="31" t="s">
        <v>649</v>
      </c>
      <c r="E369" s="32">
        <v>127281</v>
      </c>
      <c r="F369" s="32" t="s">
        <v>647</v>
      </c>
      <c r="G369" s="32">
        <v>1.60520679568053</v>
      </c>
      <c r="H369" s="32">
        <v>6.6933805474451296</v>
      </c>
      <c r="I369" s="32">
        <v>4.8886566902371298</v>
      </c>
      <c r="J369" s="33">
        <v>1.6955533275648202E-5</v>
      </c>
      <c r="K369" s="32">
        <v>7.1261360636801804E-4</v>
      </c>
      <c r="L369" s="34"/>
    </row>
    <row r="370" spans="1:12">
      <c r="A370" s="31" t="s">
        <v>650</v>
      </c>
      <c r="B370" s="31" t="s">
        <v>5386</v>
      </c>
      <c r="C370" s="31" t="s">
        <v>651</v>
      </c>
      <c r="D370" s="31" t="s">
        <v>652</v>
      </c>
      <c r="E370" s="32">
        <v>2318</v>
      </c>
      <c r="F370" s="32" t="s">
        <v>650</v>
      </c>
      <c r="G370" s="32">
        <v>2.3186608810234901</v>
      </c>
      <c r="H370" s="32">
        <v>8.1644747059694005</v>
      </c>
      <c r="I370" s="32">
        <v>4.8822448187472496</v>
      </c>
      <c r="J370" s="33">
        <v>1.7303825945668901E-5</v>
      </c>
      <c r="K370" s="32">
        <v>7.2240152909141403E-4</v>
      </c>
      <c r="L370" s="34"/>
    </row>
    <row r="371" spans="1:12">
      <c r="A371" s="31" t="s">
        <v>489</v>
      </c>
      <c r="B371" s="31" t="s">
        <v>5386</v>
      </c>
      <c r="C371" s="31" t="s">
        <v>490</v>
      </c>
      <c r="D371" s="31" t="s">
        <v>491</v>
      </c>
      <c r="E371" s="32">
        <v>55337</v>
      </c>
      <c r="F371" s="32" t="s">
        <v>489</v>
      </c>
      <c r="G371" s="32">
        <v>2.1889578238100902</v>
      </c>
      <c r="H371" s="32">
        <v>7.8491659472319704</v>
      </c>
      <c r="I371" s="32">
        <v>4.8561178490914303</v>
      </c>
      <c r="J371" s="33">
        <v>1.8797625654694099E-5</v>
      </c>
      <c r="K371" s="32">
        <v>7.5355131505879501E-4</v>
      </c>
      <c r="L371" s="34"/>
    </row>
    <row r="372" spans="1:12">
      <c r="A372" s="31" t="s">
        <v>495</v>
      </c>
      <c r="B372" s="31" t="s">
        <v>5386</v>
      </c>
      <c r="C372" s="31" t="s">
        <v>496</v>
      </c>
      <c r="D372" s="31" t="s">
        <v>497</v>
      </c>
      <c r="E372" s="32">
        <v>3321</v>
      </c>
      <c r="F372" s="32" t="s">
        <v>495</v>
      </c>
      <c r="G372" s="32">
        <v>1.9507452483418799</v>
      </c>
      <c r="H372" s="32">
        <v>5.8937227198757798</v>
      </c>
      <c r="I372" s="32">
        <v>4.8432740297711803</v>
      </c>
      <c r="J372" s="33">
        <v>1.9577975078968702E-5</v>
      </c>
      <c r="K372" s="32">
        <v>7.7496151354251202E-4</v>
      </c>
      <c r="L372" s="34"/>
    </row>
    <row r="373" spans="1:12">
      <c r="A373" s="31" t="s">
        <v>501</v>
      </c>
      <c r="B373" s="31" t="s">
        <v>5386</v>
      </c>
      <c r="C373" s="31" t="s">
        <v>502</v>
      </c>
      <c r="D373" s="31" t="s">
        <v>503</v>
      </c>
      <c r="E373" s="32">
        <v>1953</v>
      </c>
      <c r="F373" s="32" t="s">
        <v>501</v>
      </c>
      <c r="G373" s="32">
        <v>1.65695841794429</v>
      </c>
      <c r="H373" s="32">
        <v>4.3897873710367499</v>
      </c>
      <c r="I373" s="32">
        <v>4.8397118392854797</v>
      </c>
      <c r="J373" s="33">
        <v>1.9800012313015099E-5</v>
      </c>
      <c r="K373" s="32">
        <v>7.7956420622172498E-4</v>
      </c>
      <c r="L373" s="34"/>
    </row>
    <row r="374" spans="1:12">
      <c r="A374" s="31" t="s">
        <v>504</v>
      </c>
      <c r="B374" s="31" t="s">
        <v>5386</v>
      </c>
      <c r="C374" s="31" t="s">
        <v>505</v>
      </c>
      <c r="D374" s="31" t="s">
        <v>506</v>
      </c>
      <c r="E374" s="32">
        <v>84166</v>
      </c>
      <c r="F374" s="32" t="s">
        <v>504</v>
      </c>
      <c r="G374" s="32">
        <v>2.2178308844966899</v>
      </c>
      <c r="H374" s="32">
        <v>7.6423020392594303</v>
      </c>
      <c r="I374" s="32">
        <v>4.8388767496212797</v>
      </c>
      <c r="J374" s="33">
        <v>1.9852423592832799E-5</v>
      </c>
      <c r="K374" s="32">
        <v>7.7969541957810496E-4</v>
      </c>
      <c r="L374" s="34"/>
    </row>
    <row r="375" spans="1:12">
      <c r="A375" s="31" t="s">
        <v>690</v>
      </c>
      <c r="B375" s="31" t="s">
        <v>5386</v>
      </c>
      <c r="C375" s="31" t="s">
        <v>691</v>
      </c>
      <c r="D375" s="31" t="s">
        <v>692</v>
      </c>
      <c r="E375" s="32">
        <v>91523</v>
      </c>
      <c r="F375" s="32" t="s">
        <v>690</v>
      </c>
      <c r="G375" s="32">
        <v>1.87028788495888</v>
      </c>
      <c r="H375" s="32">
        <v>4.5957077848778098</v>
      </c>
      <c r="I375" s="32">
        <v>4.8181489435476701</v>
      </c>
      <c r="J375" s="33">
        <v>2.1198135743501501E-5</v>
      </c>
      <c r="K375" s="32">
        <v>8.1264686732960005E-4</v>
      </c>
      <c r="L375" s="34"/>
    </row>
    <row r="376" spans="1:12">
      <c r="A376" s="31" t="s">
        <v>696</v>
      </c>
      <c r="B376" s="31" t="s">
        <v>5386</v>
      </c>
      <c r="C376" s="31" t="s">
        <v>697</v>
      </c>
      <c r="D376" s="31" t="s">
        <v>698</v>
      </c>
      <c r="E376" s="32">
        <v>23625</v>
      </c>
      <c r="F376" s="32" t="s">
        <v>696</v>
      </c>
      <c r="G376" s="32">
        <v>1.6134566224329701</v>
      </c>
      <c r="H376" s="32">
        <v>6.2324571060834701</v>
      </c>
      <c r="I376" s="32">
        <v>4.8102971426928196</v>
      </c>
      <c r="J376" s="33">
        <v>2.1731084361372599E-5</v>
      </c>
      <c r="K376" s="32">
        <v>8.2452819284204804E-4</v>
      </c>
      <c r="L376" s="34"/>
    </row>
    <row r="377" spans="1:12">
      <c r="A377" s="31" t="s">
        <v>699</v>
      </c>
      <c r="B377" s="31" t="s">
        <v>5386</v>
      </c>
      <c r="C377" s="31" t="s">
        <v>700</v>
      </c>
      <c r="D377" s="31" t="s">
        <v>701</v>
      </c>
      <c r="E377" s="32">
        <v>4267</v>
      </c>
      <c r="F377" s="32" t="s">
        <v>699</v>
      </c>
      <c r="G377" s="32">
        <v>1.86523264349833</v>
      </c>
      <c r="H377" s="32">
        <v>7.9785200240890504</v>
      </c>
      <c r="I377" s="32">
        <v>4.80027975244146</v>
      </c>
      <c r="J377" s="33">
        <v>2.2430261955507799E-5</v>
      </c>
      <c r="K377" s="32">
        <v>8.3905177523017904E-4</v>
      </c>
      <c r="L377" s="34"/>
    </row>
    <row r="378" spans="1:12">
      <c r="A378" s="31" t="s">
        <v>708</v>
      </c>
      <c r="B378" s="31" t="s">
        <v>5386</v>
      </c>
      <c r="C378" s="31" t="s">
        <v>709</v>
      </c>
      <c r="D378" s="31" t="s">
        <v>710</v>
      </c>
      <c r="E378" s="32">
        <v>6279</v>
      </c>
      <c r="F378" s="32" t="s">
        <v>708</v>
      </c>
      <c r="G378" s="32">
        <v>3.9122417679091899</v>
      </c>
      <c r="H378" s="32">
        <v>6.8264797009328699</v>
      </c>
      <c r="I378" s="32">
        <v>4.7835511976724403</v>
      </c>
      <c r="J378" s="33">
        <v>2.3647672634845499E-5</v>
      </c>
      <c r="K378" s="32">
        <v>8.6782821950763002E-4</v>
      </c>
      <c r="L378" s="34"/>
    </row>
    <row r="379" spans="1:12">
      <c r="A379" s="31" t="s">
        <v>720</v>
      </c>
      <c r="B379" s="31" t="s">
        <v>5386</v>
      </c>
      <c r="C379" s="31" t="s">
        <v>721</v>
      </c>
      <c r="D379" s="31" t="s">
        <v>722</v>
      </c>
      <c r="E379" s="32">
        <v>53335</v>
      </c>
      <c r="F379" s="32" t="s">
        <v>720</v>
      </c>
      <c r="G379" s="32">
        <v>1.7542969594064299</v>
      </c>
      <c r="H379" s="32">
        <v>4.3907150567814996</v>
      </c>
      <c r="I379" s="32">
        <v>4.7481911134987902</v>
      </c>
      <c r="J379" s="33">
        <v>2.6439565881407199E-5</v>
      </c>
      <c r="K379" s="32">
        <v>9.3677843797909503E-4</v>
      </c>
      <c r="L379" s="34"/>
    </row>
    <row r="380" spans="1:12">
      <c r="A380" s="31" t="s">
        <v>729</v>
      </c>
      <c r="B380" s="31" t="s">
        <v>5386</v>
      </c>
      <c r="C380" s="31" t="s">
        <v>730</v>
      </c>
      <c r="D380" s="31" t="s">
        <v>731</v>
      </c>
      <c r="E380" s="32">
        <v>79760</v>
      </c>
      <c r="F380" s="32" t="s">
        <v>729</v>
      </c>
      <c r="G380" s="32">
        <v>1.58547174833399</v>
      </c>
      <c r="H380" s="32">
        <v>6.2246336718249404</v>
      </c>
      <c r="I380" s="32">
        <v>4.7332319927419899</v>
      </c>
      <c r="J380" s="33">
        <v>2.7716320607502999E-5</v>
      </c>
      <c r="K380" s="32">
        <v>9.5822470259909396E-4</v>
      </c>
      <c r="L380" s="34"/>
    </row>
    <row r="381" spans="1:12">
      <c r="A381" s="31" t="s">
        <v>732</v>
      </c>
      <c r="B381" s="31" t="s">
        <v>5386</v>
      </c>
      <c r="C381" s="31" t="s">
        <v>564</v>
      </c>
      <c r="D381" s="31" t="s">
        <v>565</v>
      </c>
      <c r="E381" s="32">
        <v>140576</v>
      </c>
      <c r="F381" s="32" t="s">
        <v>732</v>
      </c>
      <c r="G381" s="32">
        <v>2.0708853912519598</v>
      </c>
      <c r="H381" s="32">
        <v>9.2540685071802002</v>
      </c>
      <c r="I381" s="32">
        <v>4.7099343976659798</v>
      </c>
      <c r="J381" s="33">
        <v>2.9826781589727199E-5</v>
      </c>
      <c r="K381" s="32">
        <v>1.00871370082265E-3</v>
      </c>
      <c r="L381" s="34"/>
    </row>
    <row r="382" spans="1:12">
      <c r="A382" s="31" t="s">
        <v>569</v>
      </c>
      <c r="B382" s="31" t="s">
        <v>5386</v>
      </c>
      <c r="C382" s="31" t="s">
        <v>570</v>
      </c>
      <c r="D382" s="31" t="s">
        <v>571</v>
      </c>
      <c r="E382" s="32">
        <v>387640</v>
      </c>
      <c r="F382" s="32" t="s">
        <v>569</v>
      </c>
      <c r="G382" s="32">
        <v>2.0373870830043801</v>
      </c>
      <c r="H382" s="32">
        <v>5.6338050977658103</v>
      </c>
      <c r="I382" s="32">
        <v>4.6990435166770004</v>
      </c>
      <c r="J382" s="33">
        <v>3.0866934679044E-5</v>
      </c>
      <c r="K382" s="32">
        <v>1.0297364851954401E-3</v>
      </c>
      <c r="L382" s="34"/>
    </row>
    <row r="383" spans="1:12">
      <c r="A383" s="31" t="s">
        <v>575</v>
      </c>
      <c r="B383" s="31" t="s">
        <v>5386</v>
      </c>
      <c r="C383" s="31" t="s">
        <v>576</v>
      </c>
      <c r="D383" s="31" t="s">
        <v>577</v>
      </c>
      <c r="E383" s="32">
        <v>55220</v>
      </c>
      <c r="F383" s="32" t="s">
        <v>575</v>
      </c>
      <c r="G383" s="32">
        <v>1.7501950866081799</v>
      </c>
      <c r="H383" s="32">
        <v>5.7198442729719003</v>
      </c>
      <c r="I383" s="32">
        <v>4.6822620024351096</v>
      </c>
      <c r="J383" s="33">
        <v>3.2540046029831798E-5</v>
      </c>
      <c r="K383" s="32">
        <v>1.06805170638985E-3</v>
      </c>
      <c r="L383" s="34"/>
    </row>
    <row r="384" spans="1:12">
      <c r="A384" s="31" t="s">
        <v>581</v>
      </c>
      <c r="B384" s="31" t="s">
        <v>5386</v>
      </c>
      <c r="C384" s="31" t="s">
        <v>582</v>
      </c>
      <c r="D384" s="31" t="s">
        <v>583</v>
      </c>
      <c r="E384" s="32">
        <v>84962</v>
      </c>
      <c r="F384" s="32" t="s">
        <v>581</v>
      </c>
      <c r="G384" s="32">
        <v>1.81322369040477</v>
      </c>
      <c r="H384" s="32">
        <v>3.79368326077444</v>
      </c>
      <c r="I384" s="32">
        <v>4.6665079000263896</v>
      </c>
      <c r="J384" s="33">
        <v>3.4191883617563997E-5</v>
      </c>
      <c r="K384" s="32">
        <v>1.0979345281532801E-3</v>
      </c>
      <c r="L384" s="34"/>
    </row>
    <row r="385" spans="1:12">
      <c r="A385" s="31" t="s">
        <v>584</v>
      </c>
      <c r="B385" s="31" t="s">
        <v>5386</v>
      </c>
      <c r="C385" s="31" t="s">
        <v>585</v>
      </c>
      <c r="D385" s="31" t="s">
        <v>586</v>
      </c>
      <c r="E385" s="32">
        <v>123036</v>
      </c>
      <c r="F385" s="32" t="s">
        <v>584</v>
      </c>
      <c r="G385" s="32">
        <v>1.58952691563064</v>
      </c>
      <c r="H385" s="32">
        <v>3.2815620376701902</v>
      </c>
      <c r="I385" s="32">
        <v>4.65376791183468</v>
      </c>
      <c r="J385" s="33">
        <v>3.5587856348358703E-5</v>
      </c>
      <c r="K385" s="32">
        <v>1.1213709233436401E-3</v>
      </c>
      <c r="L385" s="34"/>
    </row>
    <row r="386" spans="1:12">
      <c r="A386" s="31" t="s">
        <v>590</v>
      </c>
      <c r="B386" s="31" t="s">
        <v>5386</v>
      </c>
      <c r="C386" s="31" t="s">
        <v>591</v>
      </c>
      <c r="D386" s="31" t="s">
        <v>592</v>
      </c>
      <c r="E386" s="32">
        <v>401097</v>
      </c>
      <c r="F386" s="32" t="s">
        <v>590</v>
      </c>
      <c r="G386" s="32">
        <v>1.7167952343224</v>
      </c>
      <c r="H386" s="32">
        <v>4.2759783406211103</v>
      </c>
      <c r="I386" s="32">
        <v>4.6461278481453299</v>
      </c>
      <c r="J386" s="33">
        <v>3.6451774637280597E-5</v>
      </c>
      <c r="K386" s="32">
        <v>1.1343305642689001E-3</v>
      </c>
      <c r="L386" s="34"/>
    </row>
    <row r="387" spans="1:12">
      <c r="A387" s="31" t="s">
        <v>767</v>
      </c>
      <c r="B387" s="31" t="s">
        <v>5386</v>
      </c>
      <c r="C387" s="31" t="s">
        <v>768</v>
      </c>
      <c r="D387" s="31" t="s">
        <v>769</v>
      </c>
      <c r="E387" s="32">
        <v>64285</v>
      </c>
      <c r="F387" s="32" t="s">
        <v>767</v>
      </c>
      <c r="G387" s="32">
        <v>2.0860112095547199</v>
      </c>
      <c r="H387" s="32">
        <v>5.9342041743884897</v>
      </c>
      <c r="I387" s="32">
        <v>4.6371468834593896</v>
      </c>
      <c r="J387" s="33">
        <v>3.7493749020800301E-5</v>
      </c>
      <c r="K387" s="32">
        <v>1.1545219919778999E-3</v>
      </c>
      <c r="L387" s="34"/>
    </row>
    <row r="388" spans="1:12">
      <c r="A388" s="31" t="s">
        <v>773</v>
      </c>
      <c r="B388" s="31" t="s">
        <v>5386</v>
      </c>
      <c r="C388" s="31" t="s">
        <v>774</v>
      </c>
      <c r="D388" s="31" t="s">
        <v>775</v>
      </c>
      <c r="E388" s="32">
        <v>79155</v>
      </c>
      <c r="F388" s="32" t="s">
        <v>773</v>
      </c>
      <c r="G388" s="32">
        <v>1.59661453389637</v>
      </c>
      <c r="H388" s="32">
        <v>7.8322820341988599</v>
      </c>
      <c r="I388" s="32">
        <v>4.6311813860686399</v>
      </c>
      <c r="J388" s="33">
        <v>3.8202018897917097E-5</v>
      </c>
      <c r="K388" s="32">
        <v>1.1604805732824499E-3</v>
      </c>
      <c r="L388" s="34"/>
    </row>
    <row r="389" spans="1:12">
      <c r="A389" s="31" t="s">
        <v>779</v>
      </c>
      <c r="B389" s="31" t="s">
        <v>5386</v>
      </c>
      <c r="C389" s="31" t="s">
        <v>780</v>
      </c>
      <c r="D389" s="31" t="s">
        <v>781</v>
      </c>
      <c r="E389" s="32">
        <v>29851</v>
      </c>
      <c r="F389" s="32" t="s">
        <v>779</v>
      </c>
      <c r="G389" s="32">
        <v>1.70581034650733</v>
      </c>
      <c r="H389" s="32">
        <v>4.7033005412414797</v>
      </c>
      <c r="I389" s="32">
        <v>4.6221724890075997</v>
      </c>
      <c r="J389" s="33">
        <v>3.9296658053098399E-5</v>
      </c>
      <c r="K389" s="32">
        <v>1.18620307732224E-3</v>
      </c>
      <c r="L389" s="34"/>
    </row>
    <row r="390" spans="1:12">
      <c r="A390" s="31" t="s">
        <v>782</v>
      </c>
      <c r="B390" s="31" t="s">
        <v>5386</v>
      </c>
      <c r="C390" s="31" t="s">
        <v>783</v>
      </c>
      <c r="D390" s="31" t="s">
        <v>784</v>
      </c>
      <c r="E390" s="32">
        <v>339229</v>
      </c>
      <c r="F390" s="32" t="s">
        <v>782</v>
      </c>
      <c r="G390" s="32">
        <v>1.66407224889767</v>
      </c>
      <c r="H390" s="32">
        <v>6.3214163825325702</v>
      </c>
      <c r="I390" s="32">
        <v>4.6150915699513302</v>
      </c>
      <c r="J390" s="33">
        <v>4.0178652125168699E-5</v>
      </c>
      <c r="K390" s="32">
        <v>1.2052069028782801E-3</v>
      </c>
      <c r="L390" s="34"/>
    </row>
    <row r="391" spans="1:12">
      <c r="A391" s="31" t="s">
        <v>797</v>
      </c>
      <c r="B391" s="31" t="s">
        <v>5386</v>
      </c>
      <c r="C391" s="31" t="s">
        <v>798</v>
      </c>
      <c r="D391" s="31" t="s">
        <v>799</v>
      </c>
      <c r="E391" s="32">
        <v>50619</v>
      </c>
      <c r="F391" s="32" t="s">
        <v>797</v>
      </c>
      <c r="G391" s="32">
        <v>2.3332783257182799</v>
      </c>
      <c r="H391" s="32">
        <v>5.3078175467884501</v>
      </c>
      <c r="I391" s="32">
        <v>4.5958717453816398</v>
      </c>
      <c r="J391" s="33">
        <v>4.2672047955903497E-5</v>
      </c>
      <c r="K391" s="32">
        <v>1.2525202551803101E-3</v>
      </c>
      <c r="L391" s="34"/>
    </row>
    <row r="392" spans="1:12">
      <c r="A392" s="31" t="s">
        <v>800</v>
      </c>
      <c r="B392" s="31" t="s">
        <v>5386</v>
      </c>
      <c r="C392" s="31" t="s">
        <v>801</v>
      </c>
      <c r="D392" s="31" t="s">
        <v>802</v>
      </c>
      <c r="E392" s="32">
        <v>8826</v>
      </c>
      <c r="F392" s="32" t="s">
        <v>800</v>
      </c>
      <c r="G392" s="32">
        <v>2.2457761027981098</v>
      </c>
      <c r="H392" s="32">
        <v>5.9510366451883501</v>
      </c>
      <c r="I392" s="32">
        <v>4.5957547588880701</v>
      </c>
      <c r="J392" s="33">
        <v>4.26876813880718E-5</v>
      </c>
      <c r="K392" s="32">
        <v>1.2525202551803101E-3</v>
      </c>
      <c r="L392" s="34"/>
    </row>
    <row r="393" spans="1:12">
      <c r="A393" s="31" t="s">
        <v>803</v>
      </c>
      <c r="B393" s="31" t="s">
        <v>5386</v>
      </c>
      <c r="C393" s="31" t="s">
        <v>804</v>
      </c>
      <c r="D393" s="31" t="s">
        <v>805</v>
      </c>
      <c r="E393" s="32">
        <v>9830</v>
      </c>
      <c r="F393" s="32" t="s">
        <v>803</v>
      </c>
      <c r="G393" s="32">
        <v>1.62495128566799</v>
      </c>
      <c r="H393" s="32">
        <v>4.7883988127091097</v>
      </c>
      <c r="I393" s="32">
        <v>4.5917723858375803</v>
      </c>
      <c r="J393" s="33">
        <v>4.3223237725421599E-5</v>
      </c>
      <c r="K393" s="32">
        <v>1.26324304159581E-3</v>
      </c>
      <c r="L393" s="34"/>
    </row>
    <row r="394" spans="1:12">
      <c r="A394" s="31" t="s">
        <v>809</v>
      </c>
      <c r="B394" s="31" t="s">
        <v>5386</v>
      </c>
      <c r="C394" s="31" t="s">
        <v>810</v>
      </c>
      <c r="D394" s="31" t="s">
        <v>811</v>
      </c>
      <c r="E394" s="32">
        <v>84269</v>
      </c>
      <c r="F394" s="32" t="s">
        <v>809</v>
      </c>
      <c r="G394" s="32">
        <v>1.66001638570656</v>
      </c>
      <c r="H394" s="32">
        <v>5.4658760155217001</v>
      </c>
      <c r="I394" s="32">
        <v>4.5839332754028899</v>
      </c>
      <c r="J394" s="33">
        <v>4.4296837997073003E-5</v>
      </c>
      <c r="K394" s="32">
        <v>1.2815574825200801E-3</v>
      </c>
      <c r="L394" s="34"/>
    </row>
    <row r="395" spans="1:12">
      <c r="A395" s="31" t="s">
        <v>661</v>
      </c>
      <c r="B395" s="31" t="s">
        <v>5386</v>
      </c>
      <c r="C395" s="31" t="s">
        <v>662</v>
      </c>
      <c r="D395" s="31" t="s">
        <v>663</v>
      </c>
      <c r="E395" s="32">
        <v>84282</v>
      </c>
      <c r="F395" s="32" t="s">
        <v>661</v>
      </c>
      <c r="G395" s="32">
        <v>1.8476108773578701</v>
      </c>
      <c r="H395" s="32">
        <v>5.7497304772746602</v>
      </c>
      <c r="I395" s="32">
        <v>4.5502433549385604</v>
      </c>
      <c r="J395" s="33">
        <v>4.9217238570427302E-5</v>
      </c>
      <c r="K395" s="32">
        <v>1.36759821303588E-3</v>
      </c>
      <c r="L395" s="34"/>
    </row>
    <row r="396" spans="1:12">
      <c r="A396" s="31" t="s">
        <v>667</v>
      </c>
      <c r="B396" s="31" t="s">
        <v>5386</v>
      </c>
      <c r="C396" s="31" t="s">
        <v>668</v>
      </c>
      <c r="D396" s="31" t="s">
        <v>669</v>
      </c>
      <c r="E396" s="32">
        <v>10643</v>
      </c>
      <c r="F396" s="32" t="s">
        <v>667</v>
      </c>
      <c r="G396" s="32">
        <v>2.0630254640430099</v>
      </c>
      <c r="H396" s="32">
        <v>6.1995327363362902</v>
      </c>
      <c r="I396" s="32">
        <v>4.5477883701847501</v>
      </c>
      <c r="J396" s="33">
        <v>4.9596096544538E-5</v>
      </c>
      <c r="K396" s="32">
        <v>1.36905891503152E-3</v>
      </c>
      <c r="L396" s="34"/>
    </row>
    <row r="397" spans="1:12">
      <c r="A397" s="31" t="s">
        <v>676</v>
      </c>
      <c r="B397" s="31" t="s">
        <v>5386</v>
      </c>
      <c r="C397" s="31" t="s">
        <v>677</v>
      </c>
      <c r="D397" s="31" t="s">
        <v>678</v>
      </c>
      <c r="E397" s="32">
        <v>57175</v>
      </c>
      <c r="F397" s="32" t="s">
        <v>676</v>
      </c>
      <c r="G397" s="32">
        <v>1.7126556853463699</v>
      </c>
      <c r="H397" s="32">
        <v>6.1464525795665796</v>
      </c>
      <c r="I397" s="32">
        <v>4.52217162071695</v>
      </c>
      <c r="J397" s="33">
        <v>5.3724369527507297E-5</v>
      </c>
      <c r="K397" s="32">
        <v>1.43884149239893E-3</v>
      </c>
      <c r="L397" s="34"/>
    </row>
    <row r="398" spans="1:12">
      <c r="A398" s="31" t="s">
        <v>864</v>
      </c>
      <c r="B398" s="31" t="s">
        <v>5386</v>
      </c>
      <c r="C398" s="31" t="s">
        <v>865</v>
      </c>
      <c r="D398" s="31" t="s">
        <v>866</v>
      </c>
      <c r="E398" s="32">
        <v>11167</v>
      </c>
      <c r="F398" s="32" t="s">
        <v>864</v>
      </c>
      <c r="G398" s="32">
        <v>2.5155142391604799</v>
      </c>
      <c r="H398" s="32">
        <v>7.7451934780469998</v>
      </c>
      <c r="I398" s="32">
        <v>4.4865140148215099</v>
      </c>
      <c r="J398" s="33">
        <v>6.0037866390678697E-5</v>
      </c>
      <c r="K398" s="32">
        <v>1.53663574339289E-3</v>
      </c>
      <c r="L398" s="34"/>
    </row>
    <row r="399" spans="1:12">
      <c r="A399" s="31" t="s">
        <v>870</v>
      </c>
      <c r="B399" s="31" t="s">
        <v>5386</v>
      </c>
      <c r="C399" s="31" t="s">
        <v>871</v>
      </c>
      <c r="D399" s="31" t="s">
        <v>872</v>
      </c>
      <c r="E399" s="32">
        <v>3487</v>
      </c>
      <c r="F399" s="32" t="s">
        <v>870</v>
      </c>
      <c r="G399" s="32">
        <v>1.80242879026452</v>
      </c>
      <c r="H399" s="32">
        <v>6.0808762621835504</v>
      </c>
      <c r="I399" s="32">
        <v>4.4851356772602404</v>
      </c>
      <c r="J399" s="33">
        <v>6.0296011216794E-5</v>
      </c>
      <c r="K399" s="32">
        <v>1.53850407487565E-3</v>
      </c>
      <c r="L399" s="34"/>
    </row>
    <row r="400" spans="1:12">
      <c r="A400" s="31" t="s">
        <v>876</v>
      </c>
      <c r="B400" s="31" t="s">
        <v>5386</v>
      </c>
      <c r="C400" s="31" t="s">
        <v>877</v>
      </c>
      <c r="D400" s="31" t="s">
        <v>878</v>
      </c>
      <c r="E400" s="32">
        <v>1471</v>
      </c>
      <c r="F400" s="32" t="s">
        <v>876</v>
      </c>
      <c r="G400" s="32">
        <v>2.1983073000151498</v>
      </c>
      <c r="H400" s="32">
        <v>8.3195890931955692</v>
      </c>
      <c r="I400" s="32">
        <v>4.4811653338534203</v>
      </c>
      <c r="J400" s="33">
        <v>6.1045712344759198E-5</v>
      </c>
      <c r="K400" s="32">
        <v>1.55015880055171E-3</v>
      </c>
      <c r="L400" s="34"/>
    </row>
    <row r="401" spans="1:12">
      <c r="A401" s="31" t="s">
        <v>882</v>
      </c>
      <c r="B401" s="31" t="s">
        <v>5386</v>
      </c>
      <c r="C401" s="31" t="s">
        <v>883</v>
      </c>
      <c r="D401" s="31" t="s">
        <v>884</v>
      </c>
      <c r="E401" s="32">
        <v>131566</v>
      </c>
      <c r="F401" s="32" t="s">
        <v>882</v>
      </c>
      <c r="G401" s="32">
        <v>1.7043666841305101</v>
      </c>
      <c r="H401" s="32">
        <v>6.99660808312714</v>
      </c>
      <c r="I401" s="32">
        <v>4.4750800181236299</v>
      </c>
      <c r="J401" s="33">
        <v>6.2212572627179296E-5</v>
      </c>
      <c r="K401" s="32">
        <v>1.5709142586652299E-3</v>
      </c>
      <c r="L401" s="34"/>
    </row>
    <row r="402" spans="1:12">
      <c r="A402" s="31" t="s">
        <v>885</v>
      </c>
      <c r="B402" s="31" t="s">
        <v>5386</v>
      </c>
      <c r="C402" s="31" t="s">
        <v>886</v>
      </c>
      <c r="D402" s="31" t="s">
        <v>887</v>
      </c>
      <c r="E402" s="32">
        <v>2012</v>
      </c>
      <c r="F402" s="32" t="s">
        <v>885</v>
      </c>
      <c r="G402" s="32">
        <v>1.8029813777650501</v>
      </c>
      <c r="H402" s="32">
        <v>4.4548948268009303</v>
      </c>
      <c r="I402" s="32">
        <v>4.4676638623904203</v>
      </c>
      <c r="J402" s="33">
        <v>6.3664256823058499E-5</v>
      </c>
      <c r="K402" s="32">
        <v>1.5896773847667101E-3</v>
      </c>
      <c r="L402" s="34"/>
    </row>
    <row r="403" spans="1:12">
      <c r="A403" s="31" t="s">
        <v>888</v>
      </c>
      <c r="B403" s="31" t="s">
        <v>5386</v>
      </c>
      <c r="C403" s="31" t="s">
        <v>889</v>
      </c>
      <c r="D403" s="31" t="s">
        <v>890</v>
      </c>
      <c r="E403" s="32">
        <v>5920</v>
      </c>
      <c r="F403" s="32" t="s">
        <v>888</v>
      </c>
      <c r="G403" s="32">
        <v>2.63549494528313</v>
      </c>
      <c r="H403" s="32">
        <v>7.7744243514040496</v>
      </c>
      <c r="I403" s="32">
        <v>4.4676248697441503</v>
      </c>
      <c r="J403" s="33">
        <v>6.36719766850626E-5</v>
      </c>
      <c r="K403" s="32">
        <v>1.5896773847667101E-3</v>
      </c>
      <c r="L403" s="34"/>
    </row>
    <row r="404" spans="1:12">
      <c r="A404" s="31" t="s">
        <v>897</v>
      </c>
      <c r="B404" s="31" t="s">
        <v>5386</v>
      </c>
      <c r="C404" s="31" t="s">
        <v>898</v>
      </c>
      <c r="D404" s="31" t="s">
        <v>899</v>
      </c>
      <c r="E404" s="32">
        <v>23593</v>
      </c>
      <c r="F404" s="32" t="s">
        <v>897</v>
      </c>
      <c r="G404" s="32">
        <v>2.0538865795420702</v>
      </c>
      <c r="H404" s="32">
        <v>7.7291412706106399</v>
      </c>
      <c r="I404" s="32">
        <v>4.4622319422123802</v>
      </c>
      <c r="J404" s="33">
        <v>6.4748582084085194E-5</v>
      </c>
      <c r="K404" s="32">
        <v>1.6043755452429601E-3</v>
      </c>
      <c r="L404" s="34"/>
    </row>
    <row r="405" spans="1:12">
      <c r="A405" s="31" t="s">
        <v>900</v>
      </c>
      <c r="B405" s="31" t="s">
        <v>5386</v>
      </c>
      <c r="C405" s="31" t="s">
        <v>901</v>
      </c>
      <c r="D405" s="31" t="s">
        <v>902</v>
      </c>
      <c r="E405" s="32">
        <v>6288</v>
      </c>
      <c r="F405" s="32" t="s">
        <v>900</v>
      </c>
      <c r="G405" s="32">
        <v>2.4531688214648502</v>
      </c>
      <c r="H405" s="32">
        <v>5.2063401594770102</v>
      </c>
      <c r="I405" s="32">
        <v>4.4444230603234098</v>
      </c>
      <c r="J405" s="33">
        <v>6.84322981988642E-5</v>
      </c>
      <c r="K405" s="32">
        <v>1.66452474121392E-3</v>
      </c>
      <c r="L405" s="34"/>
    </row>
    <row r="406" spans="1:12">
      <c r="A406" s="31" t="s">
        <v>734</v>
      </c>
      <c r="B406" s="31" t="s">
        <v>5386</v>
      </c>
      <c r="C406" s="31" t="s">
        <v>735</v>
      </c>
      <c r="D406" s="31" t="s">
        <v>736</v>
      </c>
      <c r="E406" s="32">
        <v>8507</v>
      </c>
      <c r="F406" s="32" t="s">
        <v>734</v>
      </c>
      <c r="G406" s="32">
        <v>1.7827865863716399</v>
      </c>
      <c r="H406" s="32">
        <v>5.25098474112872</v>
      </c>
      <c r="I406" s="32">
        <v>4.4268204153507504</v>
      </c>
      <c r="J406" s="33">
        <v>7.2275195920321804E-5</v>
      </c>
      <c r="K406" s="32">
        <v>1.7267138781084199E-3</v>
      </c>
      <c r="L406" s="34"/>
    </row>
    <row r="407" spans="1:12">
      <c r="A407" s="31" t="s">
        <v>737</v>
      </c>
      <c r="B407" s="31" t="s">
        <v>5386</v>
      </c>
      <c r="C407" s="31" t="s">
        <v>738</v>
      </c>
      <c r="D407" s="31" t="s">
        <v>739</v>
      </c>
      <c r="E407" s="32">
        <v>64411</v>
      </c>
      <c r="F407" s="32" t="s">
        <v>737</v>
      </c>
      <c r="G407" s="32">
        <v>2.11894668309598</v>
      </c>
      <c r="H407" s="32">
        <v>6.8336387368684504</v>
      </c>
      <c r="I407" s="32">
        <v>4.4267445343416902</v>
      </c>
      <c r="J407" s="33">
        <v>7.2292211619713105E-5</v>
      </c>
      <c r="K407" s="32">
        <v>1.7267138781084199E-3</v>
      </c>
      <c r="L407" s="34"/>
    </row>
    <row r="408" spans="1:12">
      <c r="A408" s="31" t="s">
        <v>740</v>
      </c>
      <c r="B408" s="31" t="s">
        <v>5386</v>
      </c>
      <c r="C408" s="31" t="s">
        <v>741</v>
      </c>
      <c r="D408" s="31" t="s">
        <v>742</v>
      </c>
      <c r="E408" s="32">
        <v>79022</v>
      </c>
      <c r="F408" s="32" t="s">
        <v>740</v>
      </c>
      <c r="G408" s="32">
        <v>1.75284752388488</v>
      </c>
      <c r="H408" s="32">
        <v>6.0112537346254902</v>
      </c>
      <c r="I408" s="32">
        <v>4.4246586245825501</v>
      </c>
      <c r="J408" s="33">
        <v>7.2761501784659996E-5</v>
      </c>
      <c r="K408" s="32">
        <v>1.7352684449317699E-3</v>
      </c>
      <c r="L408" s="34"/>
    </row>
    <row r="409" spans="1:12">
      <c r="A409" s="31" t="s">
        <v>746</v>
      </c>
      <c r="B409" s="31" t="s">
        <v>5386</v>
      </c>
      <c r="C409" s="31" t="s">
        <v>747</v>
      </c>
      <c r="D409" s="31" t="s">
        <v>748</v>
      </c>
      <c r="E409" s="32">
        <v>81857</v>
      </c>
      <c r="F409" s="32" t="s">
        <v>746</v>
      </c>
      <c r="G409" s="32">
        <v>2.0149437028197701</v>
      </c>
      <c r="H409" s="32">
        <v>5.5131050921162501</v>
      </c>
      <c r="I409" s="32">
        <v>4.4078630840398603</v>
      </c>
      <c r="J409" s="33">
        <v>7.6650673015309694E-5</v>
      </c>
      <c r="K409" s="32">
        <v>1.7850885228126001E-3</v>
      </c>
      <c r="L409" s="34"/>
    </row>
    <row r="410" spans="1:12">
      <c r="A410" s="31" t="s">
        <v>752</v>
      </c>
      <c r="B410" s="31" t="s">
        <v>5386</v>
      </c>
      <c r="C410" s="31" t="s">
        <v>753</v>
      </c>
      <c r="D410" s="31" t="s">
        <v>754</v>
      </c>
      <c r="E410" s="32">
        <v>8572</v>
      </c>
      <c r="F410" s="32" t="s">
        <v>752</v>
      </c>
      <c r="G410" s="32">
        <v>2.27575800873172</v>
      </c>
      <c r="H410" s="32">
        <v>6.6665389933501196</v>
      </c>
      <c r="I410" s="32">
        <v>4.40481337060457</v>
      </c>
      <c r="J410" s="33">
        <v>7.7378413034710495E-5</v>
      </c>
      <c r="K410" s="32">
        <v>1.7918368114137901E-3</v>
      </c>
      <c r="L410" s="34"/>
    </row>
    <row r="411" spans="1:12">
      <c r="A411" s="31" t="s">
        <v>758</v>
      </c>
      <c r="B411" s="31" t="s">
        <v>5386</v>
      </c>
      <c r="C411" s="31" t="s">
        <v>759</v>
      </c>
      <c r="D411" s="31" t="s">
        <v>760</v>
      </c>
      <c r="E411" s="32">
        <v>1466</v>
      </c>
      <c r="F411" s="32" t="s">
        <v>758</v>
      </c>
      <c r="G411" s="32">
        <v>1.8685542222706699</v>
      </c>
      <c r="H411" s="32">
        <v>7.0946226399338901</v>
      </c>
      <c r="I411" s="32">
        <v>4.3895582884550297</v>
      </c>
      <c r="J411" s="33">
        <v>8.1121594717540701E-5</v>
      </c>
      <c r="K411" s="32">
        <v>1.8365432976745399E-3</v>
      </c>
      <c r="L411" s="34"/>
    </row>
    <row r="412" spans="1:12">
      <c r="A412" s="31" t="s">
        <v>764</v>
      </c>
      <c r="B412" s="31" t="s">
        <v>5386</v>
      </c>
      <c r="C412" s="31" t="s">
        <v>765</v>
      </c>
      <c r="D412" s="31" t="s">
        <v>939</v>
      </c>
      <c r="E412" s="32">
        <v>5355</v>
      </c>
      <c r="F412" s="32" t="s">
        <v>764</v>
      </c>
      <c r="G412" s="32">
        <v>1.9813116660172301</v>
      </c>
      <c r="H412" s="32">
        <v>7.9480309505105602</v>
      </c>
      <c r="I412" s="32">
        <v>4.37443050147969</v>
      </c>
      <c r="J412" s="33">
        <v>8.5008649033668996E-5</v>
      </c>
      <c r="K412" s="32">
        <v>1.89474117448376E-3</v>
      </c>
      <c r="L412" s="34"/>
    </row>
    <row r="413" spans="1:12">
      <c r="A413" s="31" t="s">
        <v>940</v>
      </c>
      <c r="B413" s="31" t="s">
        <v>5386</v>
      </c>
      <c r="C413" s="31" t="s">
        <v>941</v>
      </c>
      <c r="D413" s="31" t="s">
        <v>942</v>
      </c>
      <c r="E413" s="32">
        <v>59269</v>
      </c>
      <c r="F413" s="32" t="s">
        <v>940</v>
      </c>
      <c r="G413" s="32">
        <v>2.1721532313937</v>
      </c>
      <c r="H413" s="32">
        <v>6.2808931308997202</v>
      </c>
      <c r="I413" s="32">
        <v>4.3635279369419004</v>
      </c>
      <c r="J413" s="33">
        <v>8.7922641073695705E-5</v>
      </c>
      <c r="K413" s="32">
        <v>1.9351837718287199E-3</v>
      </c>
      <c r="L413" s="34"/>
    </row>
    <row r="414" spans="1:12">
      <c r="A414" s="31" t="s">
        <v>946</v>
      </c>
      <c r="B414" s="31" t="s">
        <v>5386</v>
      </c>
      <c r="C414" s="31" t="s">
        <v>947</v>
      </c>
      <c r="D414" s="31" t="s">
        <v>948</v>
      </c>
      <c r="E414" s="32">
        <v>147138</v>
      </c>
      <c r="F414" s="32" t="s">
        <v>946</v>
      </c>
      <c r="G414" s="32">
        <v>1.99060856337458</v>
      </c>
      <c r="H414" s="32">
        <v>6.1838281349327797</v>
      </c>
      <c r="I414" s="32">
        <v>4.35823738493999</v>
      </c>
      <c r="J414" s="33">
        <v>8.9371728911772895E-5</v>
      </c>
      <c r="K414" s="32">
        <v>1.9524049120251501E-3</v>
      </c>
      <c r="L414" s="34"/>
    </row>
    <row r="415" spans="1:12">
      <c r="A415" s="31" t="s">
        <v>952</v>
      </c>
      <c r="B415" s="31" t="s">
        <v>5386</v>
      </c>
      <c r="C415" s="31" t="s">
        <v>953</v>
      </c>
      <c r="D415" s="31" t="s">
        <v>954</v>
      </c>
      <c r="E415" s="32">
        <v>3109</v>
      </c>
      <c r="F415" s="32" t="s">
        <v>952</v>
      </c>
      <c r="G415" s="32">
        <v>2.0046927573199902</v>
      </c>
      <c r="H415" s="32">
        <v>6.0326937808565004</v>
      </c>
      <c r="I415" s="32">
        <v>4.3543051844904799</v>
      </c>
      <c r="J415" s="33">
        <v>9.0463896229079195E-5</v>
      </c>
      <c r="K415" s="32">
        <v>1.9683911733509702E-3</v>
      </c>
      <c r="L415" s="34"/>
    </row>
    <row r="416" spans="1:12">
      <c r="A416" s="31" t="s">
        <v>955</v>
      </c>
      <c r="B416" s="31" t="s">
        <v>5386</v>
      </c>
      <c r="C416" s="31" t="s">
        <v>956</v>
      </c>
      <c r="D416" s="31" t="s">
        <v>957</v>
      </c>
      <c r="E416" s="32">
        <v>645638</v>
      </c>
      <c r="F416" s="32" t="s">
        <v>955</v>
      </c>
      <c r="G416" s="32">
        <v>1.91888555497741</v>
      </c>
      <c r="H416" s="32">
        <v>6.9320651014506298</v>
      </c>
      <c r="I416" s="32">
        <v>4.3493134289025601</v>
      </c>
      <c r="J416" s="33">
        <v>9.1869204588669598E-5</v>
      </c>
      <c r="K416" s="32">
        <v>1.9835396445280901E-3</v>
      </c>
      <c r="L416" s="34"/>
    </row>
    <row r="417" spans="1:12">
      <c r="A417" s="31" t="s">
        <v>958</v>
      </c>
      <c r="B417" s="31" t="s">
        <v>5386</v>
      </c>
      <c r="C417" s="31" t="s">
        <v>959</v>
      </c>
      <c r="D417" s="31" t="s">
        <v>960</v>
      </c>
      <c r="E417" s="32">
        <v>92799</v>
      </c>
      <c r="F417" s="32" t="s">
        <v>958</v>
      </c>
      <c r="G417" s="32">
        <v>1.92058626874574</v>
      </c>
      <c r="H417" s="32">
        <v>6.7394366736000304</v>
      </c>
      <c r="I417" s="32">
        <v>4.3418863294139998</v>
      </c>
      <c r="J417" s="33">
        <v>9.3999787117849E-5</v>
      </c>
      <c r="K417" s="32">
        <v>2.0157109375569401E-3</v>
      </c>
      <c r="L417" s="34"/>
    </row>
    <row r="418" spans="1:12">
      <c r="A418" s="31" t="s">
        <v>973</v>
      </c>
      <c r="B418" s="31" t="s">
        <v>5386</v>
      </c>
      <c r="C418" s="31" t="s">
        <v>974</v>
      </c>
      <c r="D418" s="31" t="s">
        <v>975</v>
      </c>
      <c r="E418" s="32">
        <v>28639</v>
      </c>
      <c r="F418" s="32" t="s">
        <v>973</v>
      </c>
      <c r="G418" s="32">
        <v>2.82088617984525</v>
      </c>
      <c r="H418" s="32">
        <v>6.4519935477694403</v>
      </c>
      <c r="I418" s="32">
        <v>4.3251375213880499</v>
      </c>
      <c r="J418" s="33">
        <v>9.8983631492080996E-5</v>
      </c>
      <c r="K418" s="32">
        <v>2.0731388708928001E-3</v>
      </c>
      <c r="L418" s="34"/>
    </row>
    <row r="419" spans="1:12">
      <c r="A419" s="31" t="s">
        <v>979</v>
      </c>
      <c r="B419" s="31" t="s">
        <v>5386</v>
      </c>
      <c r="C419" s="31" t="s">
        <v>980</v>
      </c>
      <c r="D419" s="31" t="s">
        <v>981</v>
      </c>
      <c r="E419" s="32">
        <v>5820</v>
      </c>
      <c r="F419" s="32" t="s">
        <v>979</v>
      </c>
      <c r="G419" s="32">
        <v>2.3821600068186899</v>
      </c>
      <c r="H419" s="32">
        <v>6.9313852617890799</v>
      </c>
      <c r="I419" s="32">
        <v>4.3115046494195601</v>
      </c>
      <c r="J419" s="32">
        <v>1.03230490323921E-4</v>
      </c>
      <c r="K419" s="32">
        <v>2.1297080982675002E-3</v>
      </c>
      <c r="L419" s="34"/>
    </row>
    <row r="420" spans="1:12">
      <c r="A420" s="31" t="s">
        <v>985</v>
      </c>
      <c r="B420" s="31" t="s">
        <v>5386</v>
      </c>
      <c r="C420" s="31" t="s">
        <v>986</v>
      </c>
      <c r="D420" s="31" t="s">
        <v>987</v>
      </c>
      <c r="E420" s="32">
        <v>115265</v>
      </c>
      <c r="F420" s="32" t="s">
        <v>985</v>
      </c>
      <c r="G420" s="32">
        <v>1.90554688303718</v>
      </c>
      <c r="H420" s="32">
        <v>4.2611210720373496</v>
      </c>
      <c r="I420" s="32">
        <v>4.2905074683872098</v>
      </c>
      <c r="J420" s="32">
        <v>1.1012258181677199E-4</v>
      </c>
      <c r="K420" s="32">
        <v>2.21255865701296E-3</v>
      </c>
      <c r="L420" s="34"/>
    </row>
    <row r="421" spans="1:12">
      <c r="A421" s="31" t="s">
        <v>988</v>
      </c>
      <c r="B421" s="31" t="s">
        <v>5386</v>
      </c>
      <c r="C421" s="31" t="s">
        <v>989</v>
      </c>
      <c r="D421" s="31" t="s">
        <v>990</v>
      </c>
      <c r="E421" s="32">
        <v>118430</v>
      </c>
      <c r="F421" s="32" t="s">
        <v>988</v>
      </c>
      <c r="G421" s="32">
        <v>2.4713657358624701</v>
      </c>
      <c r="H421" s="32">
        <v>4.5443858489750797</v>
      </c>
      <c r="I421" s="32">
        <v>4.2598400725104204</v>
      </c>
      <c r="J421" s="32">
        <v>1.21004450635165E-4</v>
      </c>
      <c r="K421" s="32">
        <v>2.3561514863421401E-3</v>
      </c>
      <c r="L421" s="34"/>
    </row>
    <row r="422" spans="1:12">
      <c r="A422" s="31" t="s">
        <v>991</v>
      </c>
      <c r="B422" s="31" t="s">
        <v>5386</v>
      </c>
      <c r="C422" s="31" t="s">
        <v>992</v>
      </c>
      <c r="D422" s="31" t="s">
        <v>817</v>
      </c>
      <c r="E422" s="32">
        <v>10225</v>
      </c>
      <c r="F422" s="32" t="s">
        <v>991</v>
      </c>
      <c r="G422" s="32">
        <v>1.58925907066538</v>
      </c>
      <c r="H422" s="32">
        <v>4.7576811016596201</v>
      </c>
      <c r="I422" s="32">
        <v>4.2555287747616299</v>
      </c>
      <c r="J422" s="32">
        <v>1.2261621073076799E-4</v>
      </c>
      <c r="K422" s="32">
        <v>2.36490266278944E-3</v>
      </c>
      <c r="L422" s="34"/>
    </row>
    <row r="423" spans="1:12">
      <c r="A423" s="31" t="s">
        <v>824</v>
      </c>
      <c r="B423" s="31" t="s">
        <v>5386</v>
      </c>
      <c r="C423" s="31" t="s">
        <v>825</v>
      </c>
      <c r="D423" s="31" t="s">
        <v>826</v>
      </c>
      <c r="E423" s="32">
        <v>25878</v>
      </c>
      <c r="F423" s="32" t="s">
        <v>824</v>
      </c>
      <c r="G423" s="32">
        <v>2.6401087799324698</v>
      </c>
      <c r="H423" s="32">
        <v>5.0134237873341103</v>
      </c>
      <c r="I423" s="32">
        <v>4.2471716143422196</v>
      </c>
      <c r="J423" s="32">
        <v>1.25800500554576E-4</v>
      </c>
      <c r="K423" s="32">
        <v>2.38301550147588E-3</v>
      </c>
      <c r="L423" s="34"/>
    </row>
    <row r="424" spans="1:12">
      <c r="A424" s="31" t="s">
        <v>827</v>
      </c>
      <c r="B424" s="31" t="s">
        <v>5386</v>
      </c>
      <c r="C424" s="31" t="s">
        <v>828</v>
      </c>
      <c r="D424" s="31" t="s">
        <v>829</v>
      </c>
      <c r="E424" s="32">
        <v>59</v>
      </c>
      <c r="F424" s="32" t="s">
        <v>827</v>
      </c>
      <c r="G424" s="32">
        <v>2.45632962232246</v>
      </c>
      <c r="H424" s="32">
        <v>6.0997971400366797</v>
      </c>
      <c r="I424" s="32">
        <v>4.2422617333038497</v>
      </c>
      <c r="J424" s="32">
        <v>1.27708841517284E-4</v>
      </c>
      <c r="K424" s="32">
        <v>2.40649166027133E-3</v>
      </c>
      <c r="L424" s="34"/>
    </row>
    <row r="425" spans="1:12">
      <c r="A425" s="31" t="s">
        <v>830</v>
      </c>
      <c r="B425" s="31" t="s">
        <v>5386</v>
      </c>
      <c r="C425" s="31" t="s">
        <v>831</v>
      </c>
      <c r="D425" s="31" t="s">
        <v>832</v>
      </c>
      <c r="E425" s="32">
        <v>6737</v>
      </c>
      <c r="F425" s="32" t="s">
        <v>830</v>
      </c>
      <c r="G425" s="32">
        <v>1.69730441455169</v>
      </c>
      <c r="H425" s="32">
        <v>7.6367229618630201</v>
      </c>
      <c r="I425" s="32">
        <v>4.2402781655453898</v>
      </c>
      <c r="J425" s="32">
        <v>1.28487801744025E-4</v>
      </c>
      <c r="K425" s="32">
        <v>2.4107576053194499E-3</v>
      </c>
      <c r="L425" s="34"/>
    </row>
    <row r="426" spans="1:12">
      <c r="A426" s="31" t="s">
        <v>839</v>
      </c>
      <c r="B426" s="31" t="s">
        <v>5386</v>
      </c>
      <c r="C426" s="31" t="s">
        <v>840</v>
      </c>
      <c r="D426" s="31" t="s">
        <v>841</v>
      </c>
      <c r="E426" s="32">
        <v>390940</v>
      </c>
      <c r="F426" s="32" t="s">
        <v>839</v>
      </c>
      <c r="G426" s="32">
        <v>1.7117731097695199</v>
      </c>
      <c r="H426" s="32">
        <v>6.30498947035451</v>
      </c>
      <c r="I426" s="32">
        <v>4.2136595911862802</v>
      </c>
      <c r="J426" s="32">
        <v>1.3940129983774799E-4</v>
      </c>
      <c r="K426" s="32">
        <v>2.55416864877387E-3</v>
      </c>
      <c r="L426" s="34"/>
    </row>
    <row r="427" spans="1:12">
      <c r="A427" s="31" t="s">
        <v>842</v>
      </c>
      <c r="B427" s="31" t="s">
        <v>5386</v>
      </c>
      <c r="C427" s="31" t="s">
        <v>843</v>
      </c>
      <c r="D427" s="31" t="s">
        <v>844</v>
      </c>
      <c r="E427" s="32">
        <v>1191</v>
      </c>
      <c r="F427" s="32" t="s">
        <v>842</v>
      </c>
      <c r="G427" s="32">
        <v>1.9307499790656599</v>
      </c>
      <c r="H427" s="32">
        <v>10.345994753625501</v>
      </c>
      <c r="I427" s="32">
        <v>4.2041176180060997</v>
      </c>
      <c r="J427" s="32">
        <v>1.43529886159543E-4</v>
      </c>
      <c r="K427" s="32">
        <v>2.6044884607568201E-3</v>
      </c>
      <c r="L427" s="34"/>
    </row>
    <row r="428" spans="1:12">
      <c r="A428" s="31" t="s">
        <v>848</v>
      </c>
      <c r="B428" s="31" t="s">
        <v>5386</v>
      </c>
      <c r="C428" s="31" t="s">
        <v>849</v>
      </c>
      <c r="D428" s="31" t="s">
        <v>850</v>
      </c>
      <c r="E428" s="32">
        <v>643977</v>
      </c>
      <c r="F428" s="32" t="s">
        <v>848</v>
      </c>
      <c r="G428" s="32">
        <v>1.88398534398759</v>
      </c>
      <c r="H428" s="32">
        <v>4.9993934167436302</v>
      </c>
      <c r="I428" s="32">
        <v>4.1954432458737898</v>
      </c>
      <c r="J428" s="32">
        <v>1.47386560526276E-4</v>
      </c>
      <c r="K428" s="32">
        <v>2.6296645366754101E-3</v>
      </c>
      <c r="L428" s="34"/>
    </row>
    <row r="429" spans="1:12">
      <c r="A429" s="31" t="s">
        <v>851</v>
      </c>
      <c r="B429" s="31" t="s">
        <v>5386</v>
      </c>
      <c r="C429" s="31" t="s">
        <v>1025</v>
      </c>
      <c r="D429" s="31" t="s">
        <v>1026</v>
      </c>
      <c r="E429" s="32">
        <v>1829</v>
      </c>
      <c r="F429" s="32" t="s">
        <v>851</v>
      </c>
      <c r="G429" s="32">
        <v>1.8119165898563701</v>
      </c>
      <c r="H429" s="32">
        <v>4.1592795859149296</v>
      </c>
      <c r="I429" s="32">
        <v>4.1923748370298597</v>
      </c>
      <c r="J429" s="32">
        <v>1.48774876776823E-4</v>
      </c>
      <c r="K429" s="32">
        <v>2.6408682875714001E-3</v>
      </c>
      <c r="L429" s="34"/>
    </row>
    <row r="430" spans="1:12">
      <c r="A430" s="31" t="s">
        <v>1027</v>
      </c>
      <c r="B430" s="31" t="s">
        <v>5386</v>
      </c>
      <c r="C430" s="31" t="s">
        <v>1028</v>
      </c>
      <c r="D430" s="31" t="s">
        <v>1029</v>
      </c>
      <c r="E430" s="32">
        <v>788</v>
      </c>
      <c r="F430" s="32" t="s">
        <v>1027</v>
      </c>
      <c r="G430" s="32">
        <v>1.75968441675957</v>
      </c>
      <c r="H430" s="32">
        <v>6.1448644504676997</v>
      </c>
      <c r="I430" s="32">
        <v>4.1915823944642598</v>
      </c>
      <c r="J430" s="32">
        <v>1.49135491071715E-4</v>
      </c>
      <c r="K430" s="32">
        <v>2.6440042167115698E-3</v>
      </c>
      <c r="L430" s="34"/>
    </row>
    <row r="431" spans="1:12">
      <c r="A431" s="31" t="s">
        <v>1030</v>
      </c>
      <c r="B431" s="31" t="s">
        <v>5386</v>
      </c>
      <c r="C431" s="31" t="s">
        <v>1031</v>
      </c>
      <c r="D431" s="31" t="s">
        <v>1032</v>
      </c>
      <c r="E431" s="32">
        <v>26578</v>
      </c>
      <c r="F431" s="32" t="s">
        <v>1030</v>
      </c>
      <c r="G431" s="32">
        <v>1.6355261058110699</v>
      </c>
      <c r="H431" s="32">
        <v>6.4971562855694396</v>
      </c>
      <c r="I431" s="32">
        <v>4.1899666596439902</v>
      </c>
      <c r="J431" s="32">
        <v>1.4987340464386E-4</v>
      </c>
      <c r="K431" s="32">
        <v>2.6474674948591299E-3</v>
      </c>
      <c r="L431" s="34"/>
    </row>
    <row r="432" spans="1:12">
      <c r="A432" s="31" t="s">
        <v>1054</v>
      </c>
      <c r="B432" s="31" t="s">
        <v>5386</v>
      </c>
      <c r="C432" s="31" t="s">
        <v>1055</v>
      </c>
      <c r="D432" s="31" t="s">
        <v>1056</v>
      </c>
      <c r="E432" s="32">
        <v>6769</v>
      </c>
      <c r="F432" s="32" t="s">
        <v>1054</v>
      </c>
      <c r="G432" s="32">
        <v>1.7037300104753199</v>
      </c>
      <c r="H432" s="32">
        <v>3.6561532983193699</v>
      </c>
      <c r="I432" s="32">
        <v>4.1439357154416001</v>
      </c>
      <c r="J432" s="32">
        <v>1.7245954917712001E-4</v>
      </c>
      <c r="K432" s="32">
        <v>2.8925177551858798E-3</v>
      </c>
      <c r="L432" s="34"/>
    </row>
    <row r="433" spans="1:12">
      <c r="A433" s="31" t="s">
        <v>1060</v>
      </c>
      <c r="B433" s="31" t="s">
        <v>5386</v>
      </c>
      <c r="C433" s="31" t="s">
        <v>1061</v>
      </c>
      <c r="D433" s="31" t="s">
        <v>1062</v>
      </c>
      <c r="E433" s="32">
        <v>3491</v>
      </c>
      <c r="F433" s="32" t="s">
        <v>1060</v>
      </c>
      <c r="G433" s="32">
        <v>1.9947548008392</v>
      </c>
      <c r="H433" s="32">
        <v>6.9946824742845299</v>
      </c>
      <c r="I433" s="32">
        <v>4.1234994318877396</v>
      </c>
      <c r="J433" s="32">
        <v>1.8352118552562901E-4</v>
      </c>
      <c r="K433" s="32">
        <v>3.0118291040467401E-3</v>
      </c>
      <c r="L433" s="34"/>
    </row>
    <row r="434" spans="1:12">
      <c r="A434" s="31" t="s">
        <v>1063</v>
      </c>
      <c r="B434" s="31" t="s">
        <v>5386</v>
      </c>
      <c r="C434" s="31" t="s">
        <v>1064</v>
      </c>
      <c r="D434" s="31" t="s">
        <v>1065</v>
      </c>
      <c r="E434" s="32">
        <v>3381</v>
      </c>
      <c r="F434" s="32" t="s">
        <v>1063</v>
      </c>
      <c r="G434" s="32">
        <v>1.8537664713538899</v>
      </c>
      <c r="H434" s="32">
        <v>3.3024160028863201</v>
      </c>
      <c r="I434" s="32">
        <v>4.1117864573607497</v>
      </c>
      <c r="J434" s="32">
        <v>1.90169893177755E-4</v>
      </c>
      <c r="K434" s="32">
        <v>3.0967186680142199E-3</v>
      </c>
      <c r="L434" s="34"/>
    </row>
    <row r="435" spans="1:12">
      <c r="A435" s="31" t="s">
        <v>1072</v>
      </c>
      <c r="B435" s="31" t="s">
        <v>5386</v>
      </c>
      <c r="C435" s="31" t="s">
        <v>1073</v>
      </c>
      <c r="D435" s="31" t="s">
        <v>1074</v>
      </c>
      <c r="E435" s="32">
        <v>9997</v>
      </c>
      <c r="F435" s="32" t="s">
        <v>1072</v>
      </c>
      <c r="G435" s="32">
        <v>1.72542424903057</v>
      </c>
      <c r="H435" s="32">
        <v>6.7729130637872004</v>
      </c>
      <c r="I435" s="32">
        <v>4.0905812485770801</v>
      </c>
      <c r="J435" s="32">
        <v>2.0280902947900401E-4</v>
      </c>
      <c r="K435" s="32">
        <v>3.23556230490109E-3</v>
      </c>
      <c r="L435" s="34"/>
    </row>
    <row r="436" spans="1:12">
      <c r="A436" s="31" t="s">
        <v>1075</v>
      </c>
      <c r="B436" s="31" t="s">
        <v>5386</v>
      </c>
      <c r="C436" s="31" t="s">
        <v>1076</v>
      </c>
      <c r="D436" s="31" t="s">
        <v>1077</v>
      </c>
      <c r="E436" s="32">
        <v>54751</v>
      </c>
      <c r="F436" s="32" t="s">
        <v>1075</v>
      </c>
      <c r="G436" s="32">
        <v>1.8830742065730799</v>
      </c>
      <c r="H436" s="32">
        <v>5.9260588609367097</v>
      </c>
      <c r="I436" s="32">
        <v>4.0822555605495996</v>
      </c>
      <c r="J436" s="32">
        <v>2.0799210362399699E-4</v>
      </c>
      <c r="K436" s="32">
        <v>3.2870064084959999E-3</v>
      </c>
      <c r="L436" s="34"/>
    </row>
    <row r="437" spans="1:12">
      <c r="A437" s="31" t="s">
        <v>909</v>
      </c>
      <c r="B437" s="31" t="s">
        <v>5386</v>
      </c>
      <c r="C437" s="31" t="s">
        <v>910</v>
      </c>
      <c r="D437" s="31" t="s">
        <v>911</v>
      </c>
      <c r="E437" s="32">
        <v>51316</v>
      </c>
      <c r="F437" s="32" t="s">
        <v>909</v>
      </c>
      <c r="G437" s="32">
        <v>1.79894653123457</v>
      </c>
      <c r="H437" s="32">
        <v>4.8486820477895796</v>
      </c>
      <c r="I437" s="32">
        <v>4.0728418036715599</v>
      </c>
      <c r="J437" s="32">
        <v>2.14008043950709E-4</v>
      </c>
      <c r="K437" s="32">
        <v>3.3360077439375199E-3</v>
      </c>
      <c r="L437" s="34"/>
    </row>
    <row r="438" spans="1:12">
      <c r="A438" s="31" t="s">
        <v>927</v>
      </c>
      <c r="B438" s="31" t="s">
        <v>5386</v>
      </c>
      <c r="C438" s="31" t="s">
        <v>928</v>
      </c>
      <c r="D438" s="31" t="s">
        <v>929</v>
      </c>
      <c r="E438" s="32">
        <v>202</v>
      </c>
      <c r="F438" s="32" t="s">
        <v>927</v>
      </c>
      <c r="G438" s="32">
        <v>2.6263641466838101</v>
      </c>
      <c r="H438" s="32">
        <v>6.2211026292711402</v>
      </c>
      <c r="I438" s="32">
        <v>4.0370842719538604</v>
      </c>
      <c r="J438" s="32">
        <v>2.3844207461723899E-4</v>
      </c>
      <c r="K438" s="32">
        <v>3.58374879312776E-3</v>
      </c>
      <c r="L438" s="34"/>
    </row>
    <row r="439" spans="1:12">
      <c r="A439" s="31" t="s">
        <v>933</v>
      </c>
      <c r="B439" s="31" t="s">
        <v>5386</v>
      </c>
      <c r="C439" s="31" t="s">
        <v>934</v>
      </c>
      <c r="D439" s="31" t="s">
        <v>935</v>
      </c>
      <c r="E439" s="32">
        <v>6383</v>
      </c>
      <c r="F439" s="32" t="s">
        <v>933</v>
      </c>
      <c r="G439" s="32">
        <v>1.7310757100155201</v>
      </c>
      <c r="H439" s="32">
        <v>7.0216911606413897</v>
      </c>
      <c r="I439" s="32">
        <v>4.0235105688717701</v>
      </c>
      <c r="J439" s="32">
        <v>2.48411102853912E-4</v>
      </c>
      <c r="K439" s="32">
        <v>3.6820963539281599E-3</v>
      </c>
      <c r="L439" s="34"/>
    </row>
    <row r="440" spans="1:12">
      <c r="A440" s="31" t="s">
        <v>1112</v>
      </c>
      <c r="B440" s="31" t="s">
        <v>5386</v>
      </c>
      <c r="C440" s="31" t="s">
        <v>1113</v>
      </c>
      <c r="D440" s="31" t="s">
        <v>1114</v>
      </c>
      <c r="E440" s="32">
        <v>1493</v>
      </c>
      <c r="F440" s="32" t="s">
        <v>1112</v>
      </c>
      <c r="G440" s="32">
        <v>2.3852809889017301</v>
      </c>
      <c r="H440" s="32">
        <v>5.2492980397295597</v>
      </c>
      <c r="I440" s="32">
        <v>4.0057294833324502</v>
      </c>
      <c r="J440" s="32">
        <v>2.6208546161010502E-4</v>
      </c>
      <c r="K440" s="32">
        <v>3.8286936177707501E-3</v>
      </c>
      <c r="L440" s="34"/>
    </row>
    <row r="441" spans="1:12">
      <c r="A441" s="31" t="s">
        <v>1115</v>
      </c>
      <c r="B441" s="31" t="s">
        <v>5386</v>
      </c>
      <c r="C441" s="31" t="s">
        <v>1116</v>
      </c>
      <c r="D441" s="31" t="s">
        <v>1117</v>
      </c>
      <c r="E441" s="32">
        <v>55365</v>
      </c>
      <c r="F441" s="32" t="s">
        <v>1115</v>
      </c>
      <c r="G441" s="32">
        <v>2.3579391861420902</v>
      </c>
      <c r="H441" s="32">
        <v>7.0696140605973401</v>
      </c>
      <c r="I441" s="32">
        <v>3.99531484818778</v>
      </c>
      <c r="J441" s="32">
        <v>2.7043178853313702E-4</v>
      </c>
      <c r="K441" s="32">
        <v>3.9104654085707798E-3</v>
      </c>
      <c r="L441" s="34"/>
    </row>
    <row r="442" spans="1:12">
      <c r="A442" s="31" t="s">
        <v>1118</v>
      </c>
      <c r="B442" s="31" t="s">
        <v>5386</v>
      </c>
      <c r="C442" s="31" t="s">
        <v>1119</v>
      </c>
      <c r="D442" s="31" t="s">
        <v>1120</v>
      </c>
      <c r="E442" s="32">
        <v>684</v>
      </c>
      <c r="F442" s="32" t="s">
        <v>1118</v>
      </c>
      <c r="G442" s="32">
        <v>1.7053532830561999</v>
      </c>
      <c r="H442" s="32">
        <v>6.7283263463964902</v>
      </c>
      <c r="I442" s="32">
        <v>3.9951066435860598</v>
      </c>
      <c r="J442" s="32">
        <v>2.7060125161647698E-4</v>
      </c>
      <c r="K442" s="32">
        <v>3.9106696380280196E-3</v>
      </c>
      <c r="L442" s="34"/>
    </row>
    <row r="443" spans="1:12">
      <c r="A443" s="31" t="s">
        <v>1124</v>
      </c>
      <c r="B443" s="31" t="s">
        <v>5386</v>
      </c>
      <c r="C443" s="31" t="s">
        <v>1125</v>
      </c>
      <c r="D443" s="31" t="s">
        <v>1126</v>
      </c>
      <c r="E443" s="32">
        <v>197358</v>
      </c>
      <c r="F443" s="32" t="s">
        <v>1124</v>
      </c>
      <c r="G443" s="32">
        <v>1.67235004875111</v>
      </c>
      <c r="H443" s="32">
        <v>4.8311774842877799</v>
      </c>
      <c r="I443" s="32">
        <v>3.9914668814766299</v>
      </c>
      <c r="J443" s="32">
        <v>2.7358047973645899E-4</v>
      </c>
      <c r="K443" s="32">
        <v>3.92629658726424E-3</v>
      </c>
      <c r="L443" s="34"/>
    </row>
    <row r="444" spans="1:12">
      <c r="A444" s="31" t="s">
        <v>1127</v>
      </c>
      <c r="B444" s="31" t="s">
        <v>5386</v>
      </c>
      <c r="C444" s="31" t="s">
        <v>1128</v>
      </c>
      <c r="D444" s="31" t="s">
        <v>1129</v>
      </c>
      <c r="E444" s="32">
        <v>6280</v>
      </c>
      <c r="F444" s="32" t="s">
        <v>1127</v>
      </c>
      <c r="G444" s="32">
        <v>2.2898966270135102</v>
      </c>
      <c r="H444" s="32">
        <v>5.9511768209986498</v>
      </c>
      <c r="I444" s="32">
        <v>3.9767807715963901</v>
      </c>
      <c r="J444" s="32">
        <v>2.8592858303577999E-4</v>
      </c>
      <c r="K444" s="32">
        <v>4.0571805589199299E-3</v>
      </c>
      <c r="L444" s="34"/>
    </row>
    <row r="445" spans="1:12">
      <c r="A445" s="31" t="s">
        <v>1130</v>
      </c>
      <c r="B445" s="31" t="s">
        <v>5386</v>
      </c>
      <c r="C445" s="31" t="s">
        <v>1131</v>
      </c>
      <c r="D445" s="31" t="s">
        <v>1132</v>
      </c>
      <c r="E445" s="32">
        <v>55320</v>
      </c>
      <c r="F445" s="32" t="s">
        <v>1130</v>
      </c>
      <c r="G445" s="32">
        <v>1.7818191120401701</v>
      </c>
      <c r="H445" s="32">
        <v>6.39687263112432</v>
      </c>
      <c r="I445" s="32">
        <v>3.9727174829463898</v>
      </c>
      <c r="J445" s="32">
        <v>2.8943958482884801E-4</v>
      </c>
      <c r="K445" s="32">
        <v>4.0844403296335496E-3</v>
      </c>
      <c r="L445" s="34"/>
    </row>
    <row r="446" spans="1:12">
      <c r="A446" s="31" t="s">
        <v>1133</v>
      </c>
      <c r="B446" s="31" t="s">
        <v>5386</v>
      </c>
      <c r="C446" s="31" t="s">
        <v>1134</v>
      </c>
      <c r="D446" s="31" t="s">
        <v>1135</v>
      </c>
      <c r="E446" s="32">
        <v>100292909</v>
      </c>
      <c r="F446" s="32" t="s">
        <v>1133</v>
      </c>
      <c r="G446" s="32">
        <v>1.8442850313582899</v>
      </c>
      <c r="H446" s="32">
        <v>3.9776508598251001</v>
      </c>
      <c r="I446" s="32">
        <v>3.9678823115476201</v>
      </c>
      <c r="J446" s="32">
        <v>2.9367216110144997E-4</v>
      </c>
      <c r="K446" s="32">
        <v>4.1187725101554298E-3</v>
      </c>
      <c r="L446" s="34"/>
    </row>
    <row r="447" spans="1:12">
      <c r="A447" s="31" t="s">
        <v>1136</v>
      </c>
      <c r="B447" s="31" t="s">
        <v>5386</v>
      </c>
      <c r="C447" s="31" t="s">
        <v>1137</v>
      </c>
      <c r="D447" s="31" t="s">
        <v>1138</v>
      </c>
      <c r="E447" s="32">
        <v>284013</v>
      </c>
      <c r="F447" s="32" t="s">
        <v>1136</v>
      </c>
      <c r="G447" s="32">
        <v>2.2092674343589298</v>
      </c>
      <c r="H447" s="32">
        <v>6.1032206567260898</v>
      </c>
      <c r="I447" s="32">
        <v>3.9650681177226699</v>
      </c>
      <c r="J447" s="32">
        <v>2.9616325144824401E-4</v>
      </c>
      <c r="K447" s="32">
        <v>4.1467796747550302E-3</v>
      </c>
      <c r="L447" s="34"/>
    </row>
    <row r="448" spans="1:12">
      <c r="A448" s="31" t="s">
        <v>1139</v>
      </c>
      <c r="B448" s="31" t="s">
        <v>5386</v>
      </c>
      <c r="C448" s="31" t="s">
        <v>1140</v>
      </c>
      <c r="D448" s="31" t="s">
        <v>1141</v>
      </c>
      <c r="E448" s="32">
        <v>12</v>
      </c>
      <c r="F448" s="32" t="s">
        <v>1139</v>
      </c>
      <c r="G448" s="32">
        <v>3.1391385703448198</v>
      </c>
      <c r="H448" s="32">
        <v>6.9968163997192603</v>
      </c>
      <c r="I448" s="32">
        <v>3.9536953061951499</v>
      </c>
      <c r="J448" s="32">
        <v>3.06441081988401E-4</v>
      </c>
      <c r="K448" s="32">
        <v>4.2575354520187599E-3</v>
      </c>
      <c r="L448" s="34"/>
    </row>
    <row r="449" spans="1:12">
      <c r="A449" s="31" t="s">
        <v>1142</v>
      </c>
      <c r="B449" s="31" t="s">
        <v>5386</v>
      </c>
      <c r="C449" s="31" t="s">
        <v>1143</v>
      </c>
      <c r="D449" s="31" t="s">
        <v>1143</v>
      </c>
      <c r="E449" s="32">
        <v>23514</v>
      </c>
      <c r="F449" s="32" t="s">
        <v>1142</v>
      </c>
      <c r="G449" s="32">
        <v>1.92503734264583</v>
      </c>
      <c r="H449" s="32">
        <v>5.6100798941116796</v>
      </c>
      <c r="I449" s="32">
        <v>3.9421845025861302</v>
      </c>
      <c r="J449" s="32">
        <v>3.1719606945017202E-4</v>
      </c>
      <c r="K449" s="32">
        <v>4.3517226421842404E-3</v>
      </c>
      <c r="L449" s="34"/>
    </row>
    <row r="450" spans="1:12">
      <c r="A450" s="31" t="s">
        <v>1144</v>
      </c>
      <c r="B450" s="31" t="s">
        <v>5386</v>
      </c>
      <c r="C450" s="31" t="s">
        <v>1145</v>
      </c>
      <c r="D450" s="31" t="s">
        <v>1146</v>
      </c>
      <c r="E450" s="32">
        <v>10410</v>
      </c>
      <c r="F450" s="32" t="s">
        <v>1144</v>
      </c>
      <c r="G450" s="32">
        <v>2.0320898583454801</v>
      </c>
      <c r="H450" s="32">
        <v>10.183750801253501</v>
      </c>
      <c r="I450" s="32">
        <v>3.94195794987911</v>
      </c>
      <c r="J450" s="32">
        <v>3.1741138177337E-4</v>
      </c>
      <c r="K450" s="32">
        <v>4.3523047582486804E-3</v>
      </c>
      <c r="L450" s="34"/>
    </row>
    <row r="451" spans="1:12">
      <c r="A451" s="31" t="s">
        <v>1147</v>
      </c>
      <c r="B451" s="31" t="s">
        <v>5386</v>
      </c>
      <c r="C451" s="31" t="s">
        <v>1148</v>
      </c>
      <c r="D451" s="31" t="s">
        <v>1149</v>
      </c>
      <c r="E451" s="32">
        <v>4814</v>
      </c>
      <c r="F451" s="32" t="s">
        <v>1147</v>
      </c>
      <c r="G451" s="32">
        <v>1.8457908760473201</v>
      </c>
      <c r="H451" s="32">
        <v>7.9685156453000401</v>
      </c>
      <c r="I451" s="32">
        <v>3.9399989819038099</v>
      </c>
      <c r="J451" s="32">
        <v>3.19279084092321E-4</v>
      </c>
      <c r="K451" s="32">
        <v>4.3713956940841401E-3</v>
      </c>
      <c r="L451" s="34"/>
    </row>
    <row r="452" spans="1:12">
      <c r="A452" s="31" t="s">
        <v>1150</v>
      </c>
      <c r="B452" s="31" t="s">
        <v>5386</v>
      </c>
      <c r="C452" s="31" t="s">
        <v>1151</v>
      </c>
      <c r="D452" s="31" t="s">
        <v>1152</v>
      </c>
      <c r="E452" s="32">
        <v>170575</v>
      </c>
      <c r="F452" s="32" t="s">
        <v>1150</v>
      </c>
      <c r="G452" s="32">
        <v>1.63553101084564</v>
      </c>
      <c r="H452" s="32">
        <v>3.9671112012309901</v>
      </c>
      <c r="I452" s="32">
        <v>3.9371338336488901</v>
      </c>
      <c r="J452" s="32">
        <v>3.2202997803142298E-4</v>
      </c>
      <c r="K452" s="32">
        <v>4.39647760137803E-3</v>
      </c>
      <c r="L452" s="34"/>
    </row>
    <row r="453" spans="1:12">
      <c r="A453" s="31" t="s">
        <v>1162</v>
      </c>
      <c r="B453" s="31" t="s">
        <v>5386</v>
      </c>
      <c r="C453" s="31" t="s">
        <v>1163</v>
      </c>
      <c r="D453" s="31" t="s">
        <v>1164</v>
      </c>
      <c r="E453" s="32">
        <v>3490</v>
      </c>
      <c r="F453" s="32" t="s">
        <v>1162</v>
      </c>
      <c r="G453" s="32">
        <v>1.98538571103999</v>
      </c>
      <c r="H453" s="32">
        <v>8.4192433533295095</v>
      </c>
      <c r="I453" s="32">
        <v>3.9334816897109599</v>
      </c>
      <c r="J453" s="32">
        <v>3.2556986079152698E-4</v>
      </c>
      <c r="K453" s="32">
        <v>4.4167548707467301E-3</v>
      </c>
      <c r="L453" s="34"/>
    </row>
    <row r="454" spans="1:12">
      <c r="A454" s="31" t="s">
        <v>1165</v>
      </c>
      <c r="B454" s="31" t="s">
        <v>5386</v>
      </c>
      <c r="C454" s="31" t="s">
        <v>1166</v>
      </c>
      <c r="D454" s="31" t="s">
        <v>1167</v>
      </c>
      <c r="E454" s="32">
        <v>83959</v>
      </c>
      <c r="F454" s="32" t="s">
        <v>1165</v>
      </c>
      <c r="G454" s="32">
        <v>1.63351467480193</v>
      </c>
      <c r="H454" s="32">
        <v>5.5669884479805898</v>
      </c>
      <c r="I454" s="32">
        <v>3.9315882285897699</v>
      </c>
      <c r="J454" s="32">
        <v>3.2741995978447701E-4</v>
      </c>
      <c r="K454" s="32">
        <v>4.4316115524592496E-3</v>
      </c>
      <c r="L454" s="34"/>
    </row>
    <row r="455" spans="1:12">
      <c r="A455" s="31" t="s">
        <v>993</v>
      </c>
      <c r="B455" s="31" t="s">
        <v>5386</v>
      </c>
      <c r="C455" s="31" t="s">
        <v>994</v>
      </c>
      <c r="D455" s="31" t="s">
        <v>995</v>
      </c>
      <c r="E455" s="32">
        <v>94120</v>
      </c>
      <c r="F455" s="32" t="s">
        <v>993</v>
      </c>
      <c r="G455" s="32">
        <v>1.6995527748734101</v>
      </c>
      <c r="H455" s="32">
        <v>6.1148773088657897</v>
      </c>
      <c r="I455" s="32">
        <v>3.9255722600724101</v>
      </c>
      <c r="J455" s="32">
        <v>3.3336613228607698E-4</v>
      </c>
      <c r="K455" s="32">
        <v>4.4831690065715796E-3</v>
      </c>
      <c r="L455" s="34"/>
    </row>
    <row r="456" spans="1:12">
      <c r="A456" s="31" t="s">
        <v>996</v>
      </c>
      <c r="B456" s="31" t="s">
        <v>5386</v>
      </c>
      <c r="C456" s="31" t="s">
        <v>997</v>
      </c>
      <c r="D456" s="31" t="s">
        <v>998</v>
      </c>
      <c r="E456" s="32">
        <v>26270</v>
      </c>
      <c r="F456" s="32" t="s">
        <v>996</v>
      </c>
      <c r="G456" s="32">
        <v>1.7369396300084801</v>
      </c>
      <c r="H456" s="32">
        <v>4.7264437247471403</v>
      </c>
      <c r="I456" s="32">
        <v>3.92512993036331</v>
      </c>
      <c r="J456" s="32">
        <v>3.3380744300457702E-4</v>
      </c>
      <c r="K456" s="32">
        <v>4.4843129016223201E-3</v>
      </c>
      <c r="L456" s="34"/>
    </row>
    <row r="457" spans="1:12">
      <c r="A457" s="31" t="s">
        <v>1002</v>
      </c>
      <c r="B457" s="31" t="s">
        <v>5386</v>
      </c>
      <c r="C457" s="31" t="s">
        <v>1003</v>
      </c>
      <c r="D457" s="31" t="s">
        <v>1004</v>
      </c>
      <c r="E457" s="32">
        <v>55196</v>
      </c>
      <c r="F457" s="32" t="s">
        <v>1002</v>
      </c>
      <c r="G457" s="32">
        <v>1.72672783224879</v>
      </c>
      <c r="H457" s="32">
        <v>8.0288395301691207</v>
      </c>
      <c r="I457" s="32">
        <v>3.91363088044108</v>
      </c>
      <c r="J457" s="32">
        <v>3.4548102921118801E-4</v>
      </c>
      <c r="K457" s="32">
        <v>4.5872810708816802E-3</v>
      </c>
      <c r="L457" s="34"/>
    </row>
    <row r="458" spans="1:12">
      <c r="A458" s="31" t="s">
        <v>1008</v>
      </c>
      <c r="B458" s="31" t="s">
        <v>5386</v>
      </c>
      <c r="C458" s="31" t="s">
        <v>1009</v>
      </c>
      <c r="D458" s="31" t="s">
        <v>1010</v>
      </c>
      <c r="E458" s="32">
        <v>28959</v>
      </c>
      <c r="F458" s="32" t="s">
        <v>1008</v>
      </c>
      <c r="G458" s="32">
        <v>2.28074350758172</v>
      </c>
      <c r="H458" s="32">
        <v>7.2050505650121099</v>
      </c>
      <c r="I458" s="32">
        <v>3.9096812168064501</v>
      </c>
      <c r="J458" s="32">
        <v>3.4958130017125597E-4</v>
      </c>
      <c r="K458" s="32">
        <v>4.6192168829267497E-3</v>
      </c>
      <c r="L458" s="34"/>
    </row>
    <row r="459" spans="1:12">
      <c r="A459" s="31" t="s">
        <v>1023</v>
      </c>
      <c r="B459" s="31" t="s">
        <v>5386</v>
      </c>
      <c r="C459" s="31" t="s">
        <v>1024</v>
      </c>
      <c r="D459" s="31" t="s">
        <v>1197</v>
      </c>
      <c r="E459" s="32">
        <v>64333</v>
      </c>
      <c r="F459" s="32" t="s">
        <v>1023</v>
      </c>
      <c r="G459" s="32">
        <v>2.0509846367573901</v>
      </c>
      <c r="H459" s="32">
        <v>7.2477524899996002</v>
      </c>
      <c r="I459" s="32">
        <v>3.8770787357382601</v>
      </c>
      <c r="J459" s="32">
        <v>3.8527864826956598E-4</v>
      </c>
      <c r="K459" s="32">
        <v>4.8795066163627001E-3</v>
      </c>
      <c r="L459" s="34"/>
    </row>
    <row r="460" spans="1:12">
      <c r="A460" s="31" t="s">
        <v>1204</v>
      </c>
      <c r="B460" s="31" t="s">
        <v>5386</v>
      </c>
      <c r="C460" s="31" t="s">
        <v>1205</v>
      </c>
      <c r="D460" s="31" t="s">
        <v>1206</v>
      </c>
      <c r="E460" s="32">
        <v>387882</v>
      </c>
      <c r="F460" s="32" t="s">
        <v>1204</v>
      </c>
      <c r="G460" s="32">
        <v>1.61658586666132</v>
      </c>
      <c r="H460" s="32">
        <v>5.3932305586478302</v>
      </c>
      <c r="I460" s="32">
        <v>3.8675874857833801</v>
      </c>
      <c r="J460" s="32">
        <v>3.96318721512378E-4</v>
      </c>
      <c r="K460" s="32">
        <v>4.9466156738096796E-3</v>
      </c>
      <c r="L460" s="34"/>
    </row>
    <row r="461" spans="1:12">
      <c r="A461" s="31" t="s">
        <v>1210</v>
      </c>
      <c r="B461" s="31" t="s">
        <v>5386</v>
      </c>
      <c r="C461" s="31" t="s">
        <v>1211</v>
      </c>
      <c r="D461" s="31" t="s">
        <v>1212</v>
      </c>
      <c r="E461" s="32">
        <v>79037</v>
      </c>
      <c r="F461" s="32" t="s">
        <v>1210</v>
      </c>
      <c r="G461" s="32">
        <v>1.61109938412784</v>
      </c>
      <c r="H461" s="32">
        <v>4.2892339089354801</v>
      </c>
      <c r="I461" s="32">
        <v>3.8556668724871899</v>
      </c>
      <c r="J461" s="32">
        <v>4.1061954336314298E-4</v>
      </c>
      <c r="K461" s="32">
        <v>5.0524667664551002E-3</v>
      </c>
      <c r="L461" s="34"/>
    </row>
    <row r="462" spans="1:12">
      <c r="A462" s="31" t="s">
        <v>1219</v>
      </c>
      <c r="B462" s="31" t="s">
        <v>5386</v>
      </c>
      <c r="C462" s="31" t="s">
        <v>1220</v>
      </c>
      <c r="D462" s="31" t="s">
        <v>1221</v>
      </c>
      <c r="E462" s="32">
        <v>858</v>
      </c>
      <c r="F462" s="32" t="s">
        <v>1219</v>
      </c>
      <c r="G462" s="32">
        <v>2.4323070760518899</v>
      </c>
      <c r="H462" s="32">
        <v>6.1075045137504302</v>
      </c>
      <c r="I462" s="32">
        <v>3.83986701615913</v>
      </c>
      <c r="J462" s="32">
        <v>4.30346589637669E-4</v>
      </c>
      <c r="K462" s="32">
        <v>5.1911717269421702E-3</v>
      </c>
      <c r="L462" s="34"/>
    </row>
    <row r="463" spans="1:12">
      <c r="A463" s="31" t="s">
        <v>1234</v>
      </c>
      <c r="B463" s="31" t="s">
        <v>5386</v>
      </c>
      <c r="C463" s="31" t="s">
        <v>1235</v>
      </c>
      <c r="D463" s="31" t="s">
        <v>1236</v>
      </c>
      <c r="E463" s="32">
        <v>283120</v>
      </c>
      <c r="F463" s="32" t="s">
        <v>1234</v>
      </c>
      <c r="G463" s="32">
        <v>2.2056796248277202</v>
      </c>
      <c r="H463" s="32">
        <v>6.0604217991032598</v>
      </c>
      <c r="I463" s="32">
        <v>3.81917130258674</v>
      </c>
      <c r="J463" s="32">
        <v>4.5757914906566498E-4</v>
      </c>
      <c r="K463" s="32">
        <v>5.40570393135998E-3</v>
      </c>
      <c r="L463" s="34"/>
    </row>
    <row r="464" spans="1:12">
      <c r="A464" s="31" t="s">
        <v>1240</v>
      </c>
      <c r="B464" s="31" t="s">
        <v>5386</v>
      </c>
      <c r="C464" s="31" t="s">
        <v>1241</v>
      </c>
      <c r="D464" s="31" t="s">
        <v>1242</v>
      </c>
      <c r="E464" s="32">
        <v>374403</v>
      </c>
      <c r="F464" s="32" t="s">
        <v>1240</v>
      </c>
      <c r="G464" s="32">
        <v>1.6151748565188</v>
      </c>
      <c r="H464" s="32">
        <v>5.0643572892389699</v>
      </c>
      <c r="I464" s="32">
        <v>3.8156828699812499</v>
      </c>
      <c r="J464" s="32">
        <v>4.62330779295479E-4</v>
      </c>
      <c r="K464" s="32">
        <v>5.4490530752638999E-3</v>
      </c>
      <c r="L464" s="34"/>
    </row>
    <row r="465" spans="1:12">
      <c r="A465" s="31" t="s">
        <v>1243</v>
      </c>
      <c r="B465" s="31" t="s">
        <v>5386</v>
      </c>
      <c r="C465" s="31" t="s">
        <v>1244</v>
      </c>
      <c r="D465" s="31" t="s">
        <v>1245</v>
      </c>
      <c r="E465" s="32">
        <v>7127</v>
      </c>
      <c r="F465" s="32" t="s">
        <v>1243</v>
      </c>
      <c r="G465" s="32">
        <v>2.273247556506</v>
      </c>
      <c r="H465" s="32">
        <v>9.0636047519308107</v>
      </c>
      <c r="I465" s="32">
        <v>3.8152722093476199</v>
      </c>
      <c r="J465" s="32">
        <v>4.62893276331707E-4</v>
      </c>
      <c r="K465" s="32">
        <v>5.4531297293639296E-3</v>
      </c>
      <c r="L465" s="34"/>
    </row>
    <row r="466" spans="1:12">
      <c r="A466" s="31" t="s">
        <v>1246</v>
      </c>
      <c r="B466" s="31" t="s">
        <v>5386</v>
      </c>
      <c r="C466" s="31" t="s">
        <v>1247</v>
      </c>
      <c r="D466" s="31" t="s">
        <v>1248</v>
      </c>
      <c r="E466" s="32">
        <v>7754</v>
      </c>
      <c r="F466" s="32" t="s">
        <v>1246</v>
      </c>
      <c r="G466" s="32">
        <v>1.58972252477858</v>
      </c>
      <c r="H466" s="32">
        <v>3.73402159745745</v>
      </c>
      <c r="I466" s="32">
        <v>3.8038739860575399</v>
      </c>
      <c r="J466" s="32">
        <v>4.7877283441941299E-4</v>
      </c>
      <c r="K466" s="32">
        <v>5.5853133023673401E-3</v>
      </c>
      <c r="L466" s="34"/>
    </row>
    <row r="467" spans="1:12">
      <c r="A467" s="31" t="s">
        <v>1082</v>
      </c>
      <c r="B467" s="31" t="s">
        <v>5386</v>
      </c>
      <c r="C467" s="31" t="s">
        <v>1083</v>
      </c>
      <c r="D467" s="31" t="s">
        <v>1084</v>
      </c>
      <c r="E467" s="32">
        <v>9047</v>
      </c>
      <c r="F467" s="32" t="s">
        <v>1082</v>
      </c>
      <c r="G467" s="32">
        <v>1.89392789966106</v>
      </c>
      <c r="H467" s="32">
        <v>5.0628663313556803</v>
      </c>
      <c r="I467" s="32">
        <v>3.7890102846201899</v>
      </c>
      <c r="J467" s="32">
        <v>5.0027380520484299E-4</v>
      </c>
      <c r="K467" s="32">
        <v>5.7273274424883697E-3</v>
      </c>
      <c r="L467" s="34"/>
    </row>
    <row r="468" spans="1:12">
      <c r="A468" s="31" t="s">
        <v>1094</v>
      </c>
      <c r="B468" s="31" t="s">
        <v>5386</v>
      </c>
      <c r="C468" s="31" t="s">
        <v>1095</v>
      </c>
      <c r="D468" s="31" t="s">
        <v>1096</v>
      </c>
      <c r="E468" s="32">
        <v>23216</v>
      </c>
      <c r="F468" s="32" t="s">
        <v>1094</v>
      </c>
      <c r="G468" s="32">
        <v>1.7851390527953701</v>
      </c>
      <c r="H468" s="32">
        <v>4.7788283386326897</v>
      </c>
      <c r="I468" s="32">
        <v>3.77929877445776</v>
      </c>
      <c r="J468" s="32">
        <v>5.1482320178709905E-4</v>
      </c>
      <c r="K468" s="32">
        <v>5.8250220696585203E-3</v>
      </c>
      <c r="L468" s="34"/>
    </row>
    <row r="469" spans="1:12">
      <c r="A469" s="31" t="s">
        <v>1109</v>
      </c>
      <c r="B469" s="31" t="s">
        <v>5386</v>
      </c>
      <c r="C469" s="31" t="s">
        <v>1110</v>
      </c>
      <c r="D469" s="31" t="s">
        <v>1111</v>
      </c>
      <c r="E469" s="32">
        <v>9119</v>
      </c>
      <c r="F469" s="32" t="s">
        <v>1109</v>
      </c>
      <c r="G469" s="32">
        <v>2.1869070577724798</v>
      </c>
      <c r="H469" s="32">
        <v>4.0756310721900304</v>
      </c>
      <c r="I469" s="32">
        <v>3.7588226393478301</v>
      </c>
      <c r="J469" s="32">
        <v>5.4685243373155199E-4</v>
      </c>
      <c r="K469" s="32">
        <v>6.0302277788838402E-3</v>
      </c>
      <c r="L469" s="34"/>
    </row>
    <row r="470" spans="1:12">
      <c r="A470" s="31" t="s">
        <v>1277</v>
      </c>
      <c r="B470" s="31" t="s">
        <v>5386</v>
      </c>
      <c r="C470" s="31" t="s">
        <v>1278</v>
      </c>
      <c r="D470" s="31" t="s">
        <v>1279</v>
      </c>
      <c r="E470" s="32">
        <v>11151</v>
      </c>
      <c r="F470" s="32" t="s">
        <v>1277</v>
      </c>
      <c r="G470" s="32">
        <v>1.70674576735606</v>
      </c>
      <c r="H470" s="32">
        <v>6.8500669836238997</v>
      </c>
      <c r="I470" s="32">
        <v>3.7567289952263301</v>
      </c>
      <c r="J470" s="32">
        <v>5.5023383791782596E-4</v>
      </c>
      <c r="K470" s="32">
        <v>6.0569028725759901E-3</v>
      </c>
      <c r="L470" s="34"/>
    </row>
    <row r="471" spans="1:12">
      <c r="A471" s="31" t="s">
        <v>1301</v>
      </c>
      <c r="B471" s="31" t="s">
        <v>5386</v>
      </c>
      <c r="C471" s="31" t="s">
        <v>1302</v>
      </c>
      <c r="D471" s="31" t="s">
        <v>1303</v>
      </c>
      <c r="E471" s="32">
        <v>79442</v>
      </c>
      <c r="F471" s="32" t="s">
        <v>1301</v>
      </c>
      <c r="G471" s="32">
        <v>2.08935733027432</v>
      </c>
      <c r="H471" s="32">
        <v>4.0608013397115199</v>
      </c>
      <c r="I471" s="32">
        <v>3.6991488019083598</v>
      </c>
      <c r="J471" s="32">
        <v>6.5156048940146296E-4</v>
      </c>
      <c r="K471" s="32">
        <v>6.7115529135359396E-3</v>
      </c>
      <c r="L471" s="34"/>
    </row>
    <row r="472" spans="1:12">
      <c r="A472" s="31" t="s">
        <v>1313</v>
      </c>
      <c r="B472" s="31" t="s">
        <v>5386</v>
      </c>
      <c r="C472" s="31" t="s">
        <v>1314</v>
      </c>
      <c r="D472" s="31" t="s">
        <v>1315</v>
      </c>
      <c r="E472" s="32">
        <v>6282</v>
      </c>
      <c r="F472" s="32" t="s">
        <v>1313</v>
      </c>
      <c r="G472" s="32">
        <v>1.6726351725925099</v>
      </c>
      <c r="H472" s="32">
        <v>9.7361734013944208</v>
      </c>
      <c r="I472" s="32">
        <v>3.69141234379385</v>
      </c>
      <c r="J472" s="32">
        <v>6.6647657971603401E-4</v>
      </c>
      <c r="K472" s="32">
        <v>6.8064561500767902E-3</v>
      </c>
      <c r="L472" s="34"/>
    </row>
    <row r="473" spans="1:12">
      <c r="A473" s="31" t="s">
        <v>1319</v>
      </c>
      <c r="B473" s="31" t="s">
        <v>5386</v>
      </c>
      <c r="C473" s="31" t="s">
        <v>1320</v>
      </c>
      <c r="D473" s="31" t="s">
        <v>1321</v>
      </c>
      <c r="E473" s="32">
        <v>1043</v>
      </c>
      <c r="F473" s="32" t="s">
        <v>1319</v>
      </c>
      <c r="G473" s="32">
        <v>2.0486624061297398</v>
      </c>
      <c r="H473" s="32">
        <v>5.9632424953046703</v>
      </c>
      <c r="I473" s="32">
        <v>3.68970788096316</v>
      </c>
      <c r="J473" s="32">
        <v>6.6980682600225401E-4</v>
      </c>
      <c r="K473" s="32">
        <v>6.82687726502297E-3</v>
      </c>
      <c r="L473" s="34"/>
    </row>
    <row r="474" spans="1:12">
      <c r="A474" s="31" t="s">
        <v>1325</v>
      </c>
      <c r="B474" s="31" t="s">
        <v>5386</v>
      </c>
      <c r="C474" s="31" t="s">
        <v>1326</v>
      </c>
      <c r="D474" s="31" t="s">
        <v>1327</v>
      </c>
      <c r="E474" s="32">
        <v>169044</v>
      </c>
      <c r="F474" s="32" t="s">
        <v>1325</v>
      </c>
      <c r="G474" s="32">
        <v>2.3510054718423201</v>
      </c>
      <c r="H474" s="32">
        <v>5.5979042018150098</v>
      </c>
      <c r="I474" s="32">
        <v>3.6757387208990999</v>
      </c>
      <c r="J474" s="32">
        <v>6.9771166730960899E-4</v>
      </c>
      <c r="K474" s="32">
        <v>6.9924096585127302E-3</v>
      </c>
      <c r="L474" s="34"/>
    </row>
    <row r="475" spans="1:12">
      <c r="A475" s="31" t="s">
        <v>1328</v>
      </c>
      <c r="B475" s="31" t="s">
        <v>5386</v>
      </c>
      <c r="C475" s="31" t="s">
        <v>1329</v>
      </c>
      <c r="D475" s="31" t="s">
        <v>1330</v>
      </c>
      <c r="E475" s="32">
        <v>11259</v>
      </c>
      <c r="F475" s="32" t="s">
        <v>1328</v>
      </c>
      <c r="G475" s="32">
        <v>1.6594969503866801</v>
      </c>
      <c r="H475" s="32">
        <v>5.1422978859341697</v>
      </c>
      <c r="I475" s="32">
        <v>3.6717656199656101</v>
      </c>
      <c r="J475" s="32">
        <v>7.0585092498655496E-4</v>
      </c>
      <c r="K475" s="32">
        <v>7.0375433808065402E-3</v>
      </c>
      <c r="L475" s="34"/>
    </row>
    <row r="476" spans="1:12">
      <c r="A476" s="31" t="s">
        <v>1334</v>
      </c>
      <c r="B476" s="31" t="s">
        <v>5386</v>
      </c>
      <c r="C476" s="31" t="s">
        <v>1335</v>
      </c>
      <c r="D476" s="31" t="s">
        <v>1336</v>
      </c>
      <c r="E476" s="32">
        <v>53827</v>
      </c>
      <c r="F476" s="32" t="s">
        <v>1334</v>
      </c>
      <c r="G476" s="32">
        <v>1.5934300889980799</v>
      </c>
      <c r="H476" s="32">
        <v>6.8114322408285997</v>
      </c>
      <c r="I476" s="32">
        <v>3.6658720862920902</v>
      </c>
      <c r="J476" s="32">
        <v>7.1809315936466203E-4</v>
      </c>
      <c r="K476" s="32">
        <v>7.1145199870151004E-3</v>
      </c>
      <c r="L476" s="34"/>
    </row>
    <row r="477" spans="1:12">
      <c r="A477" s="31" t="s">
        <v>1337</v>
      </c>
      <c r="B477" s="31" t="s">
        <v>5386</v>
      </c>
      <c r="C477" s="31" t="s">
        <v>1168</v>
      </c>
      <c r="D477" s="31" t="s">
        <v>1169</v>
      </c>
      <c r="E477" s="32">
        <v>375295</v>
      </c>
      <c r="F477" s="32" t="s">
        <v>1337</v>
      </c>
      <c r="G477" s="32">
        <v>2.4113358675408301</v>
      </c>
      <c r="H477" s="32">
        <v>4.03015621227064</v>
      </c>
      <c r="I477" s="32">
        <v>3.6632930134644202</v>
      </c>
      <c r="J477" s="32">
        <v>7.2351462964354203E-4</v>
      </c>
      <c r="K477" s="32">
        <v>7.1541558528186002E-3</v>
      </c>
      <c r="L477" s="34"/>
    </row>
    <row r="478" spans="1:12">
      <c r="A478" s="31" t="s">
        <v>1173</v>
      </c>
      <c r="B478" s="31" t="s">
        <v>5386</v>
      </c>
      <c r="C478" s="31" t="s">
        <v>1174</v>
      </c>
      <c r="D478" s="31" t="s">
        <v>1175</v>
      </c>
      <c r="E478" s="32">
        <v>219285</v>
      </c>
      <c r="F478" s="32" t="s">
        <v>1173</v>
      </c>
      <c r="G478" s="32">
        <v>2.1637253061937001</v>
      </c>
      <c r="H478" s="32">
        <v>6.2461901374825404</v>
      </c>
      <c r="I478" s="32">
        <v>3.6514755867583899</v>
      </c>
      <c r="J478" s="32">
        <v>7.4886454150876103E-4</v>
      </c>
      <c r="K478" s="32">
        <v>7.32075372764959E-3</v>
      </c>
      <c r="L478" s="34"/>
    </row>
    <row r="479" spans="1:12">
      <c r="A479" s="31" t="s">
        <v>1179</v>
      </c>
      <c r="B479" s="31" t="s">
        <v>5386</v>
      </c>
      <c r="C479" s="31" t="s">
        <v>1180</v>
      </c>
      <c r="D479" s="31" t="s">
        <v>1181</v>
      </c>
      <c r="E479" s="32">
        <v>54809</v>
      </c>
      <c r="F479" s="32" t="s">
        <v>1179</v>
      </c>
      <c r="G479" s="32">
        <v>1.59390114662912</v>
      </c>
      <c r="H479" s="32">
        <v>5.5881619753274103</v>
      </c>
      <c r="I479" s="32">
        <v>3.65095918930438</v>
      </c>
      <c r="J479" s="32">
        <v>7.4999157189204705E-4</v>
      </c>
      <c r="K479" s="32">
        <v>7.3239091630652696E-3</v>
      </c>
      <c r="L479" s="34"/>
    </row>
    <row r="480" spans="1:12">
      <c r="A480" s="31" t="s">
        <v>1182</v>
      </c>
      <c r="B480" s="31" t="s">
        <v>5386</v>
      </c>
      <c r="C480" s="31" t="s">
        <v>1183</v>
      </c>
      <c r="D480" s="31" t="s">
        <v>1184</v>
      </c>
      <c r="E480" s="32">
        <v>55970</v>
      </c>
      <c r="F480" s="32" t="s">
        <v>1182</v>
      </c>
      <c r="G480" s="32">
        <v>1.95948423941726</v>
      </c>
      <c r="H480" s="32">
        <v>7.05098564302945</v>
      </c>
      <c r="I480" s="32">
        <v>3.6452626206737402</v>
      </c>
      <c r="J480" s="32">
        <v>7.6253318358141995E-4</v>
      </c>
      <c r="K480" s="32">
        <v>7.3976003455345904E-3</v>
      </c>
      <c r="L480" s="34"/>
    </row>
    <row r="481" spans="1:12">
      <c r="A481" s="31" t="s">
        <v>1185</v>
      </c>
      <c r="B481" s="31" t="s">
        <v>5386</v>
      </c>
      <c r="C481" s="31" t="s">
        <v>1186</v>
      </c>
      <c r="D481" s="31" t="s">
        <v>1187</v>
      </c>
      <c r="E481" s="32">
        <v>55384</v>
      </c>
      <c r="F481" s="32" t="s">
        <v>1185</v>
      </c>
      <c r="G481" s="32">
        <v>1.60550277124618</v>
      </c>
      <c r="H481" s="32">
        <v>7.0305971509796699</v>
      </c>
      <c r="I481" s="32">
        <v>3.6361926667446598</v>
      </c>
      <c r="J481" s="32">
        <v>7.8291951994881705E-4</v>
      </c>
      <c r="K481" s="32">
        <v>7.5114325132284504E-3</v>
      </c>
      <c r="L481" s="34"/>
    </row>
    <row r="482" spans="1:12">
      <c r="A482" s="31" t="s">
        <v>1188</v>
      </c>
      <c r="B482" s="31" t="s">
        <v>5386</v>
      </c>
      <c r="C482" s="31" t="s">
        <v>1189</v>
      </c>
      <c r="D482" s="31" t="s">
        <v>1190</v>
      </c>
      <c r="E482" s="32">
        <v>2533</v>
      </c>
      <c r="F482" s="32" t="s">
        <v>1188</v>
      </c>
      <c r="G482" s="32">
        <v>1.60481967531628</v>
      </c>
      <c r="H482" s="32">
        <v>4.8803569758305798</v>
      </c>
      <c r="I482" s="32">
        <v>3.6345302151492098</v>
      </c>
      <c r="J482" s="32">
        <v>7.8671265870914795E-4</v>
      </c>
      <c r="K482" s="32">
        <v>7.5334694496016702E-3</v>
      </c>
      <c r="L482" s="34"/>
    </row>
    <row r="483" spans="1:12">
      <c r="A483" s="31" t="s">
        <v>1368</v>
      </c>
      <c r="B483" s="31" t="s">
        <v>5386</v>
      </c>
      <c r="C483" s="31" t="s">
        <v>1369</v>
      </c>
      <c r="D483" s="31" t="s">
        <v>1370</v>
      </c>
      <c r="E483" s="32">
        <v>10312</v>
      </c>
      <c r="F483" s="32" t="s">
        <v>1368</v>
      </c>
      <c r="G483" s="32">
        <v>1.7085201154568701</v>
      </c>
      <c r="H483" s="32">
        <v>7.9829812921945997</v>
      </c>
      <c r="I483" s="32">
        <v>3.62213801638713</v>
      </c>
      <c r="J483" s="32">
        <v>8.1555016200759805E-4</v>
      </c>
      <c r="K483" s="32">
        <v>7.7099043667072003E-3</v>
      </c>
      <c r="L483" s="34"/>
    </row>
    <row r="484" spans="1:12">
      <c r="A484" s="31" t="s">
        <v>1371</v>
      </c>
      <c r="B484" s="31" t="s">
        <v>5386</v>
      </c>
      <c r="C484" s="31" t="s">
        <v>1372</v>
      </c>
      <c r="D484" s="31" t="s">
        <v>1373</v>
      </c>
      <c r="E484" s="32">
        <v>100131187</v>
      </c>
      <c r="F484" s="32" t="s">
        <v>1371</v>
      </c>
      <c r="G484" s="32">
        <v>1.7623567754023499</v>
      </c>
      <c r="H484" s="32">
        <v>6.4383826695342998</v>
      </c>
      <c r="I484" s="32">
        <v>3.6194593773971402</v>
      </c>
      <c r="J484" s="32">
        <v>8.21915936082398E-4</v>
      </c>
      <c r="K484" s="32">
        <v>7.7494403655449604E-3</v>
      </c>
      <c r="L484" s="34"/>
    </row>
    <row r="485" spans="1:12">
      <c r="A485" s="31" t="s">
        <v>1374</v>
      </c>
      <c r="B485" s="31" t="s">
        <v>5386</v>
      </c>
      <c r="C485" s="31" t="s">
        <v>1375</v>
      </c>
      <c r="D485" s="31" t="s">
        <v>1376</v>
      </c>
      <c r="E485" s="32">
        <v>10581</v>
      </c>
      <c r="F485" s="32" t="s">
        <v>1374</v>
      </c>
      <c r="G485" s="32">
        <v>1.8626864818101101</v>
      </c>
      <c r="H485" s="32">
        <v>8.7220013859030399</v>
      </c>
      <c r="I485" s="32">
        <v>3.61372874969428</v>
      </c>
      <c r="J485" s="32">
        <v>8.35695726223521E-4</v>
      </c>
      <c r="K485" s="32">
        <v>7.8239642646623798E-3</v>
      </c>
      <c r="L485" s="34"/>
    </row>
    <row r="486" spans="1:12">
      <c r="A486" s="31" t="s">
        <v>1380</v>
      </c>
      <c r="B486" s="31" t="s">
        <v>5386</v>
      </c>
      <c r="C486" s="31" t="s">
        <v>1381</v>
      </c>
      <c r="D486" s="31" t="s">
        <v>1382</v>
      </c>
      <c r="E486" s="32">
        <v>85027</v>
      </c>
      <c r="F486" s="32" t="s">
        <v>1380</v>
      </c>
      <c r="G486" s="32">
        <v>1.8418613330507501</v>
      </c>
      <c r="H486" s="32">
        <v>6.7233758309234002</v>
      </c>
      <c r="I486" s="32">
        <v>3.6097495844285099</v>
      </c>
      <c r="J486" s="32">
        <v>8.4539445984084603E-4</v>
      </c>
      <c r="K486" s="32">
        <v>7.8679502870585196E-3</v>
      </c>
      <c r="L486" s="34"/>
    </row>
    <row r="487" spans="1:12">
      <c r="A487" s="31" t="s">
        <v>1383</v>
      </c>
      <c r="B487" s="31" t="s">
        <v>5386</v>
      </c>
      <c r="C487" s="31" t="s">
        <v>1384</v>
      </c>
      <c r="D487" s="31" t="s">
        <v>1385</v>
      </c>
      <c r="E487" s="32">
        <v>4068</v>
      </c>
      <c r="F487" s="32" t="s">
        <v>1383</v>
      </c>
      <c r="G487" s="32">
        <v>1.6257314327821399</v>
      </c>
      <c r="H487" s="32">
        <v>4.7108566942675303</v>
      </c>
      <c r="I487" s="32">
        <v>3.6027728878223502</v>
      </c>
      <c r="J487" s="32">
        <v>8.6266128945804404E-4</v>
      </c>
      <c r="K487" s="32">
        <v>7.9718695525248899E-3</v>
      </c>
      <c r="L487" s="34"/>
    </row>
    <row r="488" spans="1:12">
      <c r="A488" s="31" t="s">
        <v>1392</v>
      </c>
      <c r="B488" s="31" t="s">
        <v>5386</v>
      </c>
      <c r="C488" s="31" t="s">
        <v>1393</v>
      </c>
      <c r="D488" s="31" t="s">
        <v>1394</v>
      </c>
      <c r="E488" s="32">
        <v>361</v>
      </c>
      <c r="F488" s="32" t="s">
        <v>1392</v>
      </c>
      <c r="G488" s="32">
        <v>1.64708356358734</v>
      </c>
      <c r="H488" s="32">
        <v>4.8461238788480303</v>
      </c>
      <c r="I488" s="32">
        <v>3.5839603951614398</v>
      </c>
      <c r="J488" s="32">
        <v>9.1092808214419301E-4</v>
      </c>
      <c r="K488" s="32">
        <v>8.2580534634425894E-3</v>
      </c>
      <c r="L488" s="34"/>
    </row>
    <row r="489" spans="1:12">
      <c r="A489" s="31" t="s">
        <v>1395</v>
      </c>
      <c r="B489" s="31" t="s">
        <v>5386</v>
      </c>
      <c r="C489" s="31" t="s">
        <v>1396</v>
      </c>
      <c r="D489" s="31" t="s">
        <v>1397</v>
      </c>
      <c r="E489" s="32">
        <v>124460</v>
      </c>
      <c r="F489" s="32" t="s">
        <v>1395</v>
      </c>
      <c r="G489" s="32">
        <v>1.6791624410839701</v>
      </c>
      <c r="H489" s="32">
        <v>6.6438640981618402</v>
      </c>
      <c r="I489" s="32">
        <v>3.5715194375191501</v>
      </c>
      <c r="J489" s="32">
        <v>9.4426265265283799E-4</v>
      </c>
      <c r="K489" s="32">
        <v>8.4747993870000708E-3</v>
      </c>
      <c r="L489" s="34"/>
    </row>
    <row r="490" spans="1:12">
      <c r="A490" s="31" t="s">
        <v>1404</v>
      </c>
      <c r="B490" s="31" t="s">
        <v>5386</v>
      </c>
      <c r="C490" s="31" t="s">
        <v>1405</v>
      </c>
      <c r="D490" s="31" t="s">
        <v>1406</v>
      </c>
      <c r="E490" s="32">
        <v>55843</v>
      </c>
      <c r="F490" s="32" t="s">
        <v>1404</v>
      </c>
      <c r="G490" s="32">
        <v>1.7336556792448301</v>
      </c>
      <c r="H490" s="32">
        <v>5.7549854732333596</v>
      </c>
      <c r="I490" s="32">
        <v>3.5544546711918001</v>
      </c>
      <c r="J490" s="32">
        <v>9.9189818015864902E-4</v>
      </c>
      <c r="K490" s="32">
        <v>8.7586940320918995E-3</v>
      </c>
      <c r="L490" s="34"/>
    </row>
    <row r="491" spans="1:12">
      <c r="A491" s="31" t="s">
        <v>1407</v>
      </c>
      <c r="B491" s="31" t="s">
        <v>5386</v>
      </c>
      <c r="C491" s="31" t="s">
        <v>1408</v>
      </c>
      <c r="D491" s="31" t="s">
        <v>1409</v>
      </c>
      <c r="E491" s="32">
        <v>56833</v>
      </c>
      <c r="F491" s="32" t="s">
        <v>1407</v>
      </c>
      <c r="G491" s="32">
        <v>2.2480278592503198</v>
      </c>
      <c r="H491" s="32">
        <v>6.5918620572368498</v>
      </c>
      <c r="I491" s="32">
        <v>3.5504319123048802</v>
      </c>
      <c r="J491" s="32">
        <v>1.0034592083702899E-3</v>
      </c>
      <c r="K491" s="32">
        <v>8.8261020964025896E-3</v>
      </c>
      <c r="L491" s="34"/>
    </row>
    <row r="492" spans="1:12">
      <c r="A492" s="31" t="s">
        <v>1413</v>
      </c>
      <c r="B492" s="31" t="s">
        <v>5386</v>
      </c>
      <c r="C492" s="31" t="s">
        <v>1414</v>
      </c>
      <c r="D492" s="31" t="s">
        <v>1415</v>
      </c>
      <c r="E492" s="32">
        <v>133418</v>
      </c>
      <c r="F492" s="32" t="s">
        <v>1413</v>
      </c>
      <c r="G492" s="32">
        <v>2.0817605170232998</v>
      </c>
      <c r="H492" s="32">
        <v>6.6421735460107802</v>
      </c>
      <c r="I492" s="32">
        <v>3.5308407921838101</v>
      </c>
      <c r="J492" s="32">
        <v>1.0616364957474599E-3</v>
      </c>
      <c r="K492" s="32">
        <v>9.1310894364339604E-3</v>
      </c>
      <c r="L492" s="34"/>
    </row>
    <row r="493" spans="1:12">
      <c r="A493" s="31" t="s">
        <v>1251</v>
      </c>
      <c r="B493" s="31" t="s">
        <v>5386</v>
      </c>
      <c r="C493" s="31" t="s">
        <v>1252</v>
      </c>
      <c r="D493" s="31" t="s">
        <v>1253</v>
      </c>
      <c r="E493" s="32">
        <v>55332</v>
      </c>
      <c r="F493" s="32" t="s">
        <v>1251</v>
      </c>
      <c r="G493" s="32">
        <v>1.6756016159446701</v>
      </c>
      <c r="H493" s="32">
        <v>7.2737586631270803</v>
      </c>
      <c r="I493" s="32">
        <v>3.5236030583701199</v>
      </c>
      <c r="J493" s="32">
        <v>1.0839376323440401E-3</v>
      </c>
      <c r="K493" s="32">
        <v>9.2502135234783702E-3</v>
      </c>
      <c r="L493" s="34"/>
    </row>
    <row r="494" spans="1:12">
      <c r="A494" s="31" t="s">
        <v>1254</v>
      </c>
      <c r="B494" s="31" t="s">
        <v>5386</v>
      </c>
      <c r="C494" s="31" t="s">
        <v>1255</v>
      </c>
      <c r="D494" s="31" t="s">
        <v>1256</v>
      </c>
      <c r="E494" s="32">
        <v>100294276</v>
      </c>
      <c r="F494" s="32" t="s">
        <v>1254</v>
      </c>
      <c r="G494" s="32">
        <v>1.9709129273538299</v>
      </c>
      <c r="H494" s="32">
        <v>9.9880878325123401</v>
      </c>
      <c r="I494" s="32">
        <v>3.5143889450122301</v>
      </c>
      <c r="J494" s="32">
        <v>1.11297938527461E-3</v>
      </c>
      <c r="K494" s="32">
        <v>9.3939646055009006E-3</v>
      </c>
      <c r="L494" s="34"/>
    </row>
    <row r="495" spans="1:12">
      <c r="A495" s="31" t="s">
        <v>1257</v>
      </c>
      <c r="B495" s="31" t="s">
        <v>5386</v>
      </c>
      <c r="C495" s="31" t="s">
        <v>1258</v>
      </c>
      <c r="D495" s="31" t="s">
        <v>1259</v>
      </c>
      <c r="E495" s="32">
        <v>857</v>
      </c>
      <c r="F495" s="32" t="s">
        <v>1257</v>
      </c>
      <c r="G495" s="32">
        <v>2.0719614491690499</v>
      </c>
      <c r="H495" s="32">
        <v>8.0944900580512602</v>
      </c>
      <c r="I495" s="32">
        <v>3.5012045207932698</v>
      </c>
      <c r="J495" s="32">
        <v>1.1558362239811001E-3</v>
      </c>
      <c r="K495" s="32">
        <v>9.6383494331646596E-3</v>
      </c>
      <c r="L495" s="34"/>
    </row>
    <row r="496" spans="1:12">
      <c r="A496" s="31" t="s">
        <v>1263</v>
      </c>
      <c r="B496" s="31" t="s">
        <v>5386</v>
      </c>
      <c r="C496" s="31" t="s">
        <v>1264</v>
      </c>
      <c r="D496" s="31" t="s">
        <v>1265</v>
      </c>
      <c r="E496" s="32">
        <v>80342</v>
      </c>
      <c r="F496" s="32" t="s">
        <v>1263</v>
      </c>
      <c r="G496" s="32">
        <v>1.6925400157622501</v>
      </c>
      <c r="H496" s="32">
        <v>4.5212953208582896</v>
      </c>
      <c r="I496" s="32">
        <v>3.49205962404797</v>
      </c>
      <c r="J496" s="32">
        <v>1.18648693280386E-3</v>
      </c>
      <c r="K496" s="32">
        <v>9.7947861595248792E-3</v>
      </c>
      <c r="L496" s="34"/>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36"/>
  <sheetViews>
    <sheetView workbookViewId="0">
      <selection sqref="A1:XFD6"/>
    </sheetView>
  </sheetViews>
  <sheetFormatPr baseColWidth="10" defaultColWidth="8.83203125" defaultRowHeight="11"/>
  <cols>
    <col min="1" max="1" width="11" style="31" customWidth="1"/>
    <col min="2" max="3" width="8.83203125" style="31"/>
    <col min="4" max="4" width="30" style="31" customWidth="1"/>
    <col min="5" max="12" width="8.83203125" style="32"/>
    <col min="13" max="16384" width="8.83203125" style="31"/>
  </cols>
  <sheetData>
    <row r="1" spans="1:16" s="27" customFormat="1" ht="11.25" customHeight="1">
      <c r="A1" s="24" t="s">
        <v>6947</v>
      </c>
      <c r="B1" s="25"/>
      <c r="C1" s="25"/>
      <c r="D1" s="44"/>
      <c r="E1" s="25"/>
      <c r="F1" s="25"/>
      <c r="G1" s="25"/>
      <c r="H1" s="25"/>
      <c r="I1" s="25"/>
      <c r="J1" s="25"/>
      <c r="K1" s="25"/>
      <c r="L1" s="26"/>
      <c r="M1" s="25"/>
      <c r="P1" s="25"/>
    </row>
    <row r="2" spans="1:16" s="27" customFormat="1" ht="11.25" customHeight="1">
      <c r="A2" s="24"/>
      <c r="B2" s="25"/>
      <c r="C2" s="25"/>
      <c r="D2" s="25"/>
      <c r="E2" s="25"/>
      <c r="F2" s="25"/>
      <c r="G2" s="25"/>
      <c r="H2" s="25"/>
      <c r="I2" s="25"/>
      <c r="J2" s="25"/>
      <c r="K2" s="26"/>
      <c r="L2" s="26"/>
      <c r="M2" s="25"/>
      <c r="P2" s="25"/>
    </row>
    <row r="3" spans="1:16" s="28" customFormat="1">
      <c r="B3" s="28" t="s">
        <v>5471</v>
      </c>
      <c r="C3" s="28" t="s">
        <v>68</v>
      </c>
      <c r="D3" s="28" t="s">
        <v>69</v>
      </c>
      <c r="E3" s="29" t="s">
        <v>70</v>
      </c>
      <c r="F3" s="29" t="s">
        <v>71</v>
      </c>
      <c r="G3" s="29" t="s">
        <v>72</v>
      </c>
      <c r="H3" s="29" t="s">
        <v>73</v>
      </c>
      <c r="I3" s="29" t="s">
        <v>74</v>
      </c>
      <c r="J3" s="29" t="s">
        <v>75</v>
      </c>
      <c r="K3" s="29" t="s">
        <v>76</v>
      </c>
      <c r="L3" s="29"/>
    </row>
    <row r="4" spans="1:16">
      <c r="A4" s="31" t="s">
        <v>1462</v>
      </c>
      <c r="B4" s="31" t="s">
        <v>5472</v>
      </c>
      <c r="C4" s="31" t="s">
        <v>1463</v>
      </c>
      <c r="D4" s="31" t="s">
        <v>1464</v>
      </c>
      <c r="E4" s="32">
        <v>7143</v>
      </c>
      <c r="F4" s="32" t="s">
        <v>1462</v>
      </c>
      <c r="G4" s="32">
        <v>-1.7482609507003799</v>
      </c>
      <c r="H4" s="32">
        <v>6.2271639753072101</v>
      </c>
      <c r="I4" s="32">
        <v>-6.7724407071741499</v>
      </c>
      <c r="J4" s="33">
        <v>3.94058802668157E-8</v>
      </c>
      <c r="K4" s="33">
        <v>2.7556750992141201E-5</v>
      </c>
    </row>
    <row r="5" spans="1:16">
      <c r="A5" s="31" t="s">
        <v>1541</v>
      </c>
      <c r="B5" s="31" t="s">
        <v>5472</v>
      </c>
      <c r="C5" s="31" t="s">
        <v>1542</v>
      </c>
      <c r="D5" s="31" t="s">
        <v>1543</v>
      </c>
      <c r="E5" s="32">
        <v>26047</v>
      </c>
      <c r="F5" s="32" t="s">
        <v>1541</v>
      </c>
      <c r="G5" s="32">
        <v>-2.07603809177622</v>
      </c>
      <c r="H5" s="32">
        <v>9.3910817445719292</v>
      </c>
      <c r="I5" s="32">
        <v>-5.9445275731633398</v>
      </c>
      <c r="J5" s="33">
        <v>5.7038893355570905E-7</v>
      </c>
      <c r="K5" s="33">
        <v>9.9719037515729007E-5</v>
      </c>
    </row>
    <row r="6" spans="1:16">
      <c r="A6" s="31" t="s">
        <v>1441</v>
      </c>
      <c r="B6" s="31" t="s">
        <v>5472</v>
      </c>
      <c r="C6" s="31" t="s">
        <v>1442</v>
      </c>
      <c r="D6" s="31" t="s">
        <v>1604</v>
      </c>
      <c r="E6" s="32">
        <v>51617</v>
      </c>
      <c r="F6" s="32" t="s">
        <v>1441</v>
      </c>
      <c r="G6" s="32">
        <v>-3.3256149256297398</v>
      </c>
      <c r="H6" s="32">
        <v>9.2856346961236103</v>
      </c>
      <c r="I6" s="32">
        <v>-5.5417609601100102</v>
      </c>
      <c r="J6" s="33">
        <v>2.09492379188858E-6</v>
      </c>
      <c r="K6" s="32">
        <v>2.0483441819698901E-4</v>
      </c>
    </row>
    <row r="7" spans="1:16">
      <c r="A7" s="31" t="s">
        <v>1578</v>
      </c>
      <c r="B7" s="31" t="s">
        <v>5472</v>
      </c>
      <c r="C7" s="31" t="s">
        <v>1579</v>
      </c>
      <c r="D7" s="31" t="s">
        <v>1580</v>
      </c>
      <c r="E7" s="32">
        <v>221037</v>
      </c>
      <c r="F7" s="32" t="s">
        <v>1578</v>
      </c>
      <c r="G7" s="32">
        <v>-1.9892503606057099</v>
      </c>
      <c r="H7" s="32">
        <v>9.1468107958832103</v>
      </c>
      <c r="I7" s="32">
        <v>-4.7328883449596697</v>
      </c>
      <c r="J7" s="33">
        <v>2.7746353993481699E-5</v>
      </c>
      <c r="K7" s="32">
        <v>9.5822470259909396E-4</v>
      </c>
    </row>
    <row r="8" spans="1:16">
      <c r="A8" s="31" t="s">
        <v>1764</v>
      </c>
      <c r="B8" s="31" t="s">
        <v>5472</v>
      </c>
      <c r="C8" s="31" t="s">
        <v>1765</v>
      </c>
      <c r="D8" s="31" t="s">
        <v>1766</v>
      </c>
      <c r="E8" s="32">
        <v>10683</v>
      </c>
      <c r="F8" s="32" t="s">
        <v>1764</v>
      </c>
      <c r="G8" s="32">
        <v>-1.8258251807083199</v>
      </c>
      <c r="H8" s="32">
        <v>4.7446829830495698</v>
      </c>
      <c r="I8" s="32">
        <v>-4.6522665429411303</v>
      </c>
      <c r="J8" s="33">
        <v>3.5756020079077298E-5</v>
      </c>
      <c r="K8" s="32">
        <v>1.1237925162181899E-3</v>
      </c>
    </row>
    <row r="9" spans="1:16">
      <c r="A9" s="31" t="s">
        <v>1782</v>
      </c>
      <c r="B9" s="31" t="s">
        <v>5472</v>
      </c>
      <c r="C9" s="31" t="s">
        <v>1783</v>
      </c>
      <c r="D9" s="31" t="s">
        <v>1784</v>
      </c>
      <c r="E9" s="32">
        <v>116173</v>
      </c>
      <c r="F9" s="32" t="s">
        <v>1782</v>
      </c>
      <c r="G9" s="32">
        <v>-1.7114070925487099</v>
      </c>
      <c r="H9" s="32">
        <v>6.79402589731429</v>
      </c>
      <c r="I9" s="32">
        <v>-4.5715768983748202</v>
      </c>
      <c r="J9" s="33">
        <v>4.6042577994605401E-5</v>
      </c>
      <c r="K9" s="32">
        <v>1.3141971666827601E-3</v>
      </c>
    </row>
    <row r="10" spans="1:16">
      <c r="A10" s="31" t="s">
        <v>2006</v>
      </c>
      <c r="B10" s="31" t="s">
        <v>5472</v>
      </c>
      <c r="C10" s="31" t="s">
        <v>2007</v>
      </c>
      <c r="D10" s="31" t="s">
        <v>2008</v>
      </c>
      <c r="E10" s="32">
        <v>85445</v>
      </c>
      <c r="F10" s="32" t="s">
        <v>2006</v>
      </c>
      <c r="G10" s="32">
        <v>-1.7448329592126901</v>
      </c>
      <c r="H10" s="32">
        <v>6.5584602124897398</v>
      </c>
      <c r="I10" s="32">
        <v>-3.7354010114437601</v>
      </c>
      <c r="J10" s="32">
        <v>5.8585157437414305E-4</v>
      </c>
      <c r="K10" s="32">
        <v>6.30560640652803E-3</v>
      </c>
    </row>
    <row r="11" spans="1:16">
      <c r="A11" s="31" t="s">
        <v>2030</v>
      </c>
      <c r="B11" s="31" t="s">
        <v>5472</v>
      </c>
      <c r="C11" s="31" t="s">
        <v>2031</v>
      </c>
      <c r="D11" s="31" t="s">
        <v>2032</v>
      </c>
      <c r="E11" s="32">
        <v>9472</v>
      </c>
      <c r="F11" s="32" t="s">
        <v>2030</v>
      </c>
      <c r="G11" s="32">
        <v>-1.61987557498611</v>
      </c>
      <c r="H11" s="32">
        <v>5.4701400012811598</v>
      </c>
      <c r="I11" s="32">
        <v>-3.6303385841894298</v>
      </c>
      <c r="J11" s="32">
        <v>7.9635522361422295E-4</v>
      </c>
      <c r="K11" s="32">
        <v>7.5863099282650302E-3</v>
      </c>
    </row>
    <row r="12" spans="1:16">
      <c r="A12" s="31" t="s">
        <v>1908</v>
      </c>
      <c r="B12" s="31" t="s">
        <v>5472</v>
      </c>
      <c r="C12" s="31" t="s">
        <v>1909</v>
      </c>
      <c r="D12" s="31" t="s">
        <v>1910</v>
      </c>
      <c r="E12" s="32">
        <v>2660</v>
      </c>
      <c r="F12" s="32" t="s">
        <v>1908</v>
      </c>
      <c r="G12" s="32">
        <v>-2.0446328505446201</v>
      </c>
      <c r="H12" s="32">
        <v>6.4635897507325097</v>
      </c>
      <c r="I12" s="32">
        <v>-3.5685974919042001</v>
      </c>
      <c r="J12" s="32">
        <v>9.5226010857612196E-4</v>
      </c>
      <c r="K12" s="32">
        <v>8.5344066334652399E-3</v>
      </c>
    </row>
    <row r="13" spans="1:16">
      <c r="A13" s="31" t="s">
        <v>1269</v>
      </c>
      <c r="B13" s="31" t="s">
        <v>5473</v>
      </c>
      <c r="C13" s="31" t="s">
        <v>1270</v>
      </c>
      <c r="D13" s="31" t="s">
        <v>1271</v>
      </c>
      <c r="E13" s="32">
        <v>2891</v>
      </c>
      <c r="F13" s="32" t="s">
        <v>1269</v>
      </c>
      <c r="G13" s="32">
        <v>-2.5753340731658998</v>
      </c>
      <c r="H13" s="32">
        <v>9.0549862913107706</v>
      </c>
      <c r="I13" s="32">
        <v>-8.2648918440986492</v>
      </c>
      <c r="J13" s="33">
        <v>3.5340109589018102E-10</v>
      </c>
      <c r="K13" s="33">
        <v>2.29092471996827E-6</v>
      </c>
    </row>
    <row r="14" spans="1:16">
      <c r="A14" s="31" t="s">
        <v>1456</v>
      </c>
      <c r="B14" s="31" t="s">
        <v>5473</v>
      </c>
      <c r="C14" s="31" t="s">
        <v>1457</v>
      </c>
      <c r="D14" s="31" t="s">
        <v>1458</v>
      </c>
      <c r="E14" s="32">
        <v>2743</v>
      </c>
      <c r="F14" s="32" t="s">
        <v>1456</v>
      </c>
      <c r="G14" s="32">
        <v>-1.90299950068445</v>
      </c>
      <c r="H14" s="32">
        <v>6.1225196983177401</v>
      </c>
      <c r="I14" s="32">
        <v>-6.8820756868127502</v>
      </c>
      <c r="J14" s="33">
        <v>2.7712135761363099E-8</v>
      </c>
      <c r="K14" s="33">
        <v>2.2504936057816701E-5</v>
      </c>
    </row>
    <row r="15" spans="1:16">
      <c r="A15" s="31" t="s">
        <v>1459</v>
      </c>
      <c r="B15" s="31" t="s">
        <v>5473</v>
      </c>
      <c r="C15" s="31" t="s">
        <v>1460</v>
      </c>
      <c r="D15" s="31" t="s">
        <v>1461</v>
      </c>
      <c r="E15" s="32">
        <v>11141</v>
      </c>
      <c r="F15" s="32" t="s">
        <v>1459</v>
      </c>
      <c r="G15" s="32">
        <v>-2.6530601734247301</v>
      </c>
      <c r="H15" s="32">
        <v>8.2130114549973996</v>
      </c>
      <c r="I15" s="32">
        <v>-6.7845940796196498</v>
      </c>
      <c r="J15" s="33">
        <v>3.7896482099226203E-8</v>
      </c>
      <c r="K15" s="33">
        <v>2.72583981956577E-5</v>
      </c>
    </row>
    <row r="16" spans="1:16">
      <c r="A16" s="31" t="s">
        <v>1465</v>
      </c>
      <c r="B16" s="31" t="s">
        <v>5473</v>
      </c>
      <c r="C16" s="31" t="s">
        <v>1466</v>
      </c>
      <c r="D16" s="31" t="s">
        <v>1467</v>
      </c>
      <c r="E16" s="32">
        <v>2898</v>
      </c>
      <c r="F16" s="32" t="s">
        <v>1465</v>
      </c>
      <c r="G16" s="32">
        <v>-2.5661058055668602</v>
      </c>
      <c r="H16" s="32">
        <v>4.0370725813034696</v>
      </c>
      <c r="I16" s="32">
        <v>-6.7239736285552603</v>
      </c>
      <c r="J16" s="33">
        <v>4.6050815727250098E-8</v>
      </c>
      <c r="K16" s="33">
        <v>3.02804499844144E-5</v>
      </c>
    </row>
    <row r="17" spans="1:11">
      <c r="A17" s="31" t="s">
        <v>1468</v>
      </c>
      <c r="B17" s="31" t="s">
        <v>5473</v>
      </c>
      <c r="C17" s="31" t="s">
        <v>1469</v>
      </c>
      <c r="D17" s="31" t="s">
        <v>1470</v>
      </c>
      <c r="E17" s="32">
        <v>9378</v>
      </c>
      <c r="F17" s="32" t="s">
        <v>1468</v>
      </c>
      <c r="G17" s="32">
        <v>-2.9452980250068999</v>
      </c>
      <c r="H17" s="32">
        <v>6.8996536610806896</v>
      </c>
      <c r="I17" s="32">
        <v>-6.6761993704039799</v>
      </c>
      <c r="J17" s="33">
        <v>5.37024814616725E-8</v>
      </c>
      <c r="K17" s="33">
        <v>3.2213693999856001E-5</v>
      </c>
    </row>
    <row r="18" spans="1:11">
      <c r="A18" s="31" t="s">
        <v>1480</v>
      </c>
      <c r="B18" s="31" t="s">
        <v>5473</v>
      </c>
      <c r="C18" s="31" t="s">
        <v>1481</v>
      </c>
      <c r="D18" s="31" t="s">
        <v>1482</v>
      </c>
      <c r="E18" s="32">
        <v>2566</v>
      </c>
      <c r="F18" s="32" t="s">
        <v>1480</v>
      </c>
      <c r="G18" s="32">
        <v>-3.0523159249276701</v>
      </c>
      <c r="H18" s="32">
        <v>4.5682884888495803</v>
      </c>
      <c r="I18" s="32">
        <v>-6.5450832667871097</v>
      </c>
      <c r="J18" s="33">
        <v>8.1927786269468599E-8</v>
      </c>
      <c r="K18" s="33">
        <v>4.1250640386677402E-5</v>
      </c>
    </row>
    <row r="19" spans="1:11">
      <c r="A19" s="31" t="s">
        <v>1535</v>
      </c>
      <c r="B19" s="31" t="s">
        <v>5473</v>
      </c>
      <c r="C19" s="31" t="s">
        <v>1536</v>
      </c>
      <c r="D19" s="31" t="s">
        <v>1537</v>
      </c>
      <c r="E19" s="32">
        <v>4915</v>
      </c>
      <c r="F19" s="32" t="s">
        <v>1535</v>
      </c>
      <c r="G19" s="32">
        <v>-2.4859829651476102</v>
      </c>
      <c r="H19" s="32">
        <v>7.1007678050585801</v>
      </c>
      <c r="I19" s="32">
        <v>-6.0235503201462199</v>
      </c>
      <c r="J19" s="33">
        <v>4.4175640846729098E-7</v>
      </c>
      <c r="K19" s="33">
        <v>8.9687238573903604E-5</v>
      </c>
    </row>
    <row r="20" spans="1:11">
      <c r="A20" s="31" t="s">
        <v>1544</v>
      </c>
      <c r="B20" s="31" t="s">
        <v>5473</v>
      </c>
      <c r="C20" s="31" t="s">
        <v>1545</v>
      </c>
      <c r="D20" s="31" t="s">
        <v>1546</v>
      </c>
      <c r="E20" s="32">
        <v>6751</v>
      </c>
      <c r="F20" s="32" t="s">
        <v>1544</v>
      </c>
      <c r="G20" s="32">
        <v>-3.3359498938624501</v>
      </c>
      <c r="H20" s="32">
        <v>7.1592083167767102</v>
      </c>
      <c r="I20" s="32">
        <v>-5.90319801810426</v>
      </c>
      <c r="J20" s="33">
        <v>6.5194739799490303E-7</v>
      </c>
      <c r="K20" s="32">
        <v>1.1089713340893E-4</v>
      </c>
    </row>
    <row r="21" spans="1:11">
      <c r="A21" s="31" t="s">
        <v>1611</v>
      </c>
      <c r="B21" s="31" t="s">
        <v>5473</v>
      </c>
      <c r="C21" s="31" t="s">
        <v>1612</v>
      </c>
      <c r="D21" s="31" t="s">
        <v>1613</v>
      </c>
      <c r="E21" s="32">
        <v>4038</v>
      </c>
      <c r="F21" s="32" t="s">
        <v>1611</v>
      </c>
      <c r="G21" s="32">
        <v>-1.7674869972110401</v>
      </c>
      <c r="H21" s="32">
        <v>10.2835015461569</v>
      </c>
      <c r="I21" s="32">
        <v>-5.4277071938096304</v>
      </c>
      <c r="J21" s="33">
        <v>3.02493319626547E-6</v>
      </c>
      <c r="K21" s="32">
        <v>2.6441907366660797E-4</v>
      </c>
    </row>
    <row r="22" spans="1:11">
      <c r="A22" s="31" t="s">
        <v>1629</v>
      </c>
      <c r="B22" s="31" t="s">
        <v>5473</v>
      </c>
      <c r="C22" s="31" t="s">
        <v>1630</v>
      </c>
      <c r="D22" s="31" t="s">
        <v>1631</v>
      </c>
      <c r="E22" s="32">
        <v>8549</v>
      </c>
      <c r="F22" s="32" t="s">
        <v>1629</v>
      </c>
      <c r="G22" s="32">
        <v>-2.7515564783684598</v>
      </c>
      <c r="H22" s="32">
        <v>6.7675647332223203</v>
      </c>
      <c r="I22" s="32">
        <v>-5.3558072140758402</v>
      </c>
      <c r="J22" s="33">
        <v>3.81186441616717E-6</v>
      </c>
      <c r="K22" s="32">
        <v>3.0464662437145601E-4</v>
      </c>
    </row>
    <row r="23" spans="1:11">
      <c r="A23" s="31" t="s">
        <v>1494</v>
      </c>
      <c r="B23" s="31" t="s">
        <v>5473</v>
      </c>
      <c r="C23" s="31" t="s">
        <v>1495</v>
      </c>
      <c r="D23" s="31" t="s">
        <v>1496</v>
      </c>
      <c r="E23" s="32">
        <v>2893</v>
      </c>
      <c r="F23" s="32" t="s">
        <v>1494</v>
      </c>
      <c r="G23" s="32">
        <v>-2.3317856252313298</v>
      </c>
      <c r="H23" s="32">
        <v>6.3075457460055597</v>
      </c>
      <c r="I23" s="32">
        <v>-5.2011405187193303</v>
      </c>
      <c r="J23" s="33">
        <v>6.2611190947713998E-6</v>
      </c>
      <c r="K23" s="32">
        <v>4.0064280415647198E-4</v>
      </c>
    </row>
    <row r="24" spans="1:11">
      <c r="A24" s="31" t="s">
        <v>1776</v>
      </c>
      <c r="B24" s="31" t="s">
        <v>5473</v>
      </c>
      <c r="C24" s="31" t="s">
        <v>1777</v>
      </c>
      <c r="D24" s="31" t="s">
        <v>1778</v>
      </c>
      <c r="E24" s="32">
        <v>5789</v>
      </c>
      <c r="F24" s="32" t="s">
        <v>1776</v>
      </c>
      <c r="G24" s="32">
        <v>-2.0262354568026901</v>
      </c>
      <c r="H24" s="32">
        <v>8.2282609108136793</v>
      </c>
      <c r="I24" s="32">
        <v>-4.5905043715661904</v>
      </c>
      <c r="J24" s="33">
        <v>4.3395145795023E-5</v>
      </c>
      <c r="K24" s="32">
        <v>1.2644361057751201E-3</v>
      </c>
    </row>
    <row r="25" spans="1:11">
      <c r="A25" s="31" t="s">
        <v>1874</v>
      </c>
      <c r="B25" s="31" t="s">
        <v>5473</v>
      </c>
      <c r="C25" s="31" t="s">
        <v>1875</v>
      </c>
      <c r="D25" s="31" t="s">
        <v>1876</v>
      </c>
      <c r="E25" s="32">
        <v>152404</v>
      </c>
      <c r="F25" s="32" t="s">
        <v>1874</v>
      </c>
      <c r="G25" s="32">
        <v>-1.7576682618632</v>
      </c>
      <c r="H25" s="32">
        <v>8.7226978273526594</v>
      </c>
      <c r="I25" s="32">
        <v>-4.2036140064333001</v>
      </c>
      <c r="J25" s="32">
        <v>1.4375107385476699E-4</v>
      </c>
      <c r="K25" s="32">
        <v>2.6044884607568201E-3</v>
      </c>
    </row>
    <row r="26" spans="1:11">
      <c r="A26" s="31" t="s">
        <v>1895</v>
      </c>
      <c r="B26" s="31" t="s">
        <v>5473</v>
      </c>
      <c r="C26" s="31" t="s">
        <v>1896</v>
      </c>
      <c r="D26" s="31" t="s">
        <v>1897</v>
      </c>
      <c r="E26" s="32">
        <v>2066</v>
      </c>
      <c r="F26" s="32" t="s">
        <v>1895</v>
      </c>
      <c r="G26" s="32">
        <v>-1.6398984675017201</v>
      </c>
      <c r="H26" s="32">
        <v>5.5769901335258396</v>
      </c>
      <c r="I26" s="32">
        <v>-4.1557299121138103</v>
      </c>
      <c r="J26" s="32">
        <v>1.6637452284362099E-4</v>
      </c>
      <c r="K26" s="32">
        <v>2.8243281271666601E-3</v>
      </c>
    </row>
    <row r="27" spans="1:11">
      <c r="A27" s="31" t="s">
        <v>1826</v>
      </c>
      <c r="B27" s="31" t="s">
        <v>5473</v>
      </c>
      <c r="C27" s="31" t="s">
        <v>1827</v>
      </c>
      <c r="D27" s="31" t="s">
        <v>1828</v>
      </c>
      <c r="E27" s="32">
        <v>2562</v>
      </c>
      <c r="F27" s="32" t="s">
        <v>1826</v>
      </c>
      <c r="G27" s="32">
        <v>-1.94570370950622</v>
      </c>
      <c r="H27" s="32">
        <v>5.59214118567394</v>
      </c>
      <c r="I27" s="32">
        <v>-3.8363446122053801</v>
      </c>
      <c r="J27" s="32">
        <v>4.34868038491281E-4</v>
      </c>
      <c r="K27" s="32">
        <v>5.2306750449202096E-3</v>
      </c>
    </row>
    <row r="28" spans="1:11">
      <c r="A28" s="31" t="s">
        <v>2000</v>
      </c>
      <c r="B28" s="31" t="s">
        <v>5473</v>
      </c>
      <c r="C28" s="31" t="s">
        <v>2001</v>
      </c>
      <c r="D28" s="31" t="s">
        <v>2002</v>
      </c>
      <c r="E28" s="32">
        <v>3823</v>
      </c>
      <c r="F28" s="32" t="s">
        <v>2000</v>
      </c>
      <c r="G28" s="32">
        <v>-1.73688878370636</v>
      </c>
      <c r="H28" s="32">
        <v>6.6909586107577601</v>
      </c>
      <c r="I28" s="32">
        <v>-3.7400636765101201</v>
      </c>
      <c r="J28" s="32">
        <v>5.7787960609501402E-4</v>
      </c>
      <c r="K28" s="32">
        <v>6.2465088378883503E-3</v>
      </c>
    </row>
    <row r="29" spans="1:11">
      <c r="A29" s="31" t="s">
        <v>1351</v>
      </c>
      <c r="B29" s="31" t="s">
        <v>5351</v>
      </c>
      <c r="C29" s="31" t="s">
        <v>1352</v>
      </c>
      <c r="D29" s="31" t="s">
        <v>1353</v>
      </c>
      <c r="E29" s="32">
        <v>4760</v>
      </c>
      <c r="F29" s="32" t="s">
        <v>1351</v>
      </c>
      <c r="G29" s="32">
        <v>-3.10603583598891</v>
      </c>
      <c r="H29" s="32">
        <v>5.0061136381753304</v>
      </c>
      <c r="I29" s="32">
        <v>-6.2896427341382699</v>
      </c>
      <c r="J29" s="33">
        <v>1.86872234904063E-7</v>
      </c>
      <c r="K29" s="33">
        <v>5.4703587368718301E-5</v>
      </c>
    </row>
    <row r="30" spans="1:11">
      <c r="A30" s="31" t="s">
        <v>1526</v>
      </c>
      <c r="B30" s="31" t="s">
        <v>5351</v>
      </c>
      <c r="C30" s="31" t="s">
        <v>1527</v>
      </c>
      <c r="D30" s="31" t="s">
        <v>1528</v>
      </c>
      <c r="E30" s="32">
        <v>55553</v>
      </c>
      <c r="F30" s="32" t="s">
        <v>1526</v>
      </c>
      <c r="G30" s="32">
        <v>-2.6421850171363102</v>
      </c>
      <c r="H30" s="32">
        <v>6.3204786869363803</v>
      </c>
      <c r="I30" s="32">
        <v>-6.07151442183042</v>
      </c>
      <c r="J30" s="33">
        <v>3.7828161307587297E-7</v>
      </c>
      <c r="K30" s="33">
        <v>8.2096893182629998E-5</v>
      </c>
    </row>
    <row r="31" spans="1:11">
      <c r="A31" s="31" t="s">
        <v>1623</v>
      </c>
      <c r="B31" s="31" t="s">
        <v>5351</v>
      </c>
      <c r="C31" s="31" t="s">
        <v>1624</v>
      </c>
      <c r="D31" s="31" t="s">
        <v>1625</v>
      </c>
      <c r="E31" s="32">
        <v>10215</v>
      </c>
      <c r="F31" s="32" t="s">
        <v>1623</v>
      </c>
      <c r="G31" s="32">
        <v>-1.7322858911499299</v>
      </c>
      <c r="H31" s="32">
        <v>9.7408647991705006</v>
      </c>
      <c r="I31" s="32">
        <v>-5.37502766681982</v>
      </c>
      <c r="J31" s="33">
        <v>3.5834863589055701E-6</v>
      </c>
      <c r="K31" s="32">
        <v>2.9290347105664802E-4</v>
      </c>
    </row>
    <row r="32" spans="1:11">
      <c r="A32" s="31" t="s">
        <v>1506</v>
      </c>
      <c r="B32" s="31" t="s">
        <v>5351</v>
      </c>
      <c r="C32" s="31" t="s">
        <v>1507</v>
      </c>
      <c r="D32" s="31" t="s">
        <v>1508</v>
      </c>
      <c r="E32" s="32">
        <v>862</v>
      </c>
      <c r="F32" s="32" t="s">
        <v>1506</v>
      </c>
      <c r="G32" s="32">
        <v>-2.0364029647303301</v>
      </c>
      <c r="H32" s="32">
        <v>8.0591132250015001</v>
      </c>
      <c r="I32" s="32">
        <v>-5.09884676982972</v>
      </c>
      <c r="J32" s="33">
        <v>8.6843957976714304E-6</v>
      </c>
      <c r="K32" s="32">
        <v>4.8211521278346498E-4</v>
      </c>
    </row>
    <row r="33" spans="1:11">
      <c r="A33" s="31" t="s">
        <v>1708</v>
      </c>
      <c r="B33" s="31" t="s">
        <v>5351</v>
      </c>
      <c r="C33" s="31" t="s">
        <v>1709</v>
      </c>
      <c r="D33" s="31" t="s">
        <v>1710</v>
      </c>
      <c r="E33" s="32">
        <v>23316</v>
      </c>
      <c r="F33" s="32" t="s">
        <v>1708</v>
      </c>
      <c r="G33" s="32">
        <v>-3.00102820945667</v>
      </c>
      <c r="H33" s="32">
        <v>6.0941447539482603</v>
      </c>
      <c r="I33" s="32">
        <v>-4.9330676925873096</v>
      </c>
      <c r="J33" s="33">
        <v>1.47261566900054E-5</v>
      </c>
      <c r="K33" s="32">
        <v>6.4029532758356697E-4</v>
      </c>
    </row>
    <row r="34" spans="1:11">
      <c r="A34" s="31" t="s">
        <v>1732</v>
      </c>
      <c r="B34" s="31" t="s">
        <v>5351</v>
      </c>
      <c r="C34" s="31" t="s">
        <v>1733</v>
      </c>
      <c r="D34" s="31" t="s">
        <v>1734</v>
      </c>
      <c r="E34" s="32">
        <v>30818</v>
      </c>
      <c r="F34" s="32" t="s">
        <v>1732</v>
      </c>
      <c r="G34" s="32">
        <v>-1.6495012743531501</v>
      </c>
      <c r="H34" s="32">
        <v>5.1826402108851202</v>
      </c>
      <c r="I34" s="32">
        <v>-4.7823384572960901</v>
      </c>
      <c r="J34" s="33">
        <v>2.3738421729559602E-5</v>
      </c>
      <c r="K34" s="32">
        <v>8.6862611488613701E-4</v>
      </c>
    </row>
    <row r="35" spans="1:11">
      <c r="A35" s="31" t="s">
        <v>5644</v>
      </c>
      <c r="B35" s="31" t="s">
        <v>5351</v>
      </c>
      <c r="C35" s="31" t="s">
        <v>1579</v>
      </c>
      <c r="D35" s="31" t="s">
        <v>1580</v>
      </c>
      <c r="E35" s="32">
        <v>221037</v>
      </c>
      <c r="F35" s="32" t="s">
        <v>1578</v>
      </c>
      <c r="G35" s="32">
        <v>-1.9892503606057099</v>
      </c>
      <c r="H35" s="32">
        <v>9.1468107958832103</v>
      </c>
      <c r="I35" s="32">
        <v>-4.7328883449596697</v>
      </c>
      <c r="J35" s="33">
        <v>2.7746353993481699E-5</v>
      </c>
      <c r="K35" s="32">
        <v>9.5822470259909396E-4</v>
      </c>
    </row>
    <row r="36" spans="1:11">
      <c r="A36" s="31" t="s">
        <v>1791</v>
      </c>
      <c r="B36" s="31" t="s">
        <v>5351</v>
      </c>
      <c r="C36" s="31" t="s">
        <v>1792</v>
      </c>
      <c r="D36" s="31" t="s">
        <v>1793</v>
      </c>
      <c r="E36" s="32">
        <v>2115</v>
      </c>
      <c r="F36" s="32" t="s">
        <v>1791</v>
      </c>
      <c r="G36" s="32">
        <v>-1.92394759039873</v>
      </c>
      <c r="H36" s="32">
        <v>7.7125594787234597</v>
      </c>
      <c r="I36" s="32">
        <v>-4.5328135402428504</v>
      </c>
      <c r="J36" s="33">
        <v>5.1969897208750603E-5</v>
      </c>
      <c r="K36" s="32">
        <v>1.40380060325139E-3</v>
      </c>
    </row>
    <row r="37" spans="1:11">
      <c r="A37" s="31" t="s">
        <v>1794</v>
      </c>
      <c r="B37" s="31" t="s">
        <v>5351</v>
      </c>
      <c r="C37" s="31" t="s">
        <v>1795</v>
      </c>
      <c r="D37" s="31" t="s">
        <v>1796</v>
      </c>
      <c r="E37" s="32">
        <v>4613</v>
      </c>
      <c r="F37" s="32" t="s">
        <v>1794</v>
      </c>
      <c r="G37" s="32">
        <v>-1.93779262041</v>
      </c>
      <c r="H37" s="32">
        <v>7.7068433393545996</v>
      </c>
      <c r="I37" s="32">
        <v>-4.5012234164378002</v>
      </c>
      <c r="J37" s="33">
        <v>5.7349697876241201E-5</v>
      </c>
      <c r="K37" s="32">
        <v>1.5039360875358E-3</v>
      </c>
    </row>
    <row r="38" spans="1:11">
      <c r="A38" s="31" t="s">
        <v>1797</v>
      </c>
      <c r="B38" s="31" t="s">
        <v>5351</v>
      </c>
      <c r="C38" s="31" t="s">
        <v>1798</v>
      </c>
      <c r="D38" s="31" t="s">
        <v>1799</v>
      </c>
      <c r="E38" s="32">
        <v>4661</v>
      </c>
      <c r="F38" s="32" t="s">
        <v>1797</v>
      </c>
      <c r="G38" s="32">
        <v>-2.2098715803233899</v>
      </c>
      <c r="H38" s="32">
        <v>8.6204261982538792</v>
      </c>
      <c r="I38" s="32">
        <v>-4.4974011586357898</v>
      </c>
      <c r="J38" s="33">
        <v>5.8036633148852599E-5</v>
      </c>
      <c r="K38" s="32">
        <v>1.50809498995925E-3</v>
      </c>
    </row>
    <row r="39" spans="1:11">
      <c r="A39" s="31" t="s">
        <v>1803</v>
      </c>
      <c r="B39" s="31" t="s">
        <v>5351</v>
      </c>
      <c r="C39" s="31" t="s">
        <v>1804</v>
      </c>
      <c r="D39" s="31" t="s">
        <v>1805</v>
      </c>
      <c r="E39" s="32">
        <v>8863</v>
      </c>
      <c r="F39" s="32" t="s">
        <v>1803</v>
      </c>
      <c r="G39" s="32">
        <v>-2.0746834200762398</v>
      </c>
      <c r="H39" s="32">
        <v>5.1589518248455297</v>
      </c>
      <c r="I39" s="32">
        <v>-4.48484413669396</v>
      </c>
      <c r="J39" s="33">
        <v>6.03507524928304E-5</v>
      </c>
      <c r="K39" s="32">
        <v>1.53850407487565E-3</v>
      </c>
    </row>
    <row r="40" spans="1:11">
      <c r="A40" s="31" t="s">
        <v>1672</v>
      </c>
      <c r="B40" s="31" t="s">
        <v>5351</v>
      </c>
      <c r="C40" s="31" t="s">
        <v>1673</v>
      </c>
      <c r="D40" s="31" t="s">
        <v>1674</v>
      </c>
      <c r="E40" s="32">
        <v>30812</v>
      </c>
      <c r="F40" s="32" t="s">
        <v>1672</v>
      </c>
      <c r="G40" s="32">
        <v>-1.72323661295675</v>
      </c>
      <c r="H40" s="32">
        <v>10.8917056784771</v>
      </c>
      <c r="I40" s="32">
        <v>-4.3517650000988901</v>
      </c>
      <c r="J40" s="33">
        <v>9.1176371923291897E-5</v>
      </c>
      <c r="K40" s="32">
        <v>1.9799827709451102E-3</v>
      </c>
    </row>
    <row r="41" spans="1:11">
      <c r="A41" s="31" t="s">
        <v>1850</v>
      </c>
      <c r="B41" s="31" t="s">
        <v>5351</v>
      </c>
      <c r="C41" s="31" t="s">
        <v>1851</v>
      </c>
      <c r="D41" s="31" t="s">
        <v>1852</v>
      </c>
      <c r="E41" s="32">
        <v>3131</v>
      </c>
      <c r="F41" s="32" t="s">
        <v>1850</v>
      </c>
      <c r="G41" s="32">
        <v>-1.6998969237096799</v>
      </c>
      <c r="H41" s="32">
        <v>6.1782468772538603</v>
      </c>
      <c r="I41" s="32">
        <v>-4.2988798324899902</v>
      </c>
      <c r="J41" s="32">
        <v>1.07322085907796E-4</v>
      </c>
      <c r="K41" s="32">
        <v>2.1771252159052301E-3</v>
      </c>
    </row>
    <row r="42" spans="1:11">
      <c r="A42" s="31" t="s">
        <v>1892</v>
      </c>
      <c r="B42" s="31" t="s">
        <v>5351</v>
      </c>
      <c r="C42" s="31" t="s">
        <v>1893</v>
      </c>
      <c r="D42" s="31" t="s">
        <v>1894</v>
      </c>
      <c r="E42" s="32">
        <v>6938</v>
      </c>
      <c r="F42" s="32" t="s">
        <v>1892</v>
      </c>
      <c r="G42" s="32">
        <v>-1.6105365615912799</v>
      </c>
      <c r="H42" s="32">
        <v>7.8823673955356002</v>
      </c>
      <c r="I42" s="32">
        <v>-4.1614046985512703</v>
      </c>
      <c r="J42" s="32">
        <v>1.6352185903235E-4</v>
      </c>
      <c r="K42" s="32">
        <v>2.7969174063679401E-3</v>
      </c>
    </row>
    <row r="43" spans="1:11">
      <c r="A43" s="31" t="s">
        <v>1901</v>
      </c>
      <c r="B43" s="31" t="s">
        <v>5351</v>
      </c>
      <c r="C43" s="31" t="s">
        <v>1902</v>
      </c>
      <c r="D43" s="31" t="s">
        <v>1903</v>
      </c>
      <c r="E43" s="32">
        <v>153572</v>
      </c>
      <c r="F43" s="32" t="s">
        <v>1901</v>
      </c>
      <c r="G43" s="32">
        <v>-1.8276151642908001</v>
      </c>
      <c r="H43" s="32">
        <v>5.9809229780942896</v>
      </c>
      <c r="I43" s="32">
        <v>-4.1424842135975704</v>
      </c>
      <c r="J43" s="32">
        <v>1.73223269830998E-4</v>
      </c>
      <c r="K43" s="32">
        <v>2.89539038352887E-3</v>
      </c>
    </row>
    <row r="44" spans="1:11">
      <c r="A44" s="31" t="s">
        <v>1746</v>
      </c>
      <c r="B44" s="31" t="s">
        <v>5351</v>
      </c>
      <c r="C44" s="31" t="s">
        <v>1747</v>
      </c>
      <c r="D44" s="31" t="s">
        <v>1748</v>
      </c>
      <c r="E44" s="32">
        <v>5573</v>
      </c>
      <c r="F44" s="32" t="s">
        <v>1746</v>
      </c>
      <c r="G44" s="32">
        <v>-1.84016132292284</v>
      </c>
      <c r="H44" s="32">
        <v>8.4670875617635293</v>
      </c>
      <c r="I44" s="32">
        <v>-4.1045262879707298</v>
      </c>
      <c r="J44" s="32">
        <v>1.9440829735956099E-4</v>
      </c>
      <c r="K44" s="32">
        <v>3.1433711535176299E-3</v>
      </c>
    </row>
    <row r="45" spans="1:11">
      <c r="A45" s="31" t="s">
        <v>1975</v>
      </c>
      <c r="B45" s="31" t="s">
        <v>5351</v>
      </c>
      <c r="C45" s="31" t="s">
        <v>1976</v>
      </c>
      <c r="D45" s="31" t="s">
        <v>1977</v>
      </c>
      <c r="E45" s="32">
        <v>266743</v>
      </c>
      <c r="F45" s="32" t="s">
        <v>1975</v>
      </c>
      <c r="G45" s="32">
        <v>-2.31829047054981</v>
      </c>
      <c r="H45" s="32">
        <v>3.8665723762311099</v>
      </c>
      <c r="I45" s="32">
        <v>-3.8951160950150401</v>
      </c>
      <c r="J45" s="32">
        <v>3.6511380973272599E-4</v>
      </c>
      <c r="K45" s="32">
        <v>4.7306948842107E-3</v>
      </c>
    </row>
    <row r="46" spans="1:11">
      <c r="A46" s="31" t="s">
        <v>1835</v>
      </c>
      <c r="B46" s="31" t="s">
        <v>5351</v>
      </c>
      <c r="C46" s="31" t="s">
        <v>1836</v>
      </c>
      <c r="D46" s="31" t="s">
        <v>1837</v>
      </c>
      <c r="E46" s="32">
        <v>131096</v>
      </c>
      <c r="F46" s="32" t="s">
        <v>1835</v>
      </c>
      <c r="G46" s="32">
        <v>-1.80863624749439</v>
      </c>
      <c r="H46" s="32">
        <v>9.1051554571662106</v>
      </c>
      <c r="I46" s="32">
        <v>-3.8075549699086402</v>
      </c>
      <c r="J46" s="32">
        <v>4.7358786457743599E-4</v>
      </c>
      <c r="K46" s="32">
        <v>5.5359347209077304E-3</v>
      </c>
    </row>
    <row r="47" spans="1:11">
      <c r="A47" s="31" t="s">
        <v>2036</v>
      </c>
      <c r="B47" s="31" t="s">
        <v>5351</v>
      </c>
      <c r="C47" s="31" t="s">
        <v>2037</v>
      </c>
      <c r="D47" s="31" t="s">
        <v>2038</v>
      </c>
      <c r="E47" s="32">
        <v>23522</v>
      </c>
      <c r="F47" s="32" t="s">
        <v>2036</v>
      </c>
      <c r="G47" s="32">
        <v>-1.6766157551502801</v>
      </c>
      <c r="H47" s="32">
        <v>6.8088959970177303</v>
      </c>
      <c r="I47" s="32">
        <v>-3.6150156059347802</v>
      </c>
      <c r="J47" s="32">
        <v>8.3258214608187804E-4</v>
      </c>
      <c r="K47" s="32">
        <v>7.8064266397062498E-3</v>
      </c>
    </row>
    <row r="48" spans="1:11">
      <c r="A48" s="31" t="s">
        <v>5645</v>
      </c>
      <c r="B48" s="31" t="s">
        <v>5358</v>
      </c>
      <c r="C48" s="31" t="s">
        <v>1463</v>
      </c>
      <c r="D48" s="31" t="s">
        <v>1464</v>
      </c>
      <c r="E48" s="32">
        <v>7143</v>
      </c>
      <c r="F48" s="32" t="s">
        <v>1462</v>
      </c>
      <c r="G48" s="32">
        <v>-1.7482609507003799</v>
      </c>
      <c r="H48" s="32">
        <v>6.2271639753072101</v>
      </c>
      <c r="I48" s="32">
        <v>-6.7724407071741499</v>
      </c>
      <c r="J48" s="33">
        <v>3.94058802668157E-8</v>
      </c>
      <c r="K48" s="33">
        <v>2.7556750992141201E-5</v>
      </c>
    </row>
    <row r="49" spans="1:11">
      <c r="A49" s="31" t="s">
        <v>1477</v>
      </c>
      <c r="B49" s="31" t="s">
        <v>5358</v>
      </c>
      <c r="C49" s="31" t="s">
        <v>1478</v>
      </c>
      <c r="D49" s="31" t="s">
        <v>1479</v>
      </c>
      <c r="E49" s="32">
        <v>64093</v>
      </c>
      <c r="F49" s="32" t="s">
        <v>1477</v>
      </c>
      <c r="G49" s="32">
        <v>-2.60762459001382</v>
      </c>
      <c r="H49" s="32">
        <v>8.3745746404495591</v>
      </c>
      <c r="I49" s="32">
        <v>-6.5813056834970398</v>
      </c>
      <c r="J49" s="33">
        <v>7.2899421134599003E-8</v>
      </c>
      <c r="K49" s="33">
        <v>3.8245986821977802E-5</v>
      </c>
    </row>
    <row r="50" spans="1:11">
      <c r="A50" s="31" t="s">
        <v>1523</v>
      </c>
      <c r="B50" s="31" t="s">
        <v>5358</v>
      </c>
      <c r="C50" s="31" t="s">
        <v>1524</v>
      </c>
      <c r="D50" s="31" t="s">
        <v>1525</v>
      </c>
      <c r="E50" s="32">
        <v>1404</v>
      </c>
      <c r="F50" s="32" t="s">
        <v>1523</v>
      </c>
      <c r="G50" s="32">
        <v>-2.2672507975395502</v>
      </c>
      <c r="H50" s="32">
        <v>4.7538173042641398</v>
      </c>
      <c r="I50" s="32">
        <v>-6.1000580480200499</v>
      </c>
      <c r="J50" s="33">
        <v>3.44925992217159E-7</v>
      </c>
      <c r="K50" s="33">
        <v>7.9665246367587007E-5</v>
      </c>
    </row>
    <row r="51" spans="1:11">
      <c r="A51" s="31" t="s">
        <v>1573</v>
      </c>
      <c r="B51" s="31" t="s">
        <v>5358</v>
      </c>
      <c r="C51" s="31" t="s">
        <v>1418</v>
      </c>
      <c r="D51" s="31" t="s">
        <v>1419</v>
      </c>
      <c r="E51" s="32">
        <v>50859</v>
      </c>
      <c r="F51" s="32" t="s">
        <v>1573</v>
      </c>
      <c r="G51" s="32">
        <v>-3.0489277874921998</v>
      </c>
      <c r="H51" s="32">
        <v>10.129114725085399</v>
      </c>
      <c r="I51" s="32">
        <v>-5.6655837512607601</v>
      </c>
      <c r="J51" s="33">
        <v>1.40499535447245E-6</v>
      </c>
      <c r="K51" s="32">
        <v>1.6923807678872701E-4</v>
      </c>
    </row>
    <row r="52" spans="1:11">
      <c r="A52" s="31" t="s">
        <v>1785</v>
      </c>
      <c r="B52" s="31" t="s">
        <v>5358</v>
      </c>
      <c r="C52" s="31" t="s">
        <v>1786</v>
      </c>
      <c r="D52" s="31" t="s">
        <v>1787</v>
      </c>
      <c r="E52" s="32">
        <v>63827</v>
      </c>
      <c r="F52" s="32" t="s">
        <v>1785</v>
      </c>
      <c r="G52" s="32">
        <v>-1.7585064060118401</v>
      </c>
      <c r="H52" s="32">
        <v>5.4557423570489298</v>
      </c>
      <c r="I52" s="32">
        <v>-4.54903852616994</v>
      </c>
      <c r="J52" s="33">
        <v>4.9402813197909502E-5</v>
      </c>
      <c r="K52" s="32">
        <v>1.36905891503152E-3</v>
      </c>
    </row>
    <row r="53" spans="1:11">
      <c r="A53" s="31" t="s">
        <v>1669</v>
      </c>
      <c r="B53" s="31" t="s">
        <v>5358</v>
      </c>
      <c r="C53" s="31" t="s">
        <v>1670</v>
      </c>
      <c r="D53" s="31" t="s">
        <v>1671</v>
      </c>
      <c r="E53" s="32">
        <v>23769</v>
      </c>
      <c r="F53" s="32" t="s">
        <v>1669</v>
      </c>
      <c r="G53" s="32">
        <v>-1.6662812889011001</v>
      </c>
      <c r="H53" s="32">
        <v>7.52742419638051</v>
      </c>
      <c r="I53" s="32">
        <v>-4.3639564993659601</v>
      </c>
      <c r="J53" s="33">
        <v>8.7806270496558603E-5</v>
      </c>
      <c r="K53" s="32">
        <v>1.9351837718287199E-3</v>
      </c>
    </row>
    <row r="54" spans="1:11">
      <c r="A54" s="31" t="s">
        <v>1272</v>
      </c>
      <c r="B54" s="31" t="s">
        <v>5369</v>
      </c>
      <c r="C54" s="31" t="s">
        <v>1273</v>
      </c>
      <c r="D54" s="31" t="s">
        <v>1274</v>
      </c>
      <c r="E54" s="32">
        <v>114805</v>
      </c>
      <c r="F54" s="32" t="s">
        <v>1272</v>
      </c>
      <c r="G54" s="32">
        <v>-3.4469190473443598</v>
      </c>
      <c r="H54" s="32">
        <v>6.2010808443599803</v>
      </c>
      <c r="I54" s="32">
        <v>-8.0379037873863197</v>
      </c>
      <c r="J54" s="33">
        <v>7.1447707154073295E-10</v>
      </c>
      <c r="K54" s="33">
        <v>3.5604662621011898E-6</v>
      </c>
    </row>
    <row r="55" spans="1:11">
      <c r="A55" s="31" t="s">
        <v>1453</v>
      </c>
      <c r="B55" s="31" t="s">
        <v>5369</v>
      </c>
      <c r="C55" s="31" t="s">
        <v>1454</v>
      </c>
      <c r="D55" s="31" t="s">
        <v>1455</v>
      </c>
      <c r="E55" s="32">
        <v>83992</v>
      </c>
      <c r="F55" s="32" t="s">
        <v>1453</v>
      </c>
      <c r="G55" s="32">
        <v>-2.3336576067297998</v>
      </c>
      <c r="H55" s="32">
        <v>10.4181145590276</v>
      </c>
      <c r="I55" s="32">
        <v>-6.9240425012600202</v>
      </c>
      <c r="J55" s="33">
        <v>2.4222691914901001E-8</v>
      </c>
      <c r="K55" s="33">
        <v>2.0326875631921099E-5</v>
      </c>
    </row>
    <row r="56" spans="1:11">
      <c r="A56" s="31" t="s">
        <v>1483</v>
      </c>
      <c r="B56" s="31" t="s">
        <v>5369</v>
      </c>
      <c r="C56" s="31" t="s">
        <v>1484</v>
      </c>
      <c r="D56" s="31" t="s">
        <v>1485</v>
      </c>
      <c r="E56" s="32">
        <v>7368</v>
      </c>
      <c r="F56" s="32" t="s">
        <v>1483</v>
      </c>
      <c r="G56" s="32">
        <v>-2.8228568615737002</v>
      </c>
      <c r="H56" s="32">
        <v>9.7007790642925702</v>
      </c>
      <c r="I56" s="32">
        <v>-6.4872884778813296</v>
      </c>
      <c r="J56" s="33">
        <v>9.87144387316053E-8</v>
      </c>
      <c r="K56" s="33">
        <v>4.43774284833601E-5</v>
      </c>
    </row>
    <row r="57" spans="1:11">
      <c r="A57" s="31" t="s">
        <v>1492</v>
      </c>
      <c r="B57" s="31" t="s">
        <v>5369</v>
      </c>
      <c r="C57" s="31" t="s">
        <v>1493</v>
      </c>
      <c r="D57" s="31" t="s">
        <v>1338</v>
      </c>
      <c r="E57" s="32">
        <v>8707</v>
      </c>
      <c r="F57" s="32" t="s">
        <v>1492</v>
      </c>
      <c r="G57" s="32">
        <v>-2.2818124356328902</v>
      </c>
      <c r="H57" s="32">
        <v>5.7198880314491101</v>
      </c>
      <c r="I57" s="32">
        <v>-6.4316366848112603</v>
      </c>
      <c r="J57" s="33">
        <v>1.18133954163867E-7</v>
      </c>
      <c r="K57" s="33">
        <v>4.4693270637575E-5</v>
      </c>
    </row>
    <row r="58" spans="1:11">
      <c r="A58" s="31" t="s">
        <v>1342</v>
      </c>
      <c r="B58" s="31" t="s">
        <v>5369</v>
      </c>
      <c r="C58" s="31" t="s">
        <v>1343</v>
      </c>
      <c r="D58" s="31" t="s">
        <v>1344</v>
      </c>
      <c r="E58" s="32">
        <v>9465</v>
      </c>
      <c r="F58" s="32" t="s">
        <v>1342</v>
      </c>
      <c r="G58" s="32">
        <v>-1.59583514688252</v>
      </c>
      <c r="H58" s="32">
        <v>9.2891591909471103</v>
      </c>
      <c r="I58" s="32">
        <v>-6.4137746016280399</v>
      </c>
      <c r="J58" s="33">
        <v>1.25145895084148E-7</v>
      </c>
      <c r="K58" s="33">
        <v>4.4693270637575E-5</v>
      </c>
    </row>
    <row r="59" spans="1:11">
      <c r="A59" s="31" t="s">
        <v>1354</v>
      </c>
      <c r="B59" s="31" t="s">
        <v>5369</v>
      </c>
      <c r="C59" s="31" t="s">
        <v>1355</v>
      </c>
      <c r="D59" s="31" t="s">
        <v>1356</v>
      </c>
      <c r="E59" s="32">
        <v>1740</v>
      </c>
      <c r="F59" s="32" t="s">
        <v>1354</v>
      </c>
      <c r="G59" s="32">
        <v>-2.25203463727446</v>
      </c>
      <c r="H59" s="32">
        <v>7.55172504150549</v>
      </c>
      <c r="I59" s="32">
        <v>-6.2849912702483399</v>
      </c>
      <c r="J59" s="33">
        <v>1.8970233671386599E-7</v>
      </c>
      <c r="K59" s="33">
        <v>5.4893750882431799E-5</v>
      </c>
    </row>
    <row r="60" spans="1:11">
      <c r="A60" s="31" t="s">
        <v>5646</v>
      </c>
      <c r="B60" s="31" t="s">
        <v>5369</v>
      </c>
      <c r="C60" s="31" t="s">
        <v>1536</v>
      </c>
      <c r="D60" s="31" t="s">
        <v>1537</v>
      </c>
      <c r="E60" s="32">
        <v>4915</v>
      </c>
      <c r="F60" s="32" t="s">
        <v>1535</v>
      </c>
      <c r="G60" s="32">
        <v>-2.4859829651476102</v>
      </c>
      <c r="H60" s="32">
        <v>7.1007678050585801</v>
      </c>
      <c r="I60" s="32">
        <v>-6.0235503201462199</v>
      </c>
      <c r="J60" s="33">
        <v>4.4175640846729098E-7</v>
      </c>
      <c r="K60" s="33">
        <v>8.9687238573903604E-5</v>
      </c>
    </row>
    <row r="61" spans="1:11">
      <c r="A61" s="31" t="s">
        <v>1538</v>
      </c>
      <c r="B61" s="31" t="s">
        <v>5369</v>
      </c>
      <c r="C61" s="31" t="s">
        <v>1539</v>
      </c>
      <c r="D61" s="31" t="s">
        <v>1540</v>
      </c>
      <c r="E61" s="32">
        <v>5334</v>
      </c>
      <c r="F61" s="32" t="s">
        <v>1538</v>
      </c>
      <c r="G61" s="32">
        <v>-2.2924639153930202</v>
      </c>
      <c r="H61" s="32">
        <v>8.1213000224635206</v>
      </c>
      <c r="I61" s="32">
        <v>-5.9916759222919698</v>
      </c>
      <c r="J61" s="33">
        <v>4.8972453945622605E-7</v>
      </c>
      <c r="K61" s="33">
        <v>9.26978592542143E-5</v>
      </c>
    </row>
    <row r="62" spans="1:11">
      <c r="A62" s="31" t="s">
        <v>1426</v>
      </c>
      <c r="B62" s="31" t="s">
        <v>5369</v>
      </c>
      <c r="C62" s="31" t="s">
        <v>1427</v>
      </c>
      <c r="D62" s="31" t="s">
        <v>1428</v>
      </c>
      <c r="E62" s="32">
        <v>998</v>
      </c>
      <c r="F62" s="32" t="s">
        <v>1426</v>
      </c>
      <c r="G62" s="32">
        <v>-1.7013140840151599</v>
      </c>
      <c r="H62" s="32">
        <v>7.4536368035385996</v>
      </c>
      <c r="I62" s="32">
        <v>-5.5909704922073997</v>
      </c>
      <c r="J62" s="33">
        <v>1.7875132021119899E-6</v>
      </c>
      <c r="K62" s="32">
        <v>1.8971325895877401E-4</v>
      </c>
    </row>
    <row r="63" spans="1:11">
      <c r="A63" s="31" t="s">
        <v>1614</v>
      </c>
      <c r="B63" s="31" t="s">
        <v>5369</v>
      </c>
      <c r="C63" s="31" t="s">
        <v>1615</v>
      </c>
      <c r="D63" s="31" t="s">
        <v>1616</v>
      </c>
      <c r="E63" s="32">
        <v>2775</v>
      </c>
      <c r="F63" s="32" t="s">
        <v>1614</v>
      </c>
      <c r="G63" s="32">
        <v>-1.86169783709934</v>
      </c>
      <c r="H63" s="32">
        <v>10.086949594116501</v>
      </c>
      <c r="I63" s="32">
        <v>-5.4261717356696701</v>
      </c>
      <c r="J63" s="33">
        <v>3.03991688733345E-6</v>
      </c>
      <c r="K63" s="32">
        <v>2.64809368991763E-4</v>
      </c>
    </row>
    <row r="64" spans="1:11">
      <c r="A64" s="31" t="s">
        <v>1620</v>
      </c>
      <c r="B64" s="31" t="s">
        <v>5369</v>
      </c>
      <c r="C64" s="31" t="s">
        <v>1621</v>
      </c>
      <c r="D64" s="31" t="s">
        <v>1622</v>
      </c>
      <c r="E64" s="32">
        <v>8555</v>
      </c>
      <c r="F64" s="32" t="s">
        <v>1620</v>
      </c>
      <c r="G64" s="32">
        <v>-1.92384256345094</v>
      </c>
      <c r="H64" s="32">
        <v>7.0519252386354498</v>
      </c>
      <c r="I64" s="32">
        <v>-5.3837626581760798</v>
      </c>
      <c r="J64" s="33">
        <v>3.4842431950861701E-6</v>
      </c>
      <c r="K64" s="32">
        <v>2.8759806466823498E-4</v>
      </c>
    </row>
    <row r="65" spans="1:11">
      <c r="A65" s="31" t="s">
        <v>1632</v>
      </c>
      <c r="B65" s="31" t="s">
        <v>5369</v>
      </c>
      <c r="C65" s="31" t="s">
        <v>1633</v>
      </c>
      <c r="D65" s="31" t="s">
        <v>1634</v>
      </c>
      <c r="E65" s="32">
        <v>8893</v>
      </c>
      <c r="F65" s="32" t="s">
        <v>1632</v>
      </c>
      <c r="G65" s="32">
        <v>-2.6865312630742402</v>
      </c>
      <c r="H65" s="32">
        <v>8.0860527895095</v>
      </c>
      <c r="I65" s="32">
        <v>-5.3259604787433599</v>
      </c>
      <c r="J65" s="33">
        <v>4.1954937860606298E-6</v>
      </c>
      <c r="K65" s="32">
        <v>3.2399250326403803E-4</v>
      </c>
    </row>
    <row r="66" spans="1:11">
      <c r="A66" s="31" t="s">
        <v>1656</v>
      </c>
      <c r="B66" s="31" t="s">
        <v>5369</v>
      </c>
      <c r="C66" s="31" t="s">
        <v>1657</v>
      </c>
      <c r="D66" s="31" t="s">
        <v>1658</v>
      </c>
      <c r="E66" s="32">
        <v>26052</v>
      </c>
      <c r="F66" s="32" t="s">
        <v>1656</v>
      </c>
      <c r="G66" s="32">
        <v>-2.0079890832615201</v>
      </c>
      <c r="H66" s="32">
        <v>9.5272728028682607</v>
      </c>
      <c r="I66" s="32">
        <v>-5.2175229019094003</v>
      </c>
      <c r="J66" s="33">
        <v>5.9410209686098199E-6</v>
      </c>
      <c r="K66" s="32">
        <v>3.8647339246706002E-4</v>
      </c>
    </row>
    <row r="67" spans="1:11">
      <c r="A67" s="31" t="s">
        <v>1517</v>
      </c>
      <c r="B67" s="31" t="s">
        <v>5369</v>
      </c>
      <c r="C67" s="31" t="s">
        <v>1518</v>
      </c>
      <c r="D67" s="31" t="s">
        <v>1683</v>
      </c>
      <c r="E67" s="32">
        <v>55137</v>
      </c>
      <c r="F67" s="32" t="s">
        <v>1517</v>
      </c>
      <c r="G67" s="32">
        <v>-2.2682882222371998</v>
      </c>
      <c r="H67" s="32">
        <v>9.6004967435493604</v>
      </c>
      <c r="I67" s="32">
        <v>-5.0655831021590503</v>
      </c>
      <c r="J67" s="33">
        <v>9.6572893029674203E-6</v>
      </c>
      <c r="K67" s="32">
        <v>5.0864154701890305E-4</v>
      </c>
    </row>
    <row r="68" spans="1:11">
      <c r="A68" s="31" t="s">
        <v>1717</v>
      </c>
      <c r="B68" s="31" t="s">
        <v>5369</v>
      </c>
      <c r="C68" s="31" t="s">
        <v>1718</v>
      </c>
      <c r="D68" s="31" t="s">
        <v>1719</v>
      </c>
      <c r="E68" s="32">
        <v>283455</v>
      </c>
      <c r="F68" s="32" t="s">
        <v>1717</v>
      </c>
      <c r="G68" s="32">
        <v>-1.703567181296</v>
      </c>
      <c r="H68" s="32">
        <v>5.7961044154568704</v>
      </c>
      <c r="I68" s="32">
        <v>-4.8750029989232502</v>
      </c>
      <c r="J68" s="33">
        <v>1.77057077213162E-5</v>
      </c>
      <c r="K68" s="32">
        <v>7.3072326538383E-4</v>
      </c>
    </row>
    <row r="69" spans="1:11">
      <c r="A69" s="31" t="s">
        <v>1720</v>
      </c>
      <c r="B69" s="31" t="s">
        <v>5369</v>
      </c>
      <c r="C69" s="31" t="s">
        <v>1721</v>
      </c>
      <c r="D69" s="31" t="s">
        <v>1722</v>
      </c>
      <c r="E69" s="32">
        <v>23127</v>
      </c>
      <c r="F69" s="32" t="s">
        <v>1720</v>
      </c>
      <c r="G69" s="32">
        <v>-1.82111933383897</v>
      </c>
      <c r="H69" s="32">
        <v>6.8617314584504596</v>
      </c>
      <c r="I69" s="32">
        <v>-4.8739327161042398</v>
      </c>
      <c r="J69" s="33">
        <v>1.77658796051767E-5</v>
      </c>
      <c r="K69" s="32">
        <v>7.3200657784013598E-4</v>
      </c>
    </row>
    <row r="70" spans="1:11">
      <c r="A70" s="31" t="s">
        <v>1726</v>
      </c>
      <c r="B70" s="31" t="s">
        <v>5369</v>
      </c>
      <c r="C70" s="31" t="s">
        <v>1727</v>
      </c>
      <c r="D70" s="31" t="s">
        <v>1728</v>
      </c>
      <c r="E70" s="32">
        <v>5747</v>
      </c>
      <c r="F70" s="32" t="s">
        <v>1726</v>
      </c>
      <c r="G70" s="32">
        <v>-2.1342869546070702</v>
      </c>
      <c r="H70" s="32">
        <v>5.8383656279696003</v>
      </c>
      <c r="I70" s="32">
        <v>-4.8070219192952104</v>
      </c>
      <c r="J70" s="33">
        <v>2.19572828963307E-5</v>
      </c>
      <c r="K70" s="32">
        <v>8.2886669775373201E-4</v>
      </c>
    </row>
    <row r="71" spans="1:11">
      <c r="A71" s="31" t="s">
        <v>5647</v>
      </c>
      <c r="B71" s="31" t="s">
        <v>5369</v>
      </c>
      <c r="C71" s="31" t="s">
        <v>1579</v>
      </c>
      <c r="D71" s="31" t="s">
        <v>1580</v>
      </c>
      <c r="E71" s="32">
        <v>221037</v>
      </c>
      <c r="F71" s="32" t="s">
        <v>1578</v>
      </c>
      <c r="G71" s="32">
        <v>-1.9892503606057099</v>
      </c>
      <c r="H71" s="32">
        <v>9.1468107958832103</v>
      </c>
      <c r="I71" s="32">
        <v>-4.7328883449596697</v>
      </c>
      <c r="J71" s="33">
        <v>2.7746353993481699E-5</v>
      </c>
      <c r="K71" s="32">
        <v>9.5822470259909396E-4</v>
      </c>
    </row>
    <row r="72" spans="1:11">
      <c r="A72" s="31" t="s">
        <v>1587</v>
      </c>
      <c r="B72" s="31" t="s">
        <v>5369</v>
      </c>
      <c r="C72" s="31" t="s">
        <v>1588</v>
      </c>
      <c r="D72" s="31" t="s">
        <v>1589</v>
      </c>
      <c r="E72" s="32">
        <v>23387</v>
      </c>
      <c r="F72" s="32" t="s">
        <v>1587</v>
      </c>
      <c r="G72" s="32">
        <v>-1.6321196080570399</v>
      </c>
      <c r="H72" s="32">
        <v>9.5571344301105992</v>
      </c>
      <c r="I72" s="32">
        <v>-4.6746623222064896</v>
      </c>
      <c r="J72" s="33">
        <v>3.3326826318064597E-5</v>
      </c>
      <c r="K72" s="32">
        <v>1.08641239803504E-3</v>
      </c>
    </row>
    <row r="73" spans="1:11">
      <c r="A73" s="31" t="s">
        <v>5648</v>
      </c>
      <c r="B73" s="31" t="s">
        <v>5369</v>
      </c>
      <c r="C73" s="31" t="s">
        <v>1777</v>
      </c>
      <c r="D73" s="31" t="s">
        <v>1778</v>
      </c>
      <c r="E73" s="32">
        <v>5789</v>
      </c>
      <c r="F73" s="32" t="s">
        <v>1776</v>
      </c>
      <c r="G73" s="32">
        <v>-2.0262354568026901</v>
      </c>
      <c r="H73" s="32">
        <v>8.2282609108136793</v>
      </c>
      <c r="I73" s="32">
        <v>-4.5905043715661904</v>
      </c>
      <c r="J73" s="33">
        <v>4.3395145795023E-5</v>
      </c>
      <c r="K73" s="32">
        <v>1.2644361057751201E-3</v>
      </c>
    </row>
    <row r="74" spans="1:11">
      <c r="A74" s="31" t="s">
        <v>1788</v>
      </c>
      <c r="B74" s="31" t="s">
        <v>5369</v>
      </c>
      <c r="C74" s="31" t="s">
        <v>1789</v>
      </c>
      <c r="D74" s="31" t="s">
        <v>1790</v>
      </c>
      <c r="E74" s="32">
        <v>2571</v>
      </c>
      <c r="F74" s="32" t="s">
        <v>1788</v>
      </c>
      <c r="G74" s="32">
        <v>-2.47103179039601</v>
      </c>
      <c r="H74" s="32">
        <v>7.9788107222972098</v>
      </c>
      <c r="I74" s="32">
        <v>-4.5441961650142799</v>
      </c>
      <c r="J74" s="33">
        <v>5.0155624326759199E-5</v>
      </c>
      <c r="K74" s="32">
        <v>1.3788021847292199E-3</v>
      </c>
    </row>
    <row r="75" spans="1:11">
      <c r="A75" s="31" t="s">
        <v>1809</v>
      </c>
      <c r="B75" s="31" t="s">
        <v>5369</v>
      </c>
      <c r="C75" s="31" t="s">
        <v>1810</v>
      </c>
      <c r="D75" s="31" t="s">
        <v>1811</v>
      </c>
      <c r="E75" s="32">
        <v>5567</v>
      </c>
      <c r="F75" s="32" t="s">
        <v>1809</v>
      </c>
      <c r="G75" s="32">
        <v>-1.7309244078768</v>
      </c>
      <c r="H75" s="32">
        <v>7.1044870776245297</v>
      </c>
      <c r="I75" s="32">
        <v>-4.45193363143472</v>
      </c>
      <c r="J75" s="33">
        <v>6.6854332417301104E-5</v>
      </c>
      <c r="K75" s="32">
        <v>1.63721577685365E-3</v>
      </c>
    </row>
    <row r="76" spans="1:11">
      <c r="A76" s="31" t="s">
        <v>1818</v>
      </c>
      <c r="B76" s="31" t="s">
        <v>5369</v>
      </c>
      <c r="C76" s="31" t="s">
        <v>1819</v>
      </c>
      <c r="D76" s="31" t="s">
        <v>1820</v>
      </c>
      <c r="E76" s="32">
        <v>51046</v>
      </c>
      <c r="F76" s="32" t="s">
        <v>1818</v>
      </c>
      <c r="G76" s="32">
        <v>-2.0990694683653199</v>
      </c>
      <c r="H76" s="32">
        <v>5.1231873283956597</v>
      </c>
      <c r="I76" s="32">
        <v>-4.4170688399342399</v>
      </c>
      <c r="J76" s="33">
        <v>7.4494413170482198E-5</v>
      </c>
      <c r="K76" s="32">
        <v>1.75846204668377E-3</v>
      </c>
    </row>
    <row r="77" spans="1:11">
      <c r="A77" s="31" t="s">
        <v>1821</v>
      </c>
      <c r="B77" s="31" t="s">
        <v>5369</v>
      </c>
      <c r="C77" s="31" t="s">
        <v>1822</v>
      </c>
      <c r="D77" s="31" t="s">
        <v>1823</v>
      </c>
      <c r="E77" s="32">
        <v>65267</v>
      </c>
      <c r="F77" s="32" t="s">
        <v>1821</v>
      </c>
      <c r="G77" s="32">
        <v>-1.83682761307289</v>
      </c>
      <c r="H77" s="32">
        <v>7.2972584962683396</v>
      </c>
      <c r="I77" s="32">
        <v>-4.40456212715738</v>
      </c>
      <c r="J77" s="33">
        <v>7.7438667361199898E-5</v>
      </c>
      <c r="K77" s="32">
        <v>1.7918368114137901E-3</v>
      </c>
    </row>
    <row r="78" spans="1:11">
      <c r="A78" s="31" t="s">
        <v>1824</v>
      </c>
      <c r="B78" s="31" t="s">
        <v>5369</v>
      </c>
      <c r="C78" s="31" t="s">
        <v>1825</v>
      </c>
      <c r="D78" s="31" t="s">
        <v>1659</v>
      </c>
      <c r="E78" s="32">
        <v>54886</v>
      </c>
      <c r="F78" s="32" t="s">
        <v>1824</v>
      </c>
      <c r="G78" s="32">
        <v>-2.1060501871522899</v>
      </c>
      <c r="H78" s="32">
        <v>8.8802223238086206</v>
      </c>
      <c r="I78" s="32">
        <v>-4.3831492624266701</v>
      </c>
      <c r="J78" s="33">
        <v>8.2746636076033597E-5</v>
      </c>
      <c r="K78" s="32">
        <v>1.8599522885840601E-3</v>
      </c>
    </row>
    <row r="79" spans="1:11">
      <c r="A79" s="31" t="s">
        <v>1871</v>
      </c>
      <c r="B79" s="31" t="s">
        <v>5369</v>
      </c>
      <c r="C79" s="31" t="s">
        <v>1872</v>
      </c>
      <c r="D79" s="31" t="s">
        <v>1873</v>
      </c>
      <c r="E79" s="32">
        <v>26091</v>
      </c>
      <c r="F79" s="32" t="s">
        <v>1871</v>
      </c>
      <c r="G79" s="32">
        <v>-1.7240075250256</v>
      </c>
      <c r="H79" s="32">
        <v>6.8432294468497599</v>
      </c>
      <c r="I79" s="32">
        <v>-4.2111743290291201</v>
      </c>
      <c r="J79" s="32">
        <v>1.4046530271373799E-4</v>
      </c>
      <c r="K79" s="32">
        <v>2.5643321216956999E-3</v>
      </c>
    </row>
    <row r="80" spans="1:11">
      <c r="A80" s="31" t="s">
        <v>1889</v>
      </c>
      <c r="B80" s="31" t="s">
        <v>5369</v>
      </c>
      <c r="C80" s="31" t="s">
        <v>1890</v>
      </c>
      <c r="D80" s="31" t="s">
        <v>1891</v>
      </c>
      <c r="E80" s="32">
        <v>534</v>
      </c>
      <c r="F80" s="32" t="s">
        <v>1889</v>
      </c>
      <c r="G80" s="32">
        <v>-1.68873440886388</v>
      </c>
      <c r="H80" s="32">
        <v>7.1149928961095004</v>
      </c>
      <c r="I80" s="32">
        <v>-4.1706095330334003</v>
      </c>
      <c r="J80" s="32">
        <v>1.5899587734046199E-4</v>
      </c>
      <c r="K80" s="32">
        <v>2.7397133552677102E-3</v>
      </c>
    </row>
    <row r="81" spans="1:11">
      <c r="A81" s="31" t="s">
        <v>5649</v>
      </c>
      <c r="B81" s="31" t="s">
        <v>5369</v>
      </c>
      <c r="C81" s="31" t="s">
        <v>1896</v>
      </c>
      <c r="D81" s="31" t="s">
        <v>1897</v>
      </c>
      <c r="E81" s="32">
        <v>2066</v>
      </c>
      <c r="F81" s="32" t="s">
        <v>1895</v>
      </c>
      <c r="G81" s="32">
        <v>-1.6398984675017201</v>
      </c>
      <c r="H81" s="32">
        <v>5.5769901335258396</v>
      </c>
      <c r="I81" s="32">
        <v>-4.1557299121138103</v>
      </c>
      <c r="J81" s="32">
        <v>1.6637452284362099E-4</v>
      </c>
      <c r="K81" s="32">
        <v>2.8243281271666601E-3</v>
      </c>
    </row>
    <row r="82" spans="1:11">
      <c r="A82" s="31" t="s">
        <v>1904</v>
      </c>
      <c r="B82" s="31" t="s">
        <v>5369</v>
      </c>
      <c r="C82" s="31" t="s">
        <v>1905</v>
      </c>
      <c r="D82" s="31" t="s">
        <v>1906</v>
      </c>
      <c r="E82" s="32">
        <v>23122</v>
      </c>
      <c r="F82" s="32" t="s">
        <v>1904</v>
      </c>
      <c r="G82" s="32">
        <v>-1.7319205117029199</v>
      </c>
      <c r="H82" s="32">
        <v>5.4073012119258204</v>
      </c>
      <c r="I82" s="32">
        <v>-4.1412501955328498</v>
      </c>
      <c r="J82" s="32">
        <v>1.7387515332028801E-4</v>
      </c>
      <c r="K82" s="32">
        <v>2.8969602811636302E-3</v>
      </c>
    </row>
    <row r="83" spans="1:11">
      <c r="A83" s="31" t="s">
        <v>1761</v>
      </c>
      <c r="B83" s="31" t="s">
        <v>5369</v>
      </c>
      <c r="C83" s="31" t="s">
        <v>1762</v>
      </c>
      <c r="D83" s="31" t="s">
        <v>1938</v>
      </c>
      <c r="E83" s="32">
        <v>163404</v>
      </c>
      <c r="F83" s="32" t="s">
        <v>1761</v>
      </c>
      <c r="G83" s="32">
        <v>-1.6573672932996599</v>
      </c>
      <c r="H83" s="32">
        <v>6.0228573720498204</v>
      </c>
      <c r="I83" s="32">
        <v>-4.0714174641106604</v>
      </c>
      <c r="J83" s="32">
        <v>2.1493291827898899E-4</v>
      </c>
      <c r="K83" s="32">
        <v>3.3442127426906998E-3</v>
      </c>
    </row>
    <row r="84" spans="1:11">
      <c r="A84" s="31" t="s">
        <v>1972</v>
      </c>
      <c r="B84" s="31" t="s">
        <v>5369</v>
      </c>
      <c r="C84" s="31" t="s">
        <v>1973</v>
      </c>
      <c r="D84" s="31" t="s">
        <v>1974</v>
      </c>
      <c r="E84" s="32">
        <v>3329</v>
      </c>
      <c r="F84" s="32" t="s">
        <v>1972</v>
      </c>
      <c r="G84" s="32">
        <v>-2.73492491292183</v>
      </c>
      <c r="H84" s="32">
        <v>7.6299464970273201</v>
      </c>
      <c r="I84" s="32">
        <v>-3.8959897871276299</v>
      </c>
      <c r="J84" s="32">
        <v>3.64163512277814E-4</v>
      </c>
      <c r="K84" s="32">
        <v>4.7208117515931897E-3</v>
      </c>
    </row>
    <row r="85" spans="1:11">
      <c r="A85" s="31" t="s">
        <v>5650</v>
      </c>
      <c r="B85" s="31" t="s">
        <v>5369</v>
      </c>
      <c r="C85" s="31" t="s">
        <v>1836</v>
      </c>
      <c r="D85" s="31" t="s">
        <v>1837</v>
      </c>
      <c r="E85" s="32">
        <v>131096</v>
      </c>
      <c r="F85" s="32" t="s">
        <v>1835</v>
      </c>
      <c r="G85" s="32">
        <v>-1.80863624749439</v>
      </c>
      <c r="H85" s="32">
        <v>9.1051554571662106</v>
      </c>
      <c r="I85" s="32">
        <v>-3.8075549699086402</v>
      </c>
      <c r="J85" s="32">
        <v>4.7358786457743599E-4</v>
      </c>
      <c r="K85" s="32">
        <v>5.5359347209077304E-3</v>
      </c>
    </row>
    <row r="86" spans="1:11">
      <c r="A86" s="31" t="s">
        <v>5651</v>
      </c>
      <c r="B86" s="31" t="s">
        <v>5369</v>
      </c>
      <c r="C86" s="31" t="s">
        <v>2037</v>
      </c>
      <c r="D86" s="31" t="s">
        <v>2038</v>
      </c>
      <c r="E86" s="32">
        <v>23522</v>
      </c>
      <c r="F86" s="32" t="s">
        <v>2036</v>
      </c>
      <c r="G86" s="32">
        <v>-1.6766157551502801</v>
      </c>
      <c r="H86" s="32">
        <v>6.8088959970177303</v>
      </c>
      <c r="I86" s="32">
        <v>-3.6150156059347802</v>
      </c>
      <c r="J86" s="32">
        <v>8.3258214608187804E-4</v>
      </c>
      <c r="K86" s="32">
        <v>7.8064266397062498E-3</v>
      </c>
    </row>
    <row r="87" spans="1:11">
      <c r="A87" s="31" t="s">
        <v>2042</v>
      </c>
      <c r="B87" s="31" t="s">
        <v>5369</v>
      </c>
      <c r="C87" s="31" t="s">
        <v>2043</v>
      </c>
      <c r="D87" s="31" t="s">
        <v>2044</v>
      </c>
      <c r="E87" s="32">
        <v>2138</v>
      </c>
      <c r="F87" s="32" t="s">
        <v>2042</v>
      </c>
      <c r="G87" s="32">
        <v>-1.79351762782833</v>
      </c>
      <c r="H87" s="32">
        <v>5.3662990646050597</v>
      </c>
      <c r="I87" s="32">
        <v>-3.61075942584274</v>
      </c>
      <c r="J87" s="32">
        <v>8.4292288877616905E-4</v>
      </c>
      <c r="K87" s="32">
        <v>7.8526404925611006E-3</v>
      </c>
    </row>
    <row r="88" spans="1:11">
      <c r="A88" s="31" t="s">
        <v>1275</v>
      </c>
      <c r="B88" s="31" t="s">
        <v>5386</v>
      </c>
      <c r="C88" s="31" t="s">
        <v>1276</v>
      </c>
      <c r="D88" s="31" t="s">
        <v>1443</v>
      </c>
      <c r="E88" s="32">
        <v>114788</v>
      </c>
      <c r="F88" s="32" t="s">
        <v>1275</v>
      </c>
      <c r="G88" s="32">
        <v>-4.2912803987068804</v>
      </c>
      <c r="H88" s="32">
        <v>7.7686714109260899</v>
      </c>
      <c r="I88" s="32">
        <v>-7.8319816996098499</v>
      </c>
      <c r="J88" s="33">
        <v>1.35930595102163E-9</v>
      </c>
      <c r="K88" s="33">
        <v>4.4332184493712601E-6</v>
      </c>
    </row>
    <row r="89" spans="1:11">
      <c r="A89" s="31" t="s">
        <v>1444</v>
      </c>
      <c r="B89" s="31" t="s">
        <v>5386</v>
      </c>
      <c r="C89" s="31" t="s">
        <v>1445</v>
      </c>
      <c r="D89" s="31" t="s">
        <v>1446</v>
      </c>
      <c r="E89" s="32">
        <v>22849</v>
      </c>
      <c r="F89" s="32" t="s">
        <v>1444</v>
      </c>
      <c r="G89" s="32">
        <v>-2.19023963510501</v>
      </c>
      <c r="H89" s="32">
        <v>8.7882970643227196</v>
      </c>
      <c r="I89" s="32">
        <v>-7.44292612122379</v>
      </c>
      <c r="J89" s="33">
        <v>4.63232983989558E-9</v>
      </c>
      <c r="K89" s="33">
        <v>9.71824197661426E-6</v>
      </c>
    </row>
    <row r="90" spans="1:11">
      <c r="A90" s="31" t="s">
        <v>1447</v>
      </c>
      <c r="B90" s="31" t="s">
        <v>5386</v>
      </c>
      <c r="C90" s="31" t="s">
        <v>1448</v>
      </c>
      <c r="D90" s="31" t="s">
        <v>1449</v>
      </c>
      <c r="E90" s="32">
        <v>10777</v>
      </c>
      <c r="F90" s="32" t="s">
        <v>1447</v>
      </c>
      <c r="G90" s="32">
        <v>-3.58331582725144</v>
      </c>
      <c r="H90" s="32">
        <v>7.2464078087207202</v>
      </c>
      <c r="I90" s="32">
        <v>-7.4013745985978998</v>
      </c>
      <c r="J90" s="33">
        <v>5.2845409271022997E-9</v>
      </c>
      <c r="K90" s="33">
        <v>1.02337167569077E-5</v>
      </c>
    </row>
    <row r="91" spans="1:11">
      <c r="A91" s="31" t="s">
        <v>1450</v>
      </c>
      <c r="B91" s="31" t="s">
        <v>5386</v>
      </c>
      <c r="C91" s="31" t="s">
        <v>1451</v>
      </c>
      <c r="D91" s="31" t="s">
        <v>1452</v>
      </c>
      <c r="E91" s="32">
        <v>220965</v>
      </c>
      <c r="F91" s="32" t="s">
        <v>1450</v>
      </c>
      <c r="G91" s="32">
        <v>-2.9077699558619901</v>
      </c>
      <c r="H91" s="32">
        <v>8.7303723729359692</v>
      </c>
      <c r="I91" s="32">
        <v>-7.3040555139120702</v>
      </c>
      <c r="J91" s="33">
        <v>7.1983214407745796E-9</v>
      </c>
      <c r="K91" s="33">
        <v>1.05641698596457E-5</v>
      </c>
    </row>
    <row r="92" spans="1:11">
      <c r="A92" s="31" t="s">
        <v>1471</v>
      </c>
      <c r="B92" s="31" t="s">
        <v>5386</v>
      </c>
      <c r="C92" s="31" t="s">
        <v>1472</v>
      </c>
      <c r="D92" s="31" t="s">
        <v>1473</v>
      </c>
      <c r="E92" s="32">
        <v>219287</v>
      </c>
      <c r="F92" s="32" t="s">
        <v>1471</v>
      </c>
      <c r="G92" s="32">
        <v>-2.4192008189758401</v>
      </c>
      <c r="H92" s="32">
        <v>10.627056367096801</v>
      </c>
      <c r="I92" s="32">
        <v>-6.6759661609389296</v>
      </c>
      <c r="J92" s="33">
        <v>5.3742806275827198E-8</v>
      </c>
      <c r="K92" s="33">
        <v>3.2213693999856001E-5</v>
      </c>
    </row>
    <row r="93" spans="1:11">
      <c r="A93" s="31" t="s">
        <v>1474</v>
      </c>
      <c r="B93" s="31" t="s">
        <v>5386</v>
      </c>
      <c r="C93" s="31" t="s">
        <v>1475</v>
      </c>
      <c r="D93" s="31" t="s">
        <v>1476</v>
      </c>
      <c r="E93" s="32">
        <v>286499</v>
      </c>
      <c r="F93" s="32" t="s">
        <v>1474</v>
      </c>
      <c r="G93" s="32">
        <v>-2.4829928605783298</v>
      </c>
      <c r="H93" s="32">
        <v>6.5955013121242203</v>
      </c>
      <c r="I93" s="32">
        <v>-6.6448456750286402</v>
      </c>
      <c r="J93" s="33">
        <v>5.9406074627033503E-8</v>
      </c>
      <c r="K93" s="33">
        <v>3.3758820511160498E-5</v>
      </c>
    </row>
    <row r="94" spans="1:11">
      <c r="A94" s="31" t="s">
        <v>1486</v>
      </c>
      <c r="B94" s="31" t="s">
        <v>5386</v>
      </c>
      <c r="C94" s="31" t="s">
        <v>1487</v>
      </c>
      <c r="D94" s="31" t="s">
        <v>1488</v>
      </c>
      <c r="E94" s="32">
        <v>55612</v>
      </c>
      <c r="F94" s="32" t="s">
        <v>1486</v>
      </c>
      <c r="G94" s="32">
        <v>-2.81298877079788</v>
      </c>
      <c r="H94" s="32">
        <v>7.4084725970927101</v>
      </c>
      <c r="I94" s="32">
        <v>-6.4664387725755104</v>
      </c>
      <c r="J94" s="33">
        <v>1.0558343476371399E-7</v>
      </c>
      <c r="K94" s="33">
        <v>4.4693270637575E-5</v>
      </c>
    </row>
    <row r="95" spans="1:11">
      <c r="A95" s="31" t="s">
        <v>1489</v>
      </c>
      <c r="B95" s="31" t="s">
        <v>5386</v>
      </c>
      <c r="C95" s="31" t="s">
        <v>1490</v>
      </c>
      <c r="D95" s="31" t="s">
        <v>1491</v>
      </c>
      <c r="E95" s="32">
        <v>51562</v>
      </c>
      <c r="F95" s="32" t="s">
        <v>1489</v>
      </c>
      <c r="G95" s="32">
        <v>-1.70477849128937</v>
      </c>
      <c r="H95" s="32">
        <v>9.7304172464440803</v>
      </c>
      <c r="I95" s="32">
        <v>-6.4409783009692898</v>
      </c>
      <c r="J95" s="33">
        <v>1.14625129894066E-7</v>
      </c>
      <c r="K95" s="33">
        <v>4.4693270637575E-5</v>
      </c>
    </row>
    <row r="96" spans="1:11">
      <c r="A96" s="31" t="s">
        <v>1339</v>
      </c>
      <c r="B96" s="31" t="s">
        <v>5386</v>
      </c>
      <c r="C96" s="31" t="s">
        <v>1340</v>
      </c>
      <c r="D96" s="31" t="s">
        <v>1341</v>
      </c>
      <c r="E96" s="32">
        <v>79635</v>
      </c>
      <c r="F96" s="32" t="s">
        <v>1339</v>
      </c>
      <c r="G96" s="32">
        <v>-2.5729521250790999</v>
      </c>
      <c r="H96" s="32">
        <v>8.7006229019641701</v>
      </c>
      <c r="I96" s="32">
        <v>-6.4231755301153699</v>
      </c>
      <c r="J96" s="33">
        <v>1.2140495345105699E-7</v>
      </c>
      <c r="K96" s="33">
        <v>4.4693270637575E-5</v>
      </c>
    </row>
    <row r="97" spans="1:11">
      <c r="A97" s="31" t="s">
        <v>1345</v>
      </c>
      <c r="B97" s="31" t="s">
        <v>5386</v>
      </c>
      <c r="C97" s="31" t="s">
        <v>1346</v>
      </c>
      <c r="D97" s="31" t="s">
        <v>1347</v>
      </c>
      <c r="E97" s="32">
        <v>122060</v>
      </c>
      <c r="F97" s="32" t="s">
        <v>1345</v>
      </c>
      <c r="G97" s="32">
        <v>-1.82643394910934</v>
      </c>
      <c r="H97" s="32">
        <v>11.0996930591485</v>
      </c>
      <c r="I97" s="32">
        <v>-6.3814582212656896</v>
      </c>
      <c r="J97" s="33">
        <v>1.38909766030156E-7</v>
      </c>
      <c r="K97" s="33">
        <v>4.5416277400119199E-5</v>
      </c>
    </row>
    <row r="98" spans="1:11">
      <c r="A98" s="31" t="s">
        <v>1348</v>
      </c>
      <c r="B98" s="31" t="s">
        <v>5386</v>
      </c>
      <c r="C98" s="31" t="s">
        <v>1349</v>
      </c>
      <c r="D98" s="31" t="s">
        <v>1350</v>
      </c>
      <c r="E98" s="32">
        <v>284244</v>
      </c>
      <c r="F98" s="32" t="s">
        <v>1348</v>
      </c>
      <c r="G98" s="32">
        <v>-2.5845442387245501</v>
      </c>
      <c r="H98" s="32">
        <v>8.7545746830570295</v>
      </c>
      <c r="I98" s="32">
        <v>-6.3103549418032499</v>
      </c>
      <c r="J98" s="33">
        <v>1.7477505124399801E-7</v>
      </c>
      <c r="K98" s="33">
        <v>5.2380498988900699E-5</v>
      </c>
    </row>
    <row r="99" spans="1:11">
      <c r="A99" s="31" t="s">
        <v>1357</v>
      </c>
      <c r="B99" s="31" t="s">
        <v>5386</v>
      </c>
      <c r="C99" s="31" t="s">
        <v>1358</v>
      </c>
      <c r="D99" s="31" t="s">
        <v>1359</v>
      </c>
      <c r="E99" s="32">
        <v>84457</v>
      </c>
      <c r="F99" s="32" t="s">
        <v>1357</v>
      </c>
      <c r="G99" s="32">
        <v>-2.71019994173587</v>
      </c>
      <c r="H99" s="32">
        <v>9.20628557273883</v>
      </c>
      <c r="I99" s="32">
        <v>-6.2772874860466503</v>
      </c>
      <c r="J99" s="33">
        <v>1.9448434024601299E-7</v>
      </c>
      <c r="K99" s="33">
        <v>5.5637991655606402E-5</v>
      </c>
    </row>
    <row r="100" spans="1:11">
      <c r="A100" s="31" t="s">
        <v>1360</v>
      </c>
      <c r="B100" s="31" t="s">
        <v>5386</v>
      </c>
      <c r="C100" s="31" t="s">
        <v>1361</v>
      </c>
      <c r="D100" s="31" t="s">
        <v>1362</v>
      </c>
      <c r="E100" s="32">
        <v>116448</v>
      </c>
      <c r="F100" s="32" t="s">
        <v>1360</v>
      </c>
      <c r="G100" s="32">
        <v>-2.41068308374772</v>
      </c>
      <c r="H100" s="32">
        <v>9.3691406614227404</v>
      </c>
      <c r="I100" s="32">
        <v>-6.2435854494126497</v>
      </c>
      <c r="J100" s="33">
        <v>2.16865135625895E-7</v>
      </c>
      <c r="K100" s="33">
        <v>6.0661997659798999E-5</v>
      </c>
    </row>
    <row r="101" spans="1:11">
      <c r="A101" s="31" t="s">
        <v>1363</v>
      </c>
      <c r="B101" s="31" t="s">
        <v>5386</v>
      </c>
      <c r="C101" s="31" t="s">
        <v>1364</v>
      </c>
      <c r="D101" s="31" t="s">
        <v>1365</v>
      </c>
      <c r="E101" s="32">
        <v>56475</v>
      </c>
      <c r="F101" s="32" t="s">
        <v>1363</v>
      </c>
      <c r="G101" s="32">
        <v>-2.1213050720239699</v>
      </c>
      <c r="H101" s="32">
        <v>8.0985649194707001</v>
      </c>
      <c r="I101" s="32">
        <v>-6.2090371663169703</v>
      </c>
      <c r="J101" s="33">
        <v>2.4248852994384898E-7</v>
      </c>
      <c r="K101" s="33">
        <v>6.4259460435119904E-5</v>
      </c>
    </row>
    <row r="102" spans="1:11">
      <c r="A102" s="31" t="s">
        <v>1366</v>
      </c>
      <c r="B102" s="31" t="s">
        <v>5386</v>
      </c>
      <c r="C102" s="31" t="s">
        <v>1367</v>
      </c>
      <c r="D102" s="31" t="s">
        <v>1519</v>
      </c>
      <c r="E102" s="32">
        <v>80309</v>
      </c>
      <c r="F102" s="32" t="s">
        <v>1366</v>
      </c>
      <c r="G102" s="32">
        <v>-2.9393867932341502</v>
      </c>
      <c r="H102" s="32">
        <v>4.4037366318269804</v>
      </c>
      <c r="I102" s="32">
        <v>-6.1553451795517802</v>
      </c>
      <c r="J102" s="33">
        <v>2.8845767046333702E-7</v>
      </c>
      <c r="K102" s="33">
        <v>7.1900216375391196E-5</v>
      </c>
    </row>
    <row r="103" spans="1:11">
      <c r="A103" s="31" t="s">
        <v>1520</v>
      </c>
      <c r="B103" s="31" t="s">
        <v>5386</v>
      </c>
      <c r="C103" s="31" t="s">
        <v>1521</v>
      </c>
      <c r="D103" s="31" t="s">
        <v>1522</v>
      </c>
      <c r="E103" s="32">
        <v>8874</v>
      </c>
      <c r="F103" s="32" t="s">
        <v>1520</v>
      </c>
      <c r="G103" s="32">
        <v>-2.3515689858142199</v>
      </c>
      <c r="H103" s="32">
        <v>7.4552429111897203</v>
      </c>
      <c r="I103" s="32">
        <v>-6.14676356458566</v>
      </c>
      <c r="J103" s="33">
        <v>2.9657405599990303E-7</v>
      </c>
      <c r="K103" s="33">
        <v>7.3198547645074105E-5</v>
      </c>
    </row>
    <row r="104" spans="1:11">
      <c r="A104" s="31" t="s">
        <v>1529</v>
      </c>
      <c r="B104" s="31" t="s">
        <v>5386</v>
      </c>
      <c r="C104" s="31" t="s">
        <v>1530</v>
      </c>
      <c r="D104" s="31" t="s">
        <v>1531</v>
      </c>
      <c r="E104" s="32">
        <v>56899</v>
      </c>
      <c r="F104" s="32" t="s">
        <v>1529</v>
      </c>
      <c r="G104" s="32">
        <v>-2.34926192467741</v>
      </c>
      <c r="H104" s="32">
        <v>8.6062170746057092</v>
      </c>
      <c r="I104" s="32">
        <v>-6.0669164940270397</v>
      </c>
      <c r="J104" s="33">
        <v>3.8394863294488601E-7</v>
      </c>
      <c r="K104" s="33">
        <v>8.2614588328098402E-5</v>
      </c>
    </row>
    <row r="105" spans="1:11">
      <c r="A105" s="31" t="s">
        <v>1532</v>
      </c>
      <c r="B105" s="31" t="s">
        <v>5386</v>
      </c>
      <c r="C105" s="31" t="s">
        <v>1533</v>
      </c>
      <c r="D105" s="31" t="s">
        <v>1534</v>
      </c>
      <c r="E105" s="32">
        <v>4675</v>
      </c>
      <c r="F105" s="32" t="s">
        <v>1532</v>
      </c>
      <c r="G105" s="32">
        <v>-1.72127210978509</v>
      </c>
      <c r="H105" s="32">
        <v>10.3029912196297</v>
      </c>
      <c r="I105" s="32">
        <v>-6.03106882399348</v>
      </c>
      <c r="J105" s="33">
        <v>4.3114437254850101E-7</v>
      </c>
      <c r="K105" s="33">
        <v>8.8244386820394296E-5</v>
      </c>
    </row>
    <row r="106" spans="1:11">
      <c r="A106" s="31" t="s">
        <v>1547</v>
      </c>
      <c r="B106" s="31" t="s">
        <v>5386</v>
      </c>
      <c r="C106" s="31" t="s">
        <v>1548</v>
      </c>
      <c r="D106" s="31" t="s">
        <v>1549</v>
      </c>
      <c r="E106" s="32">
        <v>51742</v>
      </c>
      <c r="F106" s="32" t="s">
        <v>1547</v>
      </c>
      <c r="G106" s="32">
        <v>-1.98083584237685</v>
      </c>
      <c r="H106" s="32">
        <v>5.3803240301469604</v>
      </c>
      <c r="I106" s="32">
        <v>-5.89009070387623</v>
      </c>
      <c r="J106" s="33">
        <v>6.8017148693061803E-7</v>
      </c>
      <c r="K106" s="32">
        <v>1.13912129625746E-4</v>
      </c>
    </row>
    <row r="107" spans="1:11">
      <c r="A107" s="31" t="s">
        <v>1550</v>
      </c>
      <c r="B107" s="31" t="s">
        <v>5386</v>
      </c>
      <c r="C107" s="31" t="s">
        <v>1551</v>
      </c>
      <c r="D107" s="31" t="s">
        <v>1552</v>
      </c>
      <c r="E107" s="32">
        <v>55102</v>
      </c>
      <c r="F107" s="32" t="s">
        <v>1550</v>
      </c>
      <c r="G107" s="32">
        <v>-1.6919109598403601</v>
      </c>
      <c r="H107" s="32">
        <v>9.0196469203466698</v>
      </c>
      <c r="I107" s="32">
        <v>-5.8830324988277098</v>
      </c>
      <c r="J107" s="33">
        <v>6.9587224073497205E-7</v>
      </c>
      <c r="K107" s="32">
        <v>1.1494201536636799E-4</v>
      </c>
    </row>
    <row r="108" spans="1:11">
      <c r="A108" s="31" t="s">
        <v>1553</v>
      </c>
      <c r="B108" s="31" t="s">
        <v>5386</v>
      </c>
      <c r="C108" s="31" t="s">
        <v>1554</v>
      </c>
      <c r="D108" s="31" t="s">
        <v>1555</v>
      </c>
      <c r="E108" s="32">
        <v>9223</v>
      </c>
      <c r="F108" s="32" t="s">
        <v>1553</v>
      </c>
      <c r="G108" s="32">
        <v>-2.0199554060683602</v>
      </c>
      <c r="H108" s="32">
        <v>7.7737939729200898</v>
      </c>
      <c r="I108" s="32">
        <v>-5.8353665780810502</v>
      </c>
      <c r="J108" s="33">
        <v>8.11809572867435E-7</v>
      </c>
      <c r="K108" s="32">
        <v>1.2870506902274001E-4</v>
      </c>
    </row>
    <row r="109" spans="1:11">
      <c r="A109" s="31" t="s">
        <v>1556</v>
      </c>
      <c r="B109" s="31" t="s">
        <v>5386</v>
      </c>
      <c r="C109" s="31" t="s">
        <v>1557</v>
      </c>
      <c r="D109" s="31" t="s">
        <v>1558</v>
      </c>
      <c r="E109" s="32">
        <v>114794</v>
      </c>
      <c r="F109" s="32" t="s">
        <v>1556</v>
      </c>
      <c r="G109" s="32">
        <v>-2.5007309378050602</v>
      </c>
      <c r="H109" s="32">
        <v>7.2785952959506899</v>
      </c>
      <c r="I109" s="32">
        <v>-5.82880387882396</v>
      </c>
      <c r="J109" s="33">
        <v>8.2921521824249598E-7</v>
      </c>
      <c r="K109" s="32">
        <v>1.2870506902274001E-4</v>
      </c>
    </row>
    <row r="110" spans="1:11">
      <c r="A110" s="31" t="s">
        <v>1559</v>
      </c>
      <c r="B110" s="31" t="s">
        <v>5386</v>
      </c>
      <c r="C110" s="31" t="s">
        <v>1560</v>
      </c>
      <c r="D110" s="31" t="s">
        <v>1561</v>
      </c>
      <c r="E110" s="32">
        <v>283554</v>
      </c>
      <c r="F110" s="32" t="s">
        <v>1559</v>
      </c>
      <c r="G110" s="32">
        <v>-1.93645698874979</v>
      </c>
      <c r="H110" s="32">
        <v>5.8074241947215102</v>
      </c>
      <c r="I110" s="32">
        <v>-5.8033363849997501</v>
      </c>
      <c r="J110" s="33">
        <v>9.0036147795842996E-7</v>
      </c>
      <c r="K110" s="32">
        <v>1.33436399839976E-4</v>
      </c>
    </row>
    <row r="111" spans="1:11">
      <c r="A111" s="31" t="s">
        <v>1562</v>
      </c>
      <c r="B111" s="31" t="s">
        <v>5386</v>
      </c>
      <c r="C111" s="31" t="s">
        <v>1563</v>
      </c>
      <c r="D111" s="31" t="s">
        <v>1563</v>
      </c>
      <c r="E111" s="32">
        <v>23285</v>
      </c>
      <c r="F111" s="32" t="s">
        <v>1562</v>
      </c>
      <c r="G111" s="32">
        <v>-1.99023571036269</v>
      </c>
      <c r="H111" s="32">
        <v>6.5485027224938701</v>
      </c>
      <c r="I111" s="32">
        <v>-5.7706731533601801</v>
      </c>
      <c r="J111" s="33">
        <v>1.0005976133646499E-6</v>
      </c>
      <c r="K111" s="32">
        <v>1.42316637946074E-4</v>
      </c>
    </row>
    <row r="112" spans="1:11">
      <c r="A112" s="31" t="s">
        <v>1564</v>
      </c>
      <c r="B112" s="31" t="s">
        <v>5386</v>
      </c>
      <c r="C112" s="31" t="s">
        <v>1565</v>
      </c>
      <c r="D112" s="31" t="s">
        <v>1566</v>
      </c>
      <c r="E112" s="32">
        <v>6658</v>
      </c>
      <c r="F112" s="32" t="s">
        <v>1564</v>
      </c>
      <c r="G112" s="32">
        <v>-1.6486814509949701</v>
      </c>
      <c r="H112" s="32">
        <v>6.61854177936958</v>
      </c>
      <c r="I112" s="32">
        <v>-5.7472542014374097</v>
      </c>
      <c r="J112" s="33">
        <v>1.07924866108423E-6</v>
      </c>
      <c r="K112" s="32">
        <v>1.4784945666117101E-4</v>
      </c>
    </row>
    <row r="113" spans="1:11">
      <c r="A113" s="31" t="s">
        <v>1567</v>
      </c>
      <c r="B113" s="31" t="s">
        <v>5386</v>
      </c>
      <c r="C113" s="31" t="s">
        <v>1568</v>
      </c>
      <c r="D113" s="31" t="s">
        <v>1569</v>
      </c>
      <c r="E113" s="32">
        <v>1008</v>
      </c>
      <c r="F113" s="32" t="s">
        <v>1567</v>
      </c>
      <c r="G113" s="32">
        <v>-2.74319038959732</v>
      </c>
      <c r="H113" s="32">
        <v>8.3338530338239103</v>
      </c>
      <c r="I113" s="32">
        <v>-5.7023769871274297</v>
      </c>
      <c r="J113" s="33">
        <v>1.2476068005246601E-6</v>
      </c>
      <c r="K113" s="32">
        <v>1.58995598386751E-4</v>
      </c>
    </row>
    <row r="114" spans="1:11">
      <c r="A114" s="31" t="s">
        <v>1570</v>
      </c>
      <c r="B114" s="31" t="s">
        <v>5386</v>
      </c>
      <c r="C114" s="31" t="s">
        <v>1571</v>
      </c>
      <c r="D114" s="31" t="s">
        <v>1572</v>
      </c>
      <c r="E114" s="32">
        <v>26045</v>
      </c>
      <c r="F114" s="32" t="s">
        <v>1570</v>
      </c>
      <c r="G114" s="32">
        <v>-1.9288501626321899</v>
      </c>
      <c r="H114" s="32">
        <v>10.0522738307313</v>
      </c>
      <c r="I114" s="32">
        <v>-5.6723110860859203</v>
      </c>
      <c r="J114" s="33">
        <v>1.3748082307276599E-6</v>
      </c>
      <c r="K114" s="32">
        <v>1.6801357868237299E-4</v>
      </c>
    </row>
    <row r="115" spans="1:11">
      <c r="A115" s="31" t="s">
        <v>1420</v>
      </c>
      <c r="B115" s="31" t="s">
        <v>5386</v>
      </c>
      <c r="C115" s="31" t="s">
        <v>1421</v>
      </c>
      <c r="D115" s="31" t="s">
        <v>1422</v>
      </c>
      <c r="E115" s="32">
        <v>56521</v>
      </c>
      <c r="F115" s="32" t="s">
        <v>1420</v>
      </c>
      <c r="G115" s="32">
        <v>-2.1161667866654699</v>
      </c>
      <c r="H115" s="32">
        <v>6.2857705877556</v>
      </c>
      <c r="I115" s="32">
        <v>-5.6640541211549804</v>
      </c>
      <c r="J115" s="33">
        <v>1.41195085034083E-6</v>
      </c>
      <c r="K115" s="32">
        <v>1.69266012653954E-4</v>
      </c>
    </row>
    <row r="116" spans="1:11">
      <c r="A116" s="31" t="s">
        <v>1423</v>
      </c>
      <c r="B116" s="31" t="s">
        <v>5386</v>
      </c>
      <c r="C116" s="31" t="s">
        <v>1424</v>
      </c>
      <c r="D116" s="31" t="s">
        <v>1425</v>
      </c>
      <c r="E116" s="32">
        <v>161357</v>
      </c>
      <c r="F116" s="32" t="s">
        <v>1423</v>
      </c>
      <c r="G116" s="32">
        <v>-2.3180793221340901</v>
      </c>
      <c r="H116" s="32">
        <v>5.3348137092047496</v>
      </c>
      <c r="I116" s="32">
        <v>-5.5961834106839099</v>
      </c>
      <c r="J116" s="33">
        <v>1.75770486491584E-6</v>
      </c>
      <c r="K116" s="32">
        <v>1.8971325895877401E-4</v>
      </c>
    </row>
    <row r="117" spans="1:11">
      <c r="A117" s="31" t="s">
        <v>1429</v>
      </c>
      <c r="B117" s="31" t="s">
        <v>5386</v>
      </c>
      <c r="C117" s="31" t="s">
        <v>1430</v>
      </c>
      <c r="D117" s="31" t="s">
        <v>1431</v>
      </c>
      <c r="E117" s="32">
        <v>80319</v>
      </c>
      <c r="F117" s="32" t="s">
        <v>1429</v>
      </c>
      <c r="G117" s="32">
        <v>-2.4061923401310699</v>
      </c>
      <c r="H117" s="32">
        <v>6.0931494432446804</v>
      </c>
      <c r="I117" s="32">
        <v>-5.5735701395215198</v>
      </c>
      <c r="J117" s="33">
        <v>1.8907050568842199E-6</v>
      </c>
      <c r="K117" s="32">
        <v>1.95878600029055E-4</v>
      </c>
    </row>
    <row r="118" spans="1:11">
      <c r="A118" s="31" t="s">
        <v>1432</v>
      </c>
      <c r="B118" s="31" t="s">
        <v>5386</v>
      </c>
      <c r="C118" s="31" t="s">
        <v>1433</v>
      </c>
      <c r="D118" s="31" t="s">
        <v>1434</v>
      </c>
      <c r="E118" s="32">
        <v>51735</v>
      </c>
      <c r="F118" s="32" t="s">
        <v>1432</v>
      </c>
      <c r="G118" s="32">
        <v>-1.6848365861811401</v>
      </c>
      <c r="H118" s="32">
        <v>9.1246970845403599</v>
      </c>
      <c r="I118" s="32">
        <v>-5.56771024421516</v>
      </c>
      <c r="J118" s="33">
        <v>1.9267757256983599E-6</v>
      </c>
      <c r="K118" s="32">
        <v>1.9639869066530899E-4</v>
      </c>
    </row>
    <row r="119" spans="1:11">
      <c r="A119" s="31" t="s">
        <v>1435</v>
      </c>
      <c r="B119" s="31" t="s">
        <v>5386</v>
      </c>
      <c r="C119" s="31" t="s">
        <v>1436</v>
      </c>
      <c r="D119" s="31" t="s">
        <v>1437</v>
      </c>
      <c r="E119" s="32">
        <v>64881</v>
      </c>
      <c r="F119" s="32" t="s">
        <v>1435</v>
      </c>
      <c r="G119" s="32">
        <v>-2.60494156722699</v>
      </c>
      <c r="H119" s="32">
        <v>5.9183857870779502</v>
      </c>
      <c r="I119" s="32">
        <v>-5.56726807380198</v>
      </c>
      <c r="J119" s="33">
        <v>1.92952516032315E-6</v>
      </c>
      <c r="K119" s="32">
        <v>1.9639869066530899E-4</v>
      </c>
    </row>
    <row r="120" spans="1:11">
      <c r="A120" s="31" t="s">
        <v>1438</v>
      </c>
      <c r="B120" s="31" t="s">
        <v>5386</v>
      </c>
      <c r="C120" s="31" t="s">
        <v>1439</v>
      </c>
      <c r="D120" s="31" t="s">
        <v>1440</v>
      </c>
      <c r="E120" s="32">
        <v>387914</v>
      </c>
      <c r="F120" s="32" t="s">
        <v>1438</v>
      </c>
      <c r="G120" s="32">
        <v>-3.2302266639441499</v>
      </c>
      <c r="H120" s="32">
        <v>8.2157732238545194</v>
      </c>
      <c r="I120" s="32">
        <v>-5.5664324326329204</v>
      </c>
      <c r="J120" s="33">
        <v>1.93473188818258E-6</v>
      </c>
      <c r="K120" s="32">
        <v>1.9639869066530899E-4</v>
      </c>
    </row>
    <row r="121" spans="1:11">
      <c r="A121" s="31" t="s">
        <v>1605</v>
      </c>
      <c r="B121" s="31" t="s">
        <v>5386</v>
      </c>
      <c r="C121" s="31" t="s">
        <v>1606</v>
      </c>
      <c r="D121" s="31" t="s">
        <v>1607</v>
      </c>
      <c r="E121" s="32">
        <v>6457</v>
      </c>
      <c r="F121" s="32" t="s">
        <v>1605</v>
      </c>
      <c r="G121" s="32">
        <v>-2.4771397217328701</v>
      </c>
      <c r="H121" s="32">
        <v>8.0385555876527892</v>
      </c>
      <c r="I121" s="32">
        <v>-5.5092265781777003</v>
      </c>
      <c r="J121" s="33">
        <v>2.3265274174906501E-6</v>
      </c>
      <c r="K121" s="32">
        <v>2.2018920201250799E-4</v>
      </c>
    </row>
    <row r="122" spans="1:11">
      <c r="A122" s="31" t="s">
        <v>1608</v>
      </c>
      <c r="B122" s="31" t="s">
        <v>5386</v>
      </c>
      <c r="C122" s="31" t="s">
        <v>1609</v>
      </c>
      <c r="D122" s="31" t="s">
        <v>1610</v>
      </c>
      <c r="E122" s="32">
        <v>130132</v>
      </c>
      <c r="F122" s="32" t="s">
        <v>1608</v>
      </c>
      <c r="G122" s="32">
        <v>-2.0749399619576301</v>
      </c>
      <c r="H122" s="32">
        <v>9.8597993665314707</v>
      </c>
      <c r="I122" s="32">
        <v>-5.44971675720749</v>
      </c>
      <c r="J122" s="33">
        <v>2.8180553292212698E-6</v>
      </c>
      <c r="K122" s="32">
        <v>2.4980472856741398E-4</v>
      </c>
    </row>
    <row r="123" spans="1:11">
      <c r="A123" s="31" t="s">
        <v>1617</v>
      </c>
      <c r="B123" s="31" t="s">
        <v>5386</v>
      </c>
      <c r="C123" s="31" t="s">
        <v>1618</v>
      </c>
      <c r="D123" s="31" t="s">
        <v>1619</v>
      </c>
      <c r="E123" s="32">
        <v>144453</v>
      </c>
      <c r="F123" s="32" t="s">
        <v>1617</v>
      </c>
      <c r="G123" s="32">
        <v>-2.06566423603359</v>
      </c>
      <c r="H123" s="32">
        <v>7.65878712434818</v>
      </c>
      <c r="I123" s="32">
        <v>-5.4167107538203503</v>
      </c>
      <c r="J123" s="33">
        <v>3.1338838502086702E-6</v>
      </c>
      <c r="K123" s="32">
        <v>2.6665625945367902E-4</v>
      </c>
    </row>
    <row r="124" spans="1:11">
      <c r="A124" s="31" t="s">
        <v>1626</v>
      </c>
      <c r="B124" s="31" t="s">
        <v>5386</v>
      </c>
      <c r="C124" s="31" t="s">
        <v>1627</v>
      </c>
      <c r="D124" s="31" t="s">
        <v>1628</v>
      </c>
      <c r="E124" s="32">
        <v>9185</v>
      </c>
      <c r="F124" s="32" t="s">
        <v>1626</v>
      </c>
      <c r="G124" s="32">
        <v>-2.4353943326132899</v>
      </c>
      <c r="H124" s="32">
        <v>8.1350561343138406</v>
      </c>
      <c r="I124" s="32">
        <v>-5.3712284420397296</v>
      </c>
      <c r="J124" s="33">
        <v>3.62752365079674E-6</v>
      </c>
      <c r="K124" s="32">
        <v>2.92980526404824E-4</v>
      </c>
    </row>
    <row r="125" spans="1:11">
      <c r="A125" s="31" t="s">
        <v>1635</v>
      </c>
      <c r="B125" s="31" t="s">
        <v>5386</v>
      </c>
      <c r="C125" s="31" t="s">
        <v>1636</v>
      </c>
      <c r="D125" s="31" t="s">
        <v>1637</v>
      </c>
      <c r="E125" s="32">
        <v>114798</v>
      </c>
      <c r="F125" s="32" t="s">
        <v>1635</v>
      </c>
      <c r="G125" s="32">
        <v>-2.6220825997413102</v>
      </c>
      <c r="H125" s="32">
        <v>7.4029098085914802</v>
      </c>
      <c r="I125" s="32">
        <v>-5.3237319738852902</v>
      </c>
      <c r="J125" s="33">
        <v>4.2256306247834699E-6</v>
      </c>
      <c r="K125" s="32">
        <v>3.2512116209675702E-4</v>
      </c>
    </row>
    <row r="126" spans="1:11">
      <c r="A126" s="31" t="s">
        <v>1638</v>
      </c>
      <c r="B126" s="31" t="s">
        <v>5386</v>
      </c>
      <c r="C126" s="31" t="s">
        <v>1639</v>
      </c>
      <c r="D126" s="31" t="s">
        <v>1640</v>
      </c>
      <c r="E126" s="32">
        <v>5067</v>
      </c>
      <c r="F126" s="32" t="s">
        <v>1638</v>
      </c>
      <c r="G126" s="32">
        <v>-2.8841479632340099</v>
      </c>
      <c r="H126" s="32">
        <v>4.7694768914485097</v>
      </c>
      <c r="I126" s="32">
        <v>-5.2978572492653999</v>
      </c>
      <c r="J126" s="33">
        <v>4.5916883379919399E-6</v>
      </c>
      <c r="K126" s="32">
        <v>3.4301410655473898E-4</v>
      </c>
    </row>
    <row r="127" spans="1:11">
      <c r="A127" s="31" t="s">
        <v>1641</v>
      </c>
      <c r="B127" s="31" t="s">
        <v>5386</v>
      </c>
      <c r="C127" s="31" t="s">
        <v>1642</v>
      </c>
      <c r="D127" s="31" t="s">
        <v>1643</v>
      </c>
      <c r="E127" s="32">
        <v>80816</v>
      </c>
      <c r="F127" s="32" t="s">
        <v>1641</v>
      </c>
      <c r="G127" s="32">
        <v>-2.5254900586363802</v>
      </c>
      <c r="H127" s="32">
        <v>7.5088616085306699</v>
      </c>
      <c r="I127" s="32">
        <v>-5.2725020761322403</v>
      </c>
      <c r="J127" s="33">
        <v>4.9809146411923198E-6</v>
      </c>
      <c r="K127" s="32">
        <v>3.5422182511869098E-4</v>
      </c>
    </row>
    <row r="128" spans="1:11">
      <c r="A128" s="31" t="s">
        <v>1644</v>
      </c>
      <c r="B128" s="31" t="s">
        <v>5386</v>
      </c>
      <c r="C128" s="31" t="s">
        <v>1645</v>
      </c>
      <c r="D128" s="31" t="s">
        <v>1646</v>
      </c>
      <c r="E128" s="32">
        <v>387486</v>
      </c>
      <c r="F128" s="32" t="s">
        <v>1644</v>
      </c>
      <c r="G128" s="32">
        <v>-2.6017317666781801</v>
      </c>
      <c r="H128" s="32">
        <v>8.0989112854927292</v>
      </c>
      <c r="I128" s="32">
        <v>-5.25747964367305</v>
      </c>
      <c r="J128" s="33">
        <v>5.2267998142443301E-6</v>
      </c>
      <c r="K128" s="32">
        <v>3.6450051336177602E-4</v>
      </c>
    </row>
    <row r="129" spans="1:11">
      <c r="A129" s="31" t="s">
        <v>1647</v>
      </c>
      <c r="B129" s="31" t="s">
        <v>5386</v>
      </c>
      <c r="C129" s="31" t="s">
        <v>1648</v>
      </c>
      <c r="D129" s="31" t="s">
        <v>1649</v>
      </c>
      <c r="E129" s="32">
        <v>90634</v>
      </c>
      <c r="F129" s="32" t="s">
        <v>1647</v>
      </c>
      <c r="G129" s="32">
        <v>-1.6587297645549199</v>
      </c>
      <c r="H129" s="32">
        <v>8.20268840633309</v>
      </c>
      <c r="I129" s="32">
        <v>-5.24964471734895</v>
      </c>
      <c r="J129" s="33">
        <v>5.3597842755243301E-6</v>
      </c>
      <c r="K129" s="32">
        <v>3.6766367612077699E-4</v>
      </c>
    </row>
    <row r="130" spans="1:11">
      <c r="A130" s="31" t="s">
        <v>1650</v>
      </c>
      <c r="B130" s="31" t="s">
        <v>5386</v>
      </c>
      <c r="C130" s="31" t="s">
        <v>1651</v>
      </c>
      <c r="D130" s="31" t="s">
        <v>1652</v>
      </c>
      <c r="E130" s="32">
        <v>645323</v>
      </c>
      <c r="F130" s="32" t="s">
        <v>1650</v>
      </c>
      <c r="G130" s="32">
        <v>-1.74783698194744</v>
      </c>
      <c r="H130" s="32">
        <v>11.288487874197299</v>
      </c>
      <c r="I130" s="32">
        <v>-5.2431647817307097</v>
      </c>
      <c r="J130" s="33">
        <v>5.4723036630370598E-6</v>
      </c>
      <c r="K130" s="32">
        <v>3.69343819616509E-4</v>
      </c>
    </row>
    <row r="131" spans="1:11">
      <c r="A131" s="31" t="s">
        <v>1653</v>
      </c>
      <c r="B131" s="31" t="s">
        <v>5386</v>
      </c>
      <c r="C131" s="31" t="s">
        <v>1654</v>
      </c>
      <c r="D131" s="31" t="s">
        <v>1655</v>
      </c>
      <c r="E131" s="32">
        <v>117177</v>
      </c>
      <c r="F131" s="32" t="s">
        <v>1653</v>
      </c>
      <c r="G131" s="32">
        <v>-1.6127476885027301</v>
      </c>
      <c r="H131" s="32">
        <v>8.5587079657518093</v>
      </c>
      <c r="I131" s="32">
        <v>-5.2320441871977597</v>
      </c>
      <c r="J131" s="33">
        <v>5.6708954476075203E-6</v>
      </c>
      <c r="K131" s="32">
        <v>3.7868645329846001E-4</v>
      </c>
    </row>
    <row r="132" spans="1:11">
      <c r="A132" s="31" t="s">
        <v>1497</v>
      </c>
      <c r="B132" s="31" t="s">
        <v>5386</v>
      </c>
      <c r="C132" s="31" t="s">
        <v>1498</v>
      </c>
      <c r="D132" s="31" t="s">
        <v>1499</v>
      </c>
      <c r="E132" s="32">
        <v>57453</v>
      </c>
      <c r="F132" s="32" t="s">
        <v>1497</v>
      </c>
      <c r="G132" s="32">
        <v>-1.8095265081471701</v>
      </c>
      <c r="H132" s="32">
        <v>7.0301439740416001</v>
      </c>
      <c r="I132" s="32">
        <v>-5.1661945581684598</v>
      </c>
      <c r="J132" s="33">
        <v>7.0022310531548498E-6</v>
      </c>
      <c r="K132" s="32">
        <v>4.2579991971780997E-4</v>
      </c>
    </row>
    <row r="133" spans="1:11">
      <c r="A133" s="31" t="s">
        <v>1500</v>
      </c>
      <c r="B133" s="31" t="s">
        <v>5386</v>
      </c>
      <c r="C133" s="31" t="s">
        <v>1501</v>
      </c>
      <c r="D133" s="31" t="s">
        <v>1502</v>
      </c>
      <c r="E133" s="32">
        <v>6529</v>
      </c>
      <c r="F133" s="32" t="s">
        <v>1500</v>
      </c>
      <c r="G133" s="32">
        <v>-2.1578469986451498</v>
      </c>
      <c r="H133" s="32">
        <v>7.3783099426961298</v>
      </c>
      <c r="I133" s="32">
        <v>-5.1103888360839997</v>
      </c>
      <c r="J133" s="33">
        <v>8.3700405994817601E-6</v>
      </c>
      <c r="K133" s="32">
        <v>4.7351858897068101E-4</v>
      </c>
    </row>
    <row r="134" spans="1:11">
      <c r="A134" s="31" t="s">
        <v>1503</v>
      </c>
      <c r="B134" s="31" t="s">
        <v>5386</v>
      </c>
      <c r="C134" s="31" t="s">
        <v>1504</v>
      </c>
      <c r="D134" s="31" t="s">
        <v>1505</v>
      </c>
      <c r="E134" s="32">
        <v>55273</v>
      </c>
      <c r="F134" s="32" t="s">
        <v>1503</v>
      </c>
      <c r="G134" s="32">
        <v>-2.5337864994022699</v>
      </c>
      <c r="H134" s="32">
        <v>9.1181022900402908</v>
      </c>
      <c r="I134" s="32">
        <v>-5.1004703355580601</v>
      </c>
      <c r="J134" s="33">
        <v>8.6394798371837194E-6</v>
      </c>
      <c r="K134" s="32">
        <v>4.8211521278346498E-4</v>
      </c>
    </row>
    <row r="135" spans="1:11">
      <c r="A135" s="31" t="s">
        <v>1509</v>
      </c>
      <c r="B135" s="31" t="s">
        <v>5386</v>
      </c>
      <c r="C135" s="31" t="s">
        <v>1510</v>
      </c>
      <c r="D135" s="31" t="s">
        <v>1510</v>
      </c>
      <c r="E135" s="32">
        <v>57221</v>
      </c>
      <c r="F135" s="32" t="s">
        <v>1509</v>
      </c>
      <c r="G135" s="32">
        <v>-1.71376443772848</v>
      </c>
      <c r="H135" s="32">
        <v>10.2845055533255</v>
      </c>
      <c r="I135" s="32">
        <v>-5.0971116785523503</v>
      </c>
      <c r="J135" s="33">
        <v>8.7326529107948302E-6</v>
      </c>
      <c r="K135" s="32">
        <v>4.8211521278346498E-4</v>
      </c>
    </row>
    <row r="136" spans="1:11">
      <c r="A136" s="31" t="s">
        <v>1511</v>
      </c>
      <c r="B136" s="31" t="s">
        <v>5386</v>
      </c>
      <c r="C136" s="31" t="s">
        <v>1512</v>
      </c>
      <c r="D136" s="31" t="s">
        <v>1513</v>
      </c>
      <c r="E136" s="32">
        <v>9229</v>
      </c>
      <c r="F136" s="32" t="s">
        <v>1511</v>
      </c>
      <c r="G136" s="32">
        <v>-2.5308935367507899</v>
      </c>
      <c r="H136" s="32">
        <v>8.0125293162767193</v>
      </c>
      <c r="I136" s="32">
        <v>-5.07412850375687</v>
      </c>
      <c r="J136" s="33">
        <v>9.3975045141604495E-6</v>
      </c>
      <c r="K136" s="32">
        <v>5.0698351561276702E-4</v>
      </c>
    </row>
    <row r="137" spans="1:11">
      <c r="A137" s="31" t="s">
        <v>1514</v>
      </c>
      <c r="B137" s="31" t="s">
        <v>5386</v>
      </c>
      <c r="C137" s="31" t="s">
        <v>1515</v>
      </c>
      <c r="D137" s="31" t="s">
        <v>1516</v>
      </c>
      <c r="E137" s="32">
        <v>728215</v>
      </c>
      <c r="F137" s="32" t="s">
        <v>1514</v>
      </c>
      <c r="G137" s="32">
        <v>-2.1416047442561101</v>
      </c>
      <c r="H137" s="32">
        <v>7.11214173414964</v>
      </c>
      <c r="I137" s="32">
        <v>-5.0665883167366399</v>
      </c>
      <c r="J137" s="33">
        <v>9.6263648374746799E-6</v>
      </c>
      <c r="K137" s="32">
        <v>5.0864154701890305E-4</v>
      </c>
    </row>
    <row r="138" spans="1:11">
      <c r="A138" s="31" t="s">
        <v>1684</v>
      </c>
      <c r="B138" s="31" t="s">
        <v>5386</v>
      </c>
      <c r="C138" s="31" t="s">
        <v>1685</v>
      </c>
      <c r="D138" s="31" t="s">
        <v>1686</v>
      </c>
      <c r="E138" s="32">
        <v>441441</v>
      </c>
      <c r="F138" s="32" t="s">
        <v>1684</v>
      </c>
      <c r="G138" s="32">
        <v>-1.8895408345433</v>
      </c>
      <c r="H138" s="32">
        <v>6.49621618871703</v>
      </c>
      <c r="I138" s="32">
        <v>-5.0566492162429704</v>
      </c>
      <c r="J138" s="33">
        <v>9.9364910006348707E-6</v>
      </c>
      <c r="K138" s="32">
        <v>5.1609364960377303E-4</v>
      </c>
    </row>
    <row r="139" spans="1:11">
      <c r="A139" s="31" t="s">
        <v>1687</v>
      </c>
      <c r="B139" s="31" t="s">
        <v>5386</v>
      </c>
      <c r="C139" s="31" t="s">
        <v>1688</v>
      </c>
      <c r="D139" s="31" t="s">
        <v>1689</v>
      </c>
      <c r="E139" s="32">
        <v>59353</v>
      </c>
      <c r="F139" s="32" t="s">
        <v>1687</v>
      </c>
      <c r="G139" s="32">
        <v>-1.6048576687776701</v>
      </c>
      <c r="H139" s="32">
        <v>4.4717240058869701</v>
      </c>
      <c r="I139" s="32">
        <v>-5.0368710212238899</v>
      </c>
      <c r="J139" s="33">
        <v>1.0583355945306401E-5</v>
      </c>
      <c r="K139" s="32">
        <v>5.3716932645783797E-4</v>
      </c>
    </row>
    <row r="140" spans="1:11">
      <c r="A140" s="31" t="s">
        <v>1690</v>
      </c>
      <c r="B140" s="31" t="s">
        <v>5386</v>
      </c>
      <c r="C140" s="31" t="s">
        <v>1691</v>
      </c>
      <c r="D140" s="31" t="s">
        <v>1692</v>
      </c>
      <c r="E140" s="32">
        <v>4974</v>
      </c>
      <c r="F140" s="32" t="s">
        <v>1690</v>
      </c>
      <c r="G140" s="32">
        <v>-2.6145956310506899</v>
      </c>
      <c r="H140" s="32">
        <v>7.6145840709628798</v>
      </c>
      <c r="I140" s="32">
        <v>-5.01780600987213</v>
      </c>
      <c r="J140" s="33">
        <v>1.12463081726437E-5</v>
      </c>
      <c r="K140" s="32">
        <v>5.5406224705734704E-4</v>
      </c>
    </row>
    <row r="141" spans="1:11">
      <c r="A141" s="31" t="s">
        <v>1693</v>
      </c>
      <c r="B141" s="31" t="s">
        <v>5386</v>
      </c>
      <c r="C141" s="31" t="s">
        <v>1694</v>
      </c>
      <c r="D141" s="31" t="s">
        <v>1695</v>
      </c>
      <c r="E141" s="32">
        <v>286097</v>
      </c>
      <c r="F141" s="32" t="s">
        <v>1693</v>
      </c>
      <c r="G141" s="32">
        <v>-1.73851502261907</v>
      </c>
      <c r="H141" s="32">
        <v>6.40515541131336</v>
      </c>
      <c r="I141" s="32">
        <v>-5.01076658196052</v>
      </c>
      <c r="J141" s="33">
        <v>1.15013467678329E-5</v>
      </c>
      <c r="K141" s="32">
        <v>5.6331985385251599E-4</v>
      </c>
    </row>
    <row r="142" spans="1:11">
      <c r="A142" s="31" t="s">
        <v>1696</v>
      </c>
      <c r="B142" s="31" t="s">
        <v>5386</v>
      </c>
      <c r="C142" s="31" t="s">
        <v>1697</v>
      </c>
      <c r="D142" s="31" t="s">
        <v>1698</v>
      </c>
      <c r="E142" s="32">
        <v>154822</v>
      </c>
      <c r="F142" s="32" t="s">
        <v>1696</v>
      </c>
      <c r="G142" s="32">
        <v>-1.7769822101519901</v>
      </c>
      <c r="H142" s="32">
        <v>4.7075569972260896</v>
      </c>
      <c r="I142" s="32">
        <v>-4.9505025379179104</v>
      </c>
      <c r="J142" s="33">
        <v>1.3932470974195001E-5</v>
      </c>
      <c r="K142" s="32">
        <v>6.2858415192716796E-4</v>
      </c>
    </row>
    <row r="143" spans="1:11">
      <c r="A143" s="31" t="s">
        <v>1699</v>
      </c>
      <c r="B143" s="31" t="s">
        <v>5386</v>
      </c>
      <c r="C143" s="31" t="s">
        <v>1700</v>
      </c>
      <c r="D143" s="31" t="s">
        <v>1701</v>
      </c>
      <c r="E143" s="32">
        <v>266812</v>
      </c>
      <c r="F143" s="32" t="s">
        <v>1699</v>
      </c>
      <c r="G143" s="32">
        <v>-1.7422717925782101</v>
      </c>
      <c r="H143" s="32">
        <v>9.93222185823765</v>
      </c>
      <c r="I143" s="32">
        <v>-4.9465551820472999</v>
      </c>
      <c r="J143" s="33">
        <v>1.41083770877733E-5</v>
      </c>
      <c r="K143" s="32">
        <v>6.3086748345415997E-4</v>
      </c>
    </row>
    <row r="144" spans="1:11">
      <c r="A144" s="31" t="s">
        <v>1702</v>
      </c>
      <c r="B144" s="31" t="s">
        <v>5386</v>
      </c>
      <c r="C144" s="31" t="s">
        <v>1703</v>
      </c>
      <c r="D144" s="31" t="s">
        <v>1704</v>
      </c>
      <c r="E144" s="32">
        <v>22871</v>
      </c>
      <c r="F144" s="32" t="s">
        <v>1702</v>
      </c>
      <c r="G144" s="32">
        <v>-1.7381708141639001</v>
      </c>
      <c r="H144" s="32">
        <v>8.2211949527500607</v>
      </c>
      <c r="I144" s="32">
        <v>-4.9397291340626097</v>
      </c>
      <c r="J144" s="33">
        <v>1.44177643506381E-5</v>
      </c>
      <c r="K144" s="32">
        <v>6.3755246156859096E-4</v>
      </c>
    </row>
    <row r="145" spans="1:11">
      <c r="A145" s="31" t="s">
        <v>1705</v>
      </c>
      <c r="B145" s="31" t="s">
        <v>5386</v>
      </c>
      <c r="C145" s="31" t="s">
        <v>1706</v>
      </c>
      <c r="D145" s="31" t="s">
        <v>1707</v>
      </c>
      <c r="E145" s="32">
        <v>7547</v>
      </c>
      <c r="F145" s="32" t="s">
        <v>1705</v>
      </c>
      <c r="G145" s="32">
        <v>-2.4165321482210298</v>
      </c>
      <c r="H145" s="32">
        <v>5.1412182715521704</v>
      </c>
      <c r="I145" s="32">
        <v>-4.93390264565189</v>
      </c>
      <c r="J145" s="33">
        <v>1.4687147737434901E-5</v>
      </c>
      <c r="K145" s="32">
        <v>6.3996298996538104E-4</v>
      </c>
    </row>
    <row r="146" spans="1:11">
      <c r="A146" s="31" t="s">
        <v>1711</v>
      </c>
      <c r="B146" s="31" t="s">
        <v>5386</v>
      </c>
      <c r="C146" s="31" t="s">
        <v>1712</v>
      </c>
      <c r="D146" s="31" t="s">
        <v>1713</v>
      </c>
      <c r="E146" s="32">
        <v>159195</v>
      </c>
      <c r="F146" s="32" t="s">
        <v>1711</v>
      </c>
      <c r="G146" s="32">
        <v>-2.0433056043401199</v>
      </c>
      <c r="H146" s="32">
        <v>7.70175765355211</v>
      </c>
      <c r="I146" s="32">
        <v>-4.9294683036606104</v>
      </c>
      <c r="J146" s="33">
        <v>1.48954959521501E-5</v>
      </c>
      <c r="K146" s="32">
        <v>6.4654156999203105E-4</v>
      </c>
    </row>
    <row r="147" spans="1:11">
      <c r="A147" s="31" t="s">
        <v>1714</v>
      </c>
      <c r="B147" s="31" t="s">
        <v>5386</v>
      </c>
      <c r="C147" s="31" t="s">
        <v>1715</v>
      </c>
      <c r="D147" s="31" t="s">
        <v>1716</v>
      </c>
      <c r="E147" s="32">
        <v>57709</v>
      </c>
      <c r="F147" s="32" t="s">
        <v>1714</v>
      </c>
      <c r="G147" s="32">
        <v>-3.2031941823796801</v>
      </c>
      <c r="H147" s="32">
        <v>6.8462800236031001</v>
      </c>
      <c r="I147" s="32">
        <v>-4.8912581470794203</v>
      </c>
      <c r="J147" s="33">
        <v>1.68162059612079E-5</v>
      </c>
      <c r="K147" s="32">
        <v>7.0912560313803996E-4</v>
      </c>
    </row>
    <row r="148" spans="1:11">
      <c r="A148" s="31" t="s">
        <v>1723</v>
      </c>
      <c r="B148" s="31" t="s">
        <v>5386</v>
      </c>
      <c r="C148" s="31" t="s">
        <v>1724</v>
      </c>
      <c r="D148" s="31" t="s">
        <v>1725</v>
      </c>
      <c r="E148" s="32">
        <v>65217</v>
      </c>
      <c r="F148" s="32" t="s">
        <v>1723</v>
      </c>
      <c r="G148" s="32">
        <v>-1.91642668191967</v>
      </c>
      <c r="H148" s="32">
        <v>3.9639544603732602</v>
      </c>
      <c r="I148" s="32">
        <v>-4.8316408076695598</v>
      </c>
      <c r="J148" s="33">
        <v>2.0312334557868501E-5</v>
      </c>
      <c r="K148" s="32">
        <v>7.9281088758812498E-4</v>
      </c>
    </row>
    <row r="149" spans="1:11">
      <c r="A149" s="31" t="s">
        <v>1729</v>
      </c>
      <c r="B149" s="31" t="s">
        <v>5386</v>
      </c>
      <c r="C149" s="31" t="s">
        <v>1730</v>
      </c>
      <c r="D149" s="31" t="s">
        <v>1731</v>
      </c>
      <c r="E149" s="32">
        <v>10129</v>
      </c>
      <c r="F149" s="32" t="s">
        <v>1729</v>
      </c>
      <c r="G149" s="32">
        <v>-2.2410886881754699</v>
      </c>
      <c r="H149" s="32">
        <v>8.9211971194361492</v>
      </c>
      <c r="I149" s="32">
        <v>-4.7864732713250797</v>
      </c>
      <c r="J149" s="33">
        <v>2.34304181898631E-5</v>
      </c>
      <c r="K149" s="32">
        <v>8.6236955837690698E-4</v>
      </c>
    </row>
    <row r="150" spans="1:11">
      <c r="A150" s="31" t="s">
        <v>1735</v>
      </c>
      <c r="B150" s="31" t="s">
        <v>5386</v>
      </c>
      <c r="C150" s="31" t="s">
        <v>1736</v>
      </c>
      <c r="D150" s="31" t="s">
        <v>1737</v>
      </c>
      <c r="E150" s="32">
        <v>56961</v>
      </c>
      <c r="F150" s="32" t="s">
        <v>1735</v>
      </c>
      <c r="G150" s="32">
        <v>-1.75567519225643</v>
      </c>
      <c r="H150" s="32">
        <v>6.9292754521640099</v>
      </c>
      <c r="I150" s="32">
        <v>-4.7747504027804197</v>
      </c>
      <c r="J150" s="33">
        <v>2.43140860212098E-5</v>
      </c>
      <c r="K150" s="32">
        <v>8.8578736939540301E-4</v>
      </c>
    </row>
    <row r="151" spans="1:11">
      <c r="A151" s="31" t="s">
        <v>1738</v>
      </c>
      <c r="B151" s="31" t="s">
        <v>5386</v>
      </c>
      <c r="C151" s="31" t="s">
        <v>1739</v>
      </c>
      <c r="D151" s="31" t="s">
        <v>1574</v>
      </c>
      <c r="E151" s="32">
        <v>6547</v>
      </c>
      <c r="F151" s="32" t="s">
        <v>1738</v>
      </c>
      <c r="G151" s="32">
        <v>-2.63657639259656</v>
      </c>
      <c r="H151" s="32">
        <v>6.2799941271621398</v>
      </c>
      <c r="I151" s="32">
        <v>-4.7427149474713097</v>
      </c>
      <c r="J151" s="33">
        <v>2.6900079481915902E-5</v>
      </c>
      <c r="K151" s="32">
        <v>9.4674847481067805E-4</v>
      </c>
    </row>
    <row r="152" spans="1:11">
      <c r="A152" s="31" t="s">
        <v>1575</v>
      </c>
      <c r="B152" s="31" t="s">
        <v>5386</v>
      </c>
      <c r="C152" s="31" t="s">
        <v>1576</v>
      </c>
      <c r="D152" s="31" t="s">
        <v>1577</v>
      </c>
      <c r="E152" s="32">
        <v>1826</v>
      </c>
      <c r="F152" s="32" t="s">
        <v>1575</v>
      </c>
      <c r="G152" s="32">
        <v>-2.4104392277330899</v>
      </c>
      <c r="H152" s="32">
        <v>8.3794154552987195</v>
      </c>
      <c r="I152" s="32">
        <v>-4.7336437182584401</v>
      </c>
      <c r="J152" s="33">
        <v>2.7680379714952599E-5</v>
      </c>
      <c r="K152" s="32">
        <v>9.5822470259909396E-4</v>
      </c>
    </row>
    <row r="153" spans="1:11">
      <c r="A153" s="31" t="s">
        <v>1581</v>
      </c>
      <c r="B153" s="31" t="s">
        <v>5386</v>
      </c>
      <c r="C153" s="31" t="s">
        <v>1582</v>
      </c>
      <c r="D153" s="31" t="s">
        <v>1583</v>
      </c>
      <c r="E153" s="32">
        <v>56133</v>
      </c>
      <c r="F153" s="32" t="s">
        <v>1581</v>
      </c>
      <c r="G153" s="32">
        <v>-1.93049078473566</v>
      </c>
      <c r="H153" s="32">
        <v>4.9166025549811998</v>
      </c>
      <c r="I153" s="32">
        <v>-4.7302459206467198</v>
      </c>
      <c r="J153" s="33">
        <v>2.7978365334883201E-5</v>
      </c>
      <c r="K153" s="32">
        <v>9.6355040671092197E-4</v>
      </c>
    </row>
    <row r="154" spans="1:11">
      <c r="A154" s="31" t="s">
        <v>1584</v>
      </c>
      <c r="B154" s="31" t="s">
        <v>5386</v>
      </c>
      <c r="C154" s="31" t="s">
        <v>1585</v>
      </c>
      <c r="D154" s="31" t="s">
        <v>1586</v>
      </c>
      <c r="E154" s="32">
        <v>26973</v>
      </c>
      <c r="F154" s="32" t="s">
        <v>1584</v>
      </c>
      <c r="G154" s="32">
        <v>-3.09539604404327</v>
      </c>
      <c r="H154" s="32">
        <v>8.4248261237472608</v>
      </c>
      <c r="I154" s="32">
        <v>-4.6772111406725196</v>
      </c>
      <c r="J154" s="33">
        <v>3.3060885631594298E-5</v>
      </c>
      <c r="K154" s="32">
        <v>1.0810387596606899E-3</v>
      </c>
    </row>
    <row r="155" spans="1:11">
      <c r="A155" s="31" t="s">
        <v>1590</v>
      </c>
      <c r="B155" s="31" t="s">
        <v>5386</v>
      </c>
      <c r="C155" s="31" t="s">
        <v>1591</v>
      </c>
      <c r="D155" s="31" t="s">
        <v>1592</v>
      </c>
      <c r="E155" s="32">
        <v>3305</v>
      </c>
      <c r="F155" s="32" t="s">
        <v>1590</v>
      </c>
      <c r="G155" s="32">
        <v>-2.1098714180359202</v>
      </c>
      <c r="H155" s="32">
        <v>7.7276485591814401</v>
      </c>
      <c r="I155" s="32">
        <v>-4.6680305356862197</v>
      </c>
      <c r="J155" s="33">
        <v>3.4028693443561003E-5</v>
      </c>
      <c r="K155" s="32">
        <v>1.0975217483741599E-3</v>
      </c>
    </row>
    <row r="156" spans="1:11">
      <c r="A156" s="31" t="s">
        <v>1593</v>
      </c>
      <c r="B156" s="31" t="s">
        <v>5386</v>
      </c>
      <c r="C156" s="31" t="s">
        <v>1594</v>
      </c>
      <c r="D156" s="31" t="s">
        <v>1595</v>
      </c>
      <c r="E156" s="32">
        <v>140767</v>
      </c>
      <c r="F156" s="32" t="s">
        <v>1593</v>
      </c>
      <c r="G156" s="32">
        <v>-2.6353240403572902</v>
      </c>
      <c r="H156" s="32">
        <v>6.6872782275464298</v>
      </c>
      <c r="I156" s="32">
        <v>-4.6627322564175602</v>
      </c>
      <c r="J156" s="33">
        <v>3.4599875326019497E-5</v>
      </c>
      <c r="K156" s="32">
        <v>1.10820847497779E-3</v>
      </c>
    </row>
    <row r="157" spans="1:11">
      <c r="A157" s="31" t="s">
        <v>1596</v>
      </c>
      <c r="B157" s="31" t="s">
        <v>5386</v>
      </c>
      <c r="C157" s="31" t="s">
        <v>1597</v>
      </c>
      <c r="D157" s="31" t="s">
        <v>1598</v>
      </c>
      <c r="E157" s="32">
        <v>351</v>
      </c>
      <c r="F157" s="32" t="s">
        <v>1596</v>
      </c>
      <c r="G157" s="32">
        <v>-2.1551010148659002</v>
      </c>
      <c r="H157" s="32">
        <v>8.1026634355973695</v>
      </c>
      <c r="I157" s="32">
        <v>-4.6593543294052902</v>
      </c>
      <c r="J157" s="33">
        <v>3.49689516566799E-5</v>
      </c>
      <c r="K157" s="32">
        <v>1.11726215675466E-3</v>
      </c>
    </row>
    <row r="158" spans="1:11">
      <c r="A158" s="31" t="s">
        <v>1599</v>
      </c>
      <c r="B158" s="31" t="s">
        <v>5386</v>
      </c>
      <c r="C158" s="31" t="s">
        <v>1600</v>
      </c>
      <c r="D158" s="31" t="s">
        <v>1601</v>
      </c>
      <c r="E158" s="32">
        <v>147381</v>
      </c>
      <c r="F158" s="32" t="s">
        <v>1599</v>
      </c>
      <c r="G158" s="32">
        <v>-2.6494744881052399</v>
      </c>
      <c r="H158" s="32">
        <v>7.3132655147643497</v>
      </c>
      <c r="I158" s="32">
        <v>-4.6580584644950704</v>
      </c>
      <c r="J158" s="33">
        <v>3.5111566088823302E-5</v>
      </c>
      <c r="K158" s="32">
        <v>1.1178560272310999E-3</v>
      </c>
    </row>
    <row r="159" spans="1:11">
      <c r="A159" s="31" t="s">
        <v>1602</v>
      </c>
      <c r="B159" s="31" t="s">
        <v>5386</v>
      </c>
      <c r="C159" s="31" t="s">
        <v>1603</v>
      </c>
      <c r="D159" s="31" t="s">
        <v>1763</v>
      </c>
      <c r="E159" s="32">
        <v>8396</v>
      </c>
      <c r="F159" s="32" t="s">
        <v>1602</v>
      </c>
      <c r="G159" s="32">
        <v>-1.6032008769771</v>
      </c>
      <c r="H159" s="32">
        <v>6.3200608825729203</v>
      </c>
      <c r="I159" s="32">
        <v>-4.6564764313165901</v>
      </c>
      <c r="J159" s="33">
        <v>3.5286451013862901E-5</v>
      </c>
      <c r="K159" s="32">
        <v>1.1178560272310999E-3</v>
      </c>
    </row>
    <row r="160" spans="1:11">
      <c r="A160" s="31" t="s">
        <v>1767</v>
      </c>
      <c r="B160" s="31" t="s">
        <v>5386</v>
      </c>
      <c r="C160" s="31" t="s">
        <v>1768</v>
      </c>
      <c r="D160" s="31" t="s">
        <v>1769</v>
      </c>
      <c r="E160" s="32">
        <v>56934</v>
      </c>
      <c r="F160" s="32" t="s">
        <v>1767</v>
      </c>
      <c r="G160" s="32">
        <v>-2.23588616455593</v>
      </c>
      <c r="H160" s="32">
        <v>6.77200130446501</v>
      </c>
      <c r="I160" s="32">
        <v>-4.6368814937151903</v>
      </c>
      <c r="J160" s="33">
        <v>3.7524981563100102E-5</v>
      </c>
      <c r="K160" s="32">
        <v>1.1545219919778999E-3</v>
      </c>
    </row>
    <row r="161" spans="1:11">
      <c r="A161" s="31" t="s">
        <v>1770</v>
      </c>
      <c r="B161" s="31" t="s">
        <v>5386</v>
      </c>
      <c r="C161" s="31" t="s">
        <v>1771</v>
      </c>
      <c r="D161" s="31" t="s">
        <v>1772</v>
      </c>
      <c r="E161" s="32">
        <v>9892</v>
      </c>
      <c r="F161" s="32" t="s">
        <v>1770</v>
      </c>
      <c r="G161" s="32">
        <v>-2.7572937378354401</v>
      </c>
      <c r="H161" s="32">
        <v>8.0830341293862098</v>
      </c>
      <c r="I161" s="32">
        <v>-4.6078778371625502</v>
      </c>
      <c r="J161" s="33">
        <v>4.1097218607976302E-5</v>
      </c>
      <c r="K161" s="32">
        <v>1.2229580123591E-3</v>
      </c>
    </row>
    <row r="162" spans="1:11">
      <c r="A162" s="31" t="s">
        <v>1773</v>
      </c>
      <c r="B162" s="31" t="s">
        <v>5386</v>
      </c>
      <c r="C162" s="31" t="s">
        <v>1774</v>
      </c>
      <c r="D162" s="31" t="s">
        <v>1775</v>
      </c>
      <c r="E162" s="32">
        <v>646113</v>
      </c>
      <c r="F162" s="32" t="s">
        <v>1773</v>
      </c>
      <c r="G162" s="32">
        <v>-2.4667343182444199</v>
      </c>
      <c r="H162" s="32">
        <v>5.5849417296838402</v>
      </c>
      <c r="I162" s="32">
        <v>-4.5926636690051197</v>
      </c>
      <c r="J162" s="33">
        <v>4.31028052272068E-5</v>
      </c>
      <c r="K162" s="32">
        <v>1.26322831384742E-3</v>
      </c>
    </row>
    <row r="163" spans="1:11">
      <c r="A163" s="31" t="s">
        <v>1779</v>
      </c>
      <c r="B163" s="31" t="s">
        <v>5386</v>
      </c>
      <c r="C163" s="31" t="s">
        <v>1780</v>
      </c>
      <c r="D163" s="31" t="s">
        <v>1781</v>
      </c>
      <c r="E163" s="32">
        <v>256130</v>
      </c>
      <c r="F163" s="32" t="s">
        <v>1779</v>
      </c>
      <c r="G163" s="32">
        <v>-1.9643964256606601</v>
      </c>
      <c r="H163" s="32">
        <v>7.0137047053753303</v>
      </c>
      <c r="I163" s="32">
        <v>-4.5800442400876804</v>
      </c>
      <c r="J163" s="33">
        <v>4.4839150198475702E-5</v>
      </c>
      <c r="K163" s="32">
        <v>1.2934151757298101E-3</v>
      </c>
    </row>
    <row r="164" spans="1:11">
      <c r="A164" s="31" t="s">
        <v>1800</v>
      </c>
      <c r="B164" s="31" t="s">
        <v>5386</v>
      </c>
      <c r="C164" s="31" t="s">
        <v>1801</v>
      </c>
      <c r="D164" s="31" t="s">
        <v>1802</v>
      </c>
      <c r="E164" s="32">
        <v>93627</v>
      </c>
      <c r="F164" s="32" t="s">
        <v>1800</v>
      </c>
      <c r="G164" s="32">
        <v>-1.68593643287579</v>
      </c>
      <c r="H164" s="32">
        <v>4.9342198432789601</v>
      </c>
      <c r="I164" s="32">
        <v>-4.48745923604704</v>
      </c>
      <c r="J164" s="33">
        <v>5.9861466323185099E-5</v>
      </c>
      <c r="K164" s="32">
        <v>1.53463586016923E-3</v>
      </c>
    </row>
    <row r="165" spans="1:11">
      <c r="A165" s="31" t="s">
        <v>1806</v>
      </c>
      <c r="B165" s="31" t="s">
        <v>5386</v>
      </c>
      <c r="C165" s="31" t="s">
        <v>1807</v>
      </c>
      <c r="D165" s="31" t="s">
        <v>1808</v>
      </c>
      <c r="E165" s="32">
        <v>286411</v>
      </c>
      <c r="F165" s="32" t="s">
        <v>1806</v>
      </c>
      <c r="G165" s="32">
        <v>-1.9939885376786901</v>
      </c>
      <c r="H165" s="32">
        <v>5.3290759642592098</v>
      </c>
      <c r="I165" s="32">
        <v>-4.4580839589114296</v>
      </c>
      <c r="J165" s="33">
        <v>6.5588794517979195E-5</v>
      </c>
      <c r="K165" s="32">
        <v>1.6172359471010101E-3</v>
      </c>
    </row>
    <row r="166" spans="1:11">
      <c r="A166" s="31" t="s">
        <v>1812</v>
      </c>
      <c r="B166" s="31" t="s">
        <v>5386</v>
      </c>
      <c r="C166" s="31" t="s">
        <v>1813</v>
      </c>
      <c r="D166" s="31" t="s">
        <v>1814</v>
      </c>
      <c r="E166" s="32">
        <v>81551</v>
      </c>
      <c r="F166" s="32" t="s">
        <v>1812</v>
      </c>
      <c r="G166" s="32">
        <v>-1.6403884036832499</v>
      </c>
      <c r="H166" s="32">
        <v>7.0522294406536297</v>
      </c>
      <c r="I166" s="32">
        <v>-4.4321019947182601</v>
      </c>
      <c r="J166" s="33">
        <v>7.1100448957397795E-5</v>
      </c>
      <c r="K166" s="32">
        <v>1.7063429957125699E-3</v>
      </c>
    </row>
    <row r="167" spans="1:11">
      <c r="A167" s="31" t="s">
        <v>1815</v>
      </c>
      <c r="B167" s="31" t="s">
        <v>5386</v>
      </c>
      <c r="C167" s="31" t="s">
        <v>1816</v>
      </c>
      <c r="D167" s="31" t="s">
        <v>1817</v>
      </c>
      <c r="E167" s="32">
        <v>4134</v>
      </c>
      <c r="F167" s="32" t="s">
        <v>1815</v>
      </c>
      <c r="G167" s="32">
        <v>-2.2880061359911998</v>
      </c>
      <c r="H167" s="32">
        <v>7.9027326617023501</v>
      </c>
      <c r="I167" s="32">
        <v>-4.4241065747966299</v>
      </c>
      <c r="J167" s="33">
        <v>7.2886201807918595E-5</v>
      </c>
      <c r="K167" s="32">
        <v>1.7359603883768701E-3</v>
      </c>
    </row>
    <row r="168" spans="1:11">
      <c r="A168" s="31" t="s">
        <v>1660</v>
      </c>
      <c r="B168" s="31" t="s">
        <v>5386</v>
      </c>
      <c r="C168" s="31" t="s">
        <v>1661</v>
      </c>
      <c r="D168" s="31" t="s">
        <v>1662</v>
      </c>
      <c r="E168" s="32">
        <v>130271</v>
      </c>
      <c r="F168" s="32" t="s">
        <v>1660</v>
      </c>
      <c r="G168" s="32">
        <v>-1.8085858764651199</v>
      </c>
      <c r="H168" s="32">
        <v>8.7268739261256592</v>
      </c>
      <c r="I168" s="32">
        <v>-4.3796851437545303</v>
      </c>
      <c r="J168" s="33">
        <v>8.3638221568395495E-5</v>
      </c>
      <c r="K168" s="32">
        <v>1.8716375359860899E-3</v>
      </c>
    </row>
    <row r="169" spans="1:11">
      <c r="A169" s="31" t="s">
        <v>1663</v>
      </c>
      <c r="B169" s="31" t="s">
        <v>5386</v>
      </c>
      <c r="C169" s="31" t="s">
        <v>1664</v>
      </c>
      <c r="D169" s="31" t="s">
        <v>1665</v>
      </c>
      <c r="E169" s="32">
        <v>117154</v>
      </c>
      <c r="F169" s="32" t="s">
        <v>1663</v>
      </c>
      <c r="G169" s="32">
        <v>-2.8325225950272701</v>
      </c>
      <c r="H169" s="32">
        <v>4.7248692895515996</v>
      </c>
      <c r="I169" s="32">
        <v>-4.3783166473960797</v>
      </c>
      <c r="J169" s="33">
        <v>8.3993030151278006E-5</v>
      </c>
      <c r="K169" s="32">
        <v>1.8762418225895499E-3</v>
      </c>
    </row>
    <row r="170" spans="1:11">
      <c r="A170" s="31" t="s">
        <v>1666</v>
      </c>
      <c r="B170" s="31" t="s">
        <v>5386</v>
      </c>
      <c r="C170" s="31" t="s">
        <v>1667</v>
      </c>
      <c r="D170" s="31" t="s">
        <v>1668</v>
      </c>
      <c r="E170" s="32">
        <v>57484</v>
      </c>
      <c r="F170" s="32" t="s">
        <v>1666</v>
      </c>
      <c r="G170" s="32">
        <v>-1.94706830108731</v>
      </c>
      <c r="H170" s="32">
        <v>6.7823990623599197</v>
      </c>
      <c r="I170" s="32">
        <v>-4.3645237428003103</v>
      </c>
      <c r="J170" s="33">
        <v>8.7652474936412606E-5</v>
      </c>
      <c r="K170" s="32">
        <v>1.93396236329902E-3</v>
      </c>
    </row>
    <row r="171" spans="1:11">
      <c r="A171" s="31" t="s">
        <v>1675</v>
      </c>
      <c r="B171" s="31" t="s">
        <v>5386</v>
      </c>
      <c r="C171" s="31" t="s">
        <v>1676</v>
      </c>
      <c r="D171" s="31" t="s">
        <v>1677</v>
      </c>
      <c r="E171" s="32">
        <v>91614</v>
      </c>
      <c r="F171" s="32" t="s">
        <v>1675</v>
      </c>
      <c r="G171" s="32">
        <v>-2.0600509263052</v>
      </c>
      <c r="H171" s="32">
        <v>7.0838552107588404</v>
      </c>
      <c r="I171" s="32">
        <v>-4.3468345082675102</v>
      </c>
      <c r="J171" s="33">
        <v>9.2575009528015096E-5</v>
      </c>
      <c r="K171" s="32">
        <v>1.9919451836476801E-3</v>
      </c>
    </row>
    <row r="172" spans="1:11">
      <c r="A172" s="31" t="s">
        <v>1678</v>
      </c>
      <c r="B172" s="31" t="s">
        <v>5386</v>
      </c>
      <c r="C172" s="31" t="s">
        <v>1679</v>
      </c>
      <c r="D172" s="31" t="s">
        <v>1680</v>
      </c>
      <c r="E172" s="32">
        <v>23671</v>
      </c>
      <c r="F172" s="32" t="s">
        <v>1678</v>
      </c>
      <c r="G172" s="32">
        <v>-1.7676742713011899</v>
      </c>
      <c r="H172" s="32">
        <v>4.6524544603644999</v>
      </c>
      <c r="I172" s="32">
        <v>-4.3055020563965396</v>
      </c>
      <c r="J172" s="32">
        <v>1.05156475371929E-4</v>
      </c>
      <c r="K172" s="32">
        <v>2.1505396161562202E-3</v>
      </c>
    </row>
    <row r="173" spans="1:11">
      <c r="A173" s="31" t="s">
        <v>1681</v>
      </c>
      <c r="B173" s="31" t="s">
        <v>5386</v>
      </c>
      <c r="C173" s="31" t="s">
        <v>1682</v>
      </c>
      <c r="D173" s="31" t="s">
        <v>1849</v>
      </c>
      <c r="E173" s="32">
        <v>259232</v>
      </c>
      <c r="F173" s="32" t="s">
        <v>1681</v>
      </c>
      <c r="G173" s="32">
        <v>-1.91099338190887</v>
      </c>
      <c r="H173" s="32">
        <v>8.8283831469298608</v>
      </c>
      <c r="I173" s="32">
        <v>-4.3030404748683297</v>
      </c>
      <c r="J173" s="32">
        <v>1.05956424920042E-4</v>
      </c>
      <c r="K173" s="32">
        <v>2.1616312782512599E-3</v>
      </c>
    </row>
    <row r="174" spans="1:11">
      <c r="A174" s="31" t="s">
        <v>1853</v>
      </c>
      <c r="B174" s="31" t="s">
        <v>5386</v>
      </c>
      <c r="C174" s="31" t="s">
        <v>1854</v>
      </c>
      <c r="D174" s="31" t="s">
        <v>1855</v>
      </c>
      <c r="E174" s="32">
        <v>51347</v>
      </c>
      <c r="F174" s="32" t="s">
        <v>1853</v>
      </c>
      <c r="G174" s="32">
        <v>-1.69263416065966</v>
      </c>
      <c r="H174" s="32">
        <v>6.1254351701391698</v>
      </c>
      <c r="I174" s="32">
        <v>-4.2870429821468603</v>
      </c>
      <c r="J174" s="32">
        <v>1.11302231464901E-4</v>
      </c>
      <c r="K174" s="32">
        <v>2.2273717624236001E-3</v>
      </c>
    </row>
    <row r="175" spans="1:11">
      <c r="A175" s="31" t="s">
        <v>1856</v>
      </c>
      <c r="B175" s="31" t="s">
        <v>5386</v>
      </c>
      <c r="C175" s="31" t="s">
        <v>1857</v>
      </c>
      <c r="D175" s="31" t="s">
        <v>1858</v>
      </c>
      <c r="E175" s="32">
        <v>80034</v>
      </c>
      <c r="F175" s="32" t="s">
        <v>1856</v>
      </c>
      <c r="G175" s="32">
        <v>-2.29585534841106</v>
      </c>
      <c r="H175" s="32">
        <v>6.28632122199663</v>
      </c>
      <c r="I175" s="32">
        <v>-4.2801758486074002</v>
      </c>
      <c r="J175" s="32">
        <v>1.13677128929656E-4</v>
      </c>
      <c r="K175" s="32">
        <v>2.2623096607147001E-3</v>
      </c>
    </row>
    <row r="176" spans="1:11">
      <c r="A176" s="31" t="s">
        <v>1859</v>
      </c>
      <c r="B176" s="31" t="s">
        <v>5386</v>
      </c>
      <c r="C176" s="31" t="s">
        <v>1860</v>
      </c>
      <c r="D176" s="31" t="s">
        <v>1861</v>
      </c>
      <c r="E176" s="32">
        <v>9118</v>
      </c>
      <c r="F176" s="32" t="s">
        <v>1859</v>
      </c>
      <c r="G176" s="32">
        <v>-2.64118000852678</v>
      </c>
      <c r="H176" s="32">
        <v>6.2997911732890897</v>
      </c>
      <c r="I176" s="32">
        <v>-4.2628051565644798</v>
      </c>
      <c r="J176" s="32">
        <v>1.1990800963536001E-4</v>
      </c>
      <c r="K176" s="32">
        <v>2.3476567666619302E-3</v>
      </c>
    </row>
    <row r="177" spans="1:11">
      <c r="A177" s="31" t="s">
        <v>1862</v>
      </c>
      <c r="B177" s="31" t="s">
        <v>5386</v>
      </c>
      <c r="C177" s="31" t="s">
        <v>1863</v>
      </c>
      <c r="D177" s="31" t="s">
        <v>1864</v>
      </c>
      <c r="E177" s="32">
        <v>389206</v>
      </c>
      <c r="F177" s="32" t="s">
        <v>1862</v>
      </c>
      <c r="G177" s="32">
        <v>-1.89837648763162</v>
      </c>
      <c r="H177" s="32">
        <v>4.6722518484281101</v>
      </c>
      <c r="I177" s="32">
        <v>-4.2553463604147197</v>
      </c>
      <c r="J177" s="32">
        <v>1.22684866427173E-4</v>
      </c>
      <c r="K177" s="32">
        <v>2.36490266278944E-3</v>
      </c>
    </row>
    <row r="178" spans="1:11">
      <c r="A178" s="31" t="s">
        <v>1865</v>
      </c>
      <c r="B178" s="31" t="s">
        <v>5386</v>
      </c>
      <c r="C178" s="31" t="s">
        <v>1866</v>
      </c>
      <c r="D178" s="31" t="s">
        <v>1867</v>
      </c>
      <c r="E178" s="32">
        <v>11069</v>
      </c>
      <c r="F178" s="32" t="s">
        <v>1865</v>
      </c>
      <c r="G178" s="32">
        <v>-1.8945049275925501</v>
      </c>
      <c r="H178" s="32">
        <v>8.7191825650627894</v>
      </c>
      <c r="I178" s="32">
        <v>-4.2163428155198304</v>
      </c>
      <c r="J178" s="32">
        <v>1.38261383883283E-4</v>
      </c>
      <c r="K178" s="32">
        <v>2.5406790797530298E-3</v>
      </c>
    </row>
    <row r="179" spans="1:11">
      <c r="A179" s="31" t="s">
        <v>1868</v>
      </c>
      <c r="B179" s="31" t="s">
        <v>5386</v>
      </c>
      <c r="C179" s="31" t="s">
        <v>1869</v>
      </c>
      <c r="D179" s="31" t="s">
        <v>1870</v>
      </c>
      <c r="E179" s="32">
        <v>10900</v>
      </c>
      <c r="F179" s="32" t="s">
        <v>1868</v>
      </c>
      <c r="G179" s="32">
        <v>-1.66624112718552</v>
      </c>
      <c r="H179" s="32">
        <v>6.7464676950072198</v>
      </c>
      <c r="I179" s="32">
        <v>-4.2149306687682504</v>
      </c>
      <c r="J179" s="32">
        <v>1.3886016717778101E-4</v>
      </c>
      <c r="K179" s="32">
        <v>2.54610685265887E-3</v>
      </c>
    </row>
    <row r="180" spans="1:11">
      <c r="A180" s="31" t="s">
        <v>1877</v>
      </c>
      <c r="B180" s="31" t="s">
        <v>5386</v>
      </c>
      <c r="C180" s="31" t="s">
        <v>1878</v>
      </c>
      <c r="D180" s="31" t="s">
        <v>1879</v>
      </c>
      <c r="E180" s="32">
        <v>143282</v>
      </c>
      <c r="F180" s="32" t="s">
        <v>1877</v>
      </c>
      <c r="G180" s="32">
        <v>-1.77439012436946</v>
      </c>
      <c r="H180" s="32">
        <v>8.6260182460568195</v>
      </c>
      <c r="I180" s="32">
        <v>-4.2021990107467202</v>
      </c>
      <c r="J180" s="32">
        <v>1.44374327545787E-4</v>
      </c>
      <c r="K180" s="32">
        <v>2.6044884607568201E-3</v>
      </c>
    </row>
    <row r="181" spans="1:11">
      <c r="A181" s="31" t="s">
        <v>1880</v>
      </c>
      <c r="B181" s="31" t="s">
        <v>5386</v>
      </c>
      <c r="C181" s="31" t="s">
        <v>1881</v>
      </c>
      <c r="D181" s="31" t="s">
        <v>1882</v>
      </c>
      <c r="E181" s="32">
        <v>57575</v>
      </c>
      <c r="F181" s="32" t="s">
        <v>1880</v>
      </c>
      <c r="G181" s="32">
        <v>-2.0304204962249601</v>
      </c>
      <c r="H181" s="32">
        <v>6.2287105814194899</v>
      </c>
      <c r="I181" s="32">
        <v>-4.1971894913869701</v>
      </c>
      <c r="J181" s="32">
        <v>1.4660212078028699E-4</v>
      </c>
      <c r="K181" s="32">
        <v>2.61938139861158E-3</v>
      </c>
    </row>
    <row r="182" spans="1:11">
      <c r="A182" s="31" t="s">
        <v>1883</v>
      </c>
      <c r="B182" s="31" t="s">
        <v>5386</v>
      </c>
      <c r="C182" s="31" t="s">
        <v>1884</v>
      </c>
      <c r="D182" s="31" t="s">
        <v>1885</v>
      </c>
      <c r="E182" s="32">
        <v>84684</v>
      </c>
      <c r="F182" s="32" t="s">
        <v>1883</v>
      </c>
      <c r="G182" s="32">
        <v>-2.74024561144503</v>
      </c>
      <c r="H182" s="32">
        <v>6.8948388799572102</v>
      </c>
      <c r="I182" s="32">
        <v>-4.1940463976599398</v>
      </c>
      <c r="J182" s="32">
        <v>1.48016995269113E-4</v>
      </c>
      <c r="K182" s="32">
        <v>2.63344724798581E-3</v>
      </c>
    </row>
    <row r="183" spans="1:11">
      <c r="A183" s="31" t="s">
        <v>1886</v>
      </c>
      <c r="B183" s="31" t="s">
        <v>5386</v>
      </c>
      <c r="C183" s="31" t="s">
        <v>1887</v>
      </c>
      <c r="D183" s="31" t="s">
        <v>1888</v>
      </c>
      <c r="E183" s="32">
        <v>116154</v>
      </c>
      <c r="F183" s="32" t="s">
        <v>1886</v>
      </c>
      <c r="G183" s="32">
        <v>-1.7452251858732599</v>
      </c>
      <c r="H183" s="32">
        <v>8.7373391650363104</v>
      </c>
      <c r="I183" s="32">
        <v>-4.1801138785971803</v>
      </c>
      <c r="J183" s="32">
        <v>1.54450981136586E-4</v>
      </c>
      <c r="K183" s="32">
        <v>2.6871482032574598E-3</v>
      </c>
    </row>
    <row r="184" spans="1:11">
      <c r="A184" s="31" t="s">
        <v>1898</v>
      </c>
      <c r="B184" s="31" t="s">
        <v>5386</v>
      </c>
      <c r="C184" s="31" t="s">
        <v>1899</v>
      </c>
      <c r="D184" s="31" t="s">
        <v>1900</v>
      </c>
      <c r="E184" s="32">
        <v>283713</v>
      </c>
      <c r="F184" s="32" t="s">
        <v>1898</v>
      </c>
      <c r="G184" s="32">
        <v>-1.9325718793045401</v>
      </c>
      <c r="H184" s="32">
        <v>8.1746798703626702</v>
      </c>
      <c r="I184" s="32">
        <v>-4.14943293010987</v>
      </c>
      <c r="J184" s="32">
        <v>1.69596805607717E-4</v>
      </c>
      <c r="K184" s="32">
        <v>2.8655030746136101E-3</v>
      </c>
    </row>
    <row r="185" spans="1:11">
      <c r="A185" s="31" t="s">
        <v>1740</v>
      </c>
      <c r="B185" s="31" t="s">
        <v>5386</v>
      </c>
      <c r="C185" s="31" t="s">
        <v>1741</v>
      </c>
      <c r="D185" s="31" t="s">
        <v>1742</v>
      </c>
      <c r="E185" s="32">
        <v>3751</v>
      </c>
      <c r="F185" s="32" t="s">
        <v>1740</v>
      </c>
      <c r="G185" s="32">
        <v>-1.9319077126787101</v>
      </c>
      <c r="H185" s="32">
        <v>5.8326204560431698</v>
      </c>
      <c r="I185" s="32">
        <v>-4.1272137704777796</v>
      </c>
      <c r="J185" s="32">
        <v>1.8146052996847301E-4</v>
      </c>
      <c r="K185" s="32">
        <v>2.98384640232287E-3</v>
      </c>
    </row>
    <row r="186" spans="1:11">
      <c r="A186" s="31" t="s">
        <v>1743</v>
      </c>
      <c r="B186" s="31" t="s">
        <v>5386</v>
      </c>
      <c r="C186" s="31" t="s">
        <v>1744</v>
      </c>
      <c r="D186" s="31" t="s">
        <v>1745</v>
      </c>
      <c r="E186" s="32">
        <v>4336</v>
      </c>
      <c r="F186" s="32" t="s">
        <v>1743</v>
      </c>
      <c r="G186" s="32">
        <v>-1.8543791966215899</v>
      </c>
      <c r="H186" s="32">
        <v>9.7714539941650305</v>
      </c>
      <c r="I186" s="32">
        <v>-4.1109226162477199</v>
      </c>
      <c r="J186" s="32">
        <v>1.9066943327173999E-4</v>
      </c>
      <c r="K186" s="32">
        <v>3.1008417200362099E-3</v>
      </c>
    </row>
    <row r="187" spans="1:11">
      <c r="A187" s="31" t="s">
        <v>1749</v>
      </c>
      <c r="B187" s="31" t="s">
        <v>5386</v>
      </c>
      <c r="C187" s="31" t="s">
        <v>1750</v>
      </c>
      <c r="D187" s="31" t="s">
        <v>1751</v>
      </c>
      <c r="E187" s="32">
        <v>84302</v>
      </c>
      <c r="F187" s="32" t="s">
        <v>1749</v>
      </c>
      <c r="G187" s="32">
        <v>-1.6780066803829199</v>
      </c>
      <c r="H187" s="32">
        <v>5.7784226626960704</v>
      </c>
      <c r="I187" s="32">
        <v>-4.0989055644604102</v>
      </c>
      <c r="J187" s="32">
        <v>1.9775270891460401E-4</v>
      </c>
      <c r="K187" s="32">
        <v>3.1851723908670202E-3</v>
      </c>
    </row>
    <row r="188" spans="1:11">
      <c r="A188" s="31" t="s">
        <v>1752</v>
      </c>
      <c r="B188" s="31" t="s">
        <v>5386</v>
      </c>
      <c r="C188" s="31" t="s">
        <v>1753</v>
      </c>
      <c r="D188" s="31" t="s">
        <v>1754</v>
      </c>
      <c r="E188" s="32">
        <v>1272</v>
      </c>
      <c r="F188" s="32" t="s">
        <v>1752</v>
      </c>
      <c r="G188" s="32">
        <v>-1.9209393757411599</v>
      </c>
      <c r="H188" s="32">
        <v>8.4367954228043693</v>
      </c>
      <c r="I188" s="32">
        <v>-4.0965287219637796</v>
      </c>
      <c r="J188" s="32">
        <v>1.9918377330422601E-4</v>
      </c>
      <c r="K188" s="32">
        <v>3.1979920235547699E-3</v>
      </c>
    </row>
    <row r="189" spans="1:11">
      <c r="A189" s="31" t="s">
        <v>1755</v>
      </c>
      <c r="B189" s="31" t="s">
        <v>5386</v>
      </c>
      <c r="C189" s="31" t="s">
        <v>1756</v>
      </c>
      <c r="D189" s="31" t="s">
        <v>1757</v>
      </c>
      <c r="E189" s="32">
        <v>41</v>
      </c>
      <c r="F189" s="32" t="s">
        <v>1755</v>
      </c>
      <c r="G189" s="32">
        <v>-1.6210128428510799</v>
      </c>
      <c r="H189" s="32">
        <v>6.6009517223545497</v>
      </c>
      <c r="I189" s="32">
        <v>-4.0834651611336898</v>
      </c>
      <c r="J189" s="32">
        <v>2.0723114454253901E-4</v>
      </c>
      <c r="K189" s="32">
        <v>3.2790974631416799E-3</v>
      </c>
    </row>
    <row r="190" spans="1:11">
      <c r="A190" s="31" t="s">
        <v>1758</v>
      </c>
      <c r="B190" s="31" t="s">
        <v>5386</v>
      </c>
      <c r="C190" s="31" t="s">
        <v>1759</v>
      </c>
      <c r="D190" s="31" t="s">
        <v>1760</v>
      </c>
      <c r="E190" s="32">
        <v>51566</v>
      </c>
      <c r="F190" s="32" t="s">
        <v>1758</v>
      </c>
      <c r="G190" s="32">
        <v>-1.7603474506517101</v>
      </c>
      <c r="H190" s="32">
        <v>7.6216476340552504</v>
      </c>
      <c r="I190" s="32">
        <v>-4.0747413192625999</v>
      </c>
      <c r="J190" s="32">
        <v>2.12780650616041E-4</v>
      </c>
      <c r="K190" s="32">
        <v>3.3230476918479101E-3</v>
      </c>
    </row>
    <row r="191" spans="1:11">
      <c r="A191" s="31" t="s">
        <v>1939</v>
      </c>
      <c r="B191" s="31" t="s">
        <v>5386</v>
      </c>
      <c r="C191" s="31" t="s">
        <v>1940</v>
      </c>
      <c r="D191" s="31" t="s">
        <v>1941</v>
      </c>
      <c r="E191" s="32">
        <v>2549</v>
      </c>
      <c r="F191" s="32" t="s">
        <v>1939</v>
      </c>
      <c r="G191" s="32">
        <v>-1.590170060573</v>
      </c>
      <c r="H191" s="32">
        <v>5.8755801906527898</v>
      </c>
      <c r="I191" s="32">
        <v>-4.03001729826447</v>
      </c>
      <c r="J191" s="32">
        <v>2.4358273048398E-4</v>
      </c>
      <c r="K191" s="32">
        <v>3.6305189165861899E-3</v>
      </c>
    </row>
    <row r="192" spans="1:11">
      <c r="A192" s="31" t="s">
        <v>1942</v>
      </c>
      <c r="B192" s="31" t="s">
        <v>5386</v>
      </c>
      <c r="C192" s="31" t="s">
        <v>1943</v>
      </c>
      <c r="D192" s="31" t="s">
        <v>1944</v>
      </c>
      <c r="E192" s="32">
        <v>80219</v>
      </c>
      <c r="F192" s="32" t="s">
        <v>1942</v>
      </c>
      <c r="G192" s="32">
        <v>-1.6309555409166601</v>
      </c>
      <c r="H192" s="32">
        <v>6.1952433014013701</v>
      </c>
      <c r="I192" s="32">
        <v>-4.0297164052353498</v>
      </c>
      <c r="J192" s="32">
        <v>2.43803982852755E-4</v>
      </c>
      <c r="K192" s="32">
        <v>3.6305189165861899E-3</v>
      </c>
    </row>
    <row r="193" spans="1:11">
      <c r="A193" s="31" t="s">
        <v>1945</v>
      </c>
      <c r="B193" s="31" t="s">
        <v>5386</v>
      </c>
      <c r="C193" s="31" t="s">
        <v>1946</v>
      </c>
      <c r="D193" s="31" t="s">
        <v>1947</v>
      </c>
      <c r="E193" s="32">
        <v>59351</v>
      </c>
      <c r="F193" s="32" t="s">
        <v>1945</v>
      </c>
      <c r="G193" s="32">
        <v>-1.6493264056307599</v>
      </c>
      <c r="H193" s="32">
        <v>4.8204368445548598</v>
      </c>
      <c r="I193" s="32">
        <v>-4.0235118958766698</v>
      </c>
      <c r="J193" s="32">
        <v>2.4841010870920398E-4</v>
      </c>
      <c r="K193" s="32">
        <v>3.6820963539281599E-3</v>
      </c>
    </row>
    <row r="194" spans="1:11">
      <c r="A194" s="31" t="s">
        <v>1948</v>
      </c>
      <c r="B194" s="31" t="s">
        <v>5386</v>
      </c>
      <c r="C194" s="31" t="s">
        <v>1949</v>
      </c>
      <c r="D194" s="31" t="s">
        <v>1950</v>
      </c>
      <c r="E194" s="32">
        <v>152503</v>
      </c>
      <c r="F194" s="32" t="s">
        <v>1948</v>
      </c>
      <c r="G194" s="32">
        <v>-1.80918307554227</v>
      </c>
      <c r="H194" s="32">
        <v>5.9456203568100499</v>
      </c>
      <c r="I194" s="32">
        <v>-4.0233807024581898</v>
      </c>
      <c r="J194" s="32">
        <v>2.4850841286326402E-4</v>
      </c>
      <c r="K194" s="32">
        <v>3.6820963539281599E-3</v>
      </c>
    </row>
    <row r="195" spans="1:11">
      <c r="A195" s="31" t="s">
        <v>1951</v>
      </c>
      <c r="B195" s="31" t="s">
        <v>5386</v>
      </c>
      <c r="C195" s="31" t="s">
        <v>1952</v>
      </c>
      <c r="D195" s="31" t="s">
        <v>1953</v>
      </c>
      <c r="E195" s="32">
        <v>3745</v>
      </c>
      <c r="F195" s="32" t="s">
        <v>1951</v>
      </c>
      <c r="G195" s="32">
        <v>-1.5870932787091301</v>
      </c>
      <c r="H195" s="32">
        <v>5.2218024664480698</v>
      </c>
      <c r="I195" s="32">
        <v>-4.0114323226916797</v>
      </c>
      <c r="J195" s="32">
        <v>2.57621885465444E-4</v>
      </c>
      <c r="K195" s="32">
        <v>3.7773039991802898E-3</v>
      </c>
    </row>
    <row r="196" spans="1:11">
      <c r="A196" s="31" t="s">
        <v>1954</v>
      </c>
      <c r="B196" s="31" t="s">
        <v>5386</v>
      </c>
      <c r="C196" s="31" t="s">
        <v>1955</v>
      </c>
      <c r="D196" s="31" t="s">
        <v>1956</v>
      </c>
      <c r="E196" s="32">
        <v>51222</v>
      </c>
      <c r="F196" s="32" t="s">
        <v>1954</v>
      </c>
      <c r="G196" s="32">
        <v>-1.67974609393444</v>
      </c>
      <c r="H196" s="32">
        <v>6.9983942523983202</v>
      </c>
      <c r="I196" s="32">
        <v>-3.9995302171245801</v>
      </c>
      <c r="J196" s="32">
        <v>2.67022900080457E-4</v>
      </c>
      <c r="K196" s="32">
        <v>3.8745253657207499E-3</v>
      </c>
    </row>
    <row r="197" spans="1:11">
      <c r="A197" s="31" t="s">
        <v>1957</v>
      </c>
      <c r="B197" s="31" t="s">
        <v>5386</v>
      </c>
      <c r="C197" s="31" t="s">
        <v>1958</v>
      </c>
      <c r="D197" s="31" t="s">
        <v>1959</v>
      </c>
      <c r="E197" s="32">
        <v>54769</v>
      </c>
      <c r="F197" s="32" t="s">
        <v>1957</v>
      </c>
      <c r="G197" s="32">
        <v>-2.3559918656724599</v>
      </c>
      <c r="H197" s="32">
        <v>8.3823466497883992</v>
      </c>
      <c r="I197" s="32">
        <v>-3.99353397392419</v>
      </c>
      <c r="J197" s="32">
        <v>2.7188462735339901E-4</v>
      </c>
      <c r="K197" s="32">
        <v>3.9141307949539404E-3</v>
      </c>
    </row>
    <row r="198" spans="1:11">
      <c r="A198" s="31" t="s">
        <v>1960</v>
      </c>
      <c r="B198" s="31" t="s">
        <v>5386</v>
      </c>
      <c r="C198" s="31" t="s">
        <v>1961</v>
      </c>
      <c r="D198" s="31" t="s">
        <v>1962</v>
      </c>
      <c r="E198" s="32">
        <v>5099</v>
      </c>
      <c r="F198" s="32" t="s">
        <v>1960</v>
      </c>
      <c r="G198" s="32">
        <v>-2.7802148372193298</v>
      </c>
      <c r="H198" s="32">
        <v>7.8630978557094</v>
      </c>
      <c r="I198" s="32">
        <v>-3.9724508377335499</v>
      </c>
      <c r="J198" s="32">
        <v>2.8967144638203097E-4</v>
      </c>
      <c r="K198" s="32">
        <v>4.0854222199818704E-3</v>
      </c>
    </row>
    <row r="199" spans="1:11">
      <c r="A199" s="31" t="s">
        <v>1963</v>
      </c>
      <c r="B199" s="31" t="s">
        <v>5386</v>
      </c>
      <c r="C199" s="31" t="s">
        <v>1964</v>
      </c>
      <c r="D199" s="31" t="s">
        <v>1965</v>
      </c>
      <c r="E199" s="32">
        <v>389634</v>
      </c>
      <c r="F199" s="32" t="s">
        <v>1963</v>
      </c>
      <c r="G199" s="32">
        <v>-1.70792490268984</v>
      </c>
      <c r="H199" s="32">
        <v>7.00565649477105</v>
      </c>
      <c r="I199" s="32">
        <v>-3.9453068559632101</v>
      </c>
      <c r="J199" s="32">
        <v>3.1424303857744399E-4</v>
      </c>
      <c r="K199" s="32">
        <v>4.3277179957260199E-3</v>
      </c>
    </row>
    <row r="200" spans="1:11">
      <c r="A200" s="31" t="s">
        <v>1966</v>
      </c>
      <c r="B200" s="31" t="s">
        <v>5386</v>
      </c>
      <c r="C200" s="31" t="s">
        <v>1967</v>
      </c>
      <c r="D200" s="31" t="s">
        <v>1968</v>
      </c>
      <c r="E200" s="32">
        <v>9481</v>
      </c>
      <c r="F200" s="32" t="s">
        <v>1966</v>
      </c>
      <c r="G200" s="32">
        <v>-1.6464705176219001</v>
      </c>
      <c r="H200" s="32">
        <v>7.2528697549707299</v>
      </c>
      <c r="I200" s="32">
        <v>-3.92300274889792</v>
      </c>
      <c r="J200" s="32">
        <v>3.35937656350599E-4</v>
      </c>
      <c r="K200" s="32">
        <v>4.5024742333772804E-3</v>
      </c>
    </row>
    <row r="201" spans="1:11">
      <c r="A201" s="31" t="s">
        <v>1969</v>
      </c>
      <c r="B201" s="31" t="s">
        <v>5386</v>
      </c>
      <c r="C201" s="31" t="s">
        <v>1970</v>
      </c>
      <c r="D201" s="31" t="s">
        <v>1971</v>
      </c>
      <c r="E201" s="32">
        <v>23544</v>
      </c>
      <c r="F201" s="32" t="s">
        <v>1969</v>
      </c>
      <c r="G201" s="32">
        <v>-1.7648711308315499</v>
      </c>
      <c r="H201" s="32">
        <v>9.4172218352008397</v>
      </c>
      <c r="I201" s="32">
        <v>-3.90728111205694</v>
      </c>
      <c r="J201" s="32">
        <v>3.5209594593923902E-4</v>
      </c>
      <c r="K201" s="32">
        <v>4.6263128596139604E-3</v>
      </c>
    </row>
    <row r="202" spans="1:11">
      <c r="A202" s="31" t="s">
        <v>1978</v>
      </c>
      <c r="B202" s="31" t="s">
        <v>5386</v>
      </c>
      <c r="C202" s="31" t="s">
        <v>1979</v>
      </c>
      <c r="D202" s="31" t="s">
        <v>1980</v>
      </c>
      <c r="E202" s="32">
        <v>3337</v>
      </c>
      <c r="F202" s="32" t="s">
        <v>1978</v>
      </c>
      <c r="G202" s="32">
        <v>-1.7635269953934001</v>
      </c>
      <c r="H202" s="32">
        <v>11.2039229600956</v>
      </c>
      <c r="I202" s="32">
        <v>-3.88952594937673</v>
      </c>
      <c r="J202" s="32">
        <v>3.7125126828046199E-4</v>
      </c>
      <c r="K202" s="32">
        <v>4.7823117029505502E-3</v>
      </c>
    </row>
    <row r="203" spans="1:11">
      <c r="A203" s="31" t="s">
        <v>1981</v>
      </c>
      <c r="B203" s="31" t="s">
        <v>5386</v>
      </c>
      <c r="C203" s="31" t="s">
        <v>1982</v>
      </c>
      <c r="D203" s="31" t="s">
        <v>1983</v>
      </c>
      <c r="E203" s="32">
        <v>114800</v>
      </c>
      <c r="F203" s="32" t="s">
        <v>1981</v>
      </c>
      <c r="G203" s="32">
        <v>-2.0886730980384902</v>
      </c>
      <c r="H203" s="32">
        <v>5.7366953437745902</v>
      </c>
      <c r="I203" s="32">
        <v>-3.8893647917554901</v>
      </c>
      <c r="J203" s="32">
        <v>3.7142967977063599E-4</v>
      </c>
      <c r="K203" s="32">
        <v>4.7823117029505502E-3</v>
      </c>
    </row>
    <row r="204" spans="1:11">
      <c r="A204" s="31" t="s">
        <v>1984</v>
      </c>
      <c r="B204" s="31" t="s">
        <v>5386</v>
      </c>
      <c r="C204" s="31" t="s">
        <v>1985</v>
      </c>
      <c r="D204" s="31" t="s">
        <v>1986</v>
      </c>
      <c r="E204" s="32">
        <v>91746</v>
      </c>
      <c r="F204" s="32" t="s">
        <v>1984</v>
      </c>
      <c r="G204" s="32">
        <v>-1.6021195091767599</v>
      </c>
      <c r="H204" s="32">
        <v>8.8444848926939006</v>
      </c>
      <c r="I204" s="32">
        <v>-3.8762109342503401</v>
      </c>
      <c r="J204" s="32">
        <v>3.8627554908640302E-4</v>
      </c>
      <c r="K204" s="32">
        <v>4.8817705563505001E-3</v>
      </c>
    </row>
    <row r="205" spans="1:11">
      <c r="A205" s="31" t="s">
        <v>1987</v>
      </c>
      <c r="B205" s="31" t="s">
        <v>5386</v>
      </c>
      <c r="C205" s="31" t="s">
        <v>1988</v>
      </c>
      <c r="D205" s="31" t="s">
        <v>1989</v>
      </c>
      <c r="E205" s="32">
        <v>5354</v>
      </c>
      <c r="F205" s="32" t="s">
        <v>1987</v>
      </c>
      <c r="G205" s="32">
        <v>-2.1508380356502799</v>
      </c>
      <c r="H205" s="32">
        <v>11.1438288472067</v>
      </c>
      <c r="I205" s="32">
        <v>-3.87016380239865</v>
      </c>
      <c r="J205" s="32">
        <v>3.9329203709582002E-4</v>
      </c>
      <c r="K205" s="32">
        <v>4.9259338477051096E-3</v>
      </c>
    </row>
    <row r="206" spans="1:11">
      <c r="A206" s="31" t="s">
        <v>1990</v>
      </c>
      <c r="B206" s="31" t="s">
        <v>5386</v>
      </c>
      <c r="C206" s="31" t="s">
        <v>1991</v>
      </c>
      <c r="D206" s="31" t="s">
        <v>1992</v>
      </c>
      <c r="E206" s="32">
        <v>3760</v>
      </c>
      <c r="F206" s="32" t="s">
        <v>1990</v>
      </c>
      <c r="G206" s="32">
        <v>-2.2448994072063102</v>
      </c>
      <c r="H206" s="32">
        <v>4.4845977680165499</v>
      </c>
      <c r="I206" s="32">
        <v>-3.8660392188296102</v>
      </c>
      <c r="J206" s="32">
        <v>3.98148488912029E-4</v>
      </c>
      <c r="K206" s="32">
        <v>4.9620733704754099E-3</v>
      </c>
    </row>
    <row r="207" spans="1:11">
      <c r="A207" s="31" t="s">
        <v>1993</v>
      </c>
      <c r="B207" s="31" t="s">
        <v>5386</v>
      </c>
      <c r="C207" s="31" t="s">
        <v>1994</v>
      </c>
      <c r="D207" s="31" t="s">
        <v>1995</v>
      </c>
      <c r="E207" s="32">
        <v>154215</v>
      </c>
      <c r="F207" s="32" t="s">
        <v>1993</v>
      </c>
      <c r="G207" s="32">
        <v>-2.8910032519069899</v>
      </c>
      <c r="H207" s="32">
        <v>8.1033927811467006</v>
      </c>
      <c r="I207" s="32">
        <v>-3.8455054564012499</v>
      </c>
      <c r="J207" s="32">
        <v>4.23203559002902E-4</v>
      </c>
      <c r="K207" s="32">
        <v>5.1508067716140998E-3</v>
      </c>
    </row>
    <row r="208" spans="1:11">
      <c r="A208" s="31" t="s">
        <v>1829</v>
      </c>
      <c r="B208" s="31" t="s">
        <v>5386</v>
      </c>
      <c r="C208" s="31" t="s">
        <v>1830</v>
      </c>
      <c r="D208" s="31" t="s">
        <v>1831</v>
      </c>
      <c r="E208" s="32">
        <v>5010</v>
      </c>
      <c r="F208" s="32" t="s">
        <v>1829</v>
      </c>
      <c r="G208" s="32">
        <v>-2.0052084326061799</v>
      </c>
      <c r="H208" s="32">
        <v>10.7936420988827</v>
      </c>
      <c r="I208" s="32">
        <v>-3.8185391526224302</v>
      </c>
      <c r="J208" s="32">
        <v>4.58436685908443E-4</v>
      </c>
      <c r="K208" s="32">
        <v>5.4132943563532099E-3</v>
      </c>
    </row>
    <row r="209" spans="1:11">
      <c r="A209" s="31" t="s">
        <v>1832</v>
      </c>
      <c r="B209" s="31" t="s">
        <v>5386</v>
      </c>
      <c r="C209" s="31" t="s">
        <v>1833</v>
      </c>
      <c r="D209" s="31" t="s">
        <v>1834</v>
      </c>
      <c r="E209" s="32">
        <v>157503</v>
      </c>
      <c r="F209" s="32" t="s">
        <v>1832</v>
      </c>
      <c r="G209" s="32">
        <v>-1.5885430210493301</v>
      </c>
      <c r="H209" s="32">
        <v>6.0047510697830901</v>
      </c>
      <c r="I209" s="32">
        <v>-3.8087446560185998</v>
      </c>
      <c r="J209" s="32">
        <v>4.7192374208418101E-4</v>
      </c>
      <c r="K209" s="32">
        <v>5.5310429268944396E-3</v>
      </c>
    </row>
    <row r="210" spans="1:11">
      <c r="A210" s="31" t="s">
        <v>1838</v>
      </c>
      <c r="B210" s="31" t="s">
        <v>5386</v>
      </c>
      <c r="C210" s="31" t="s">
        <v>1839</v>
      </c>
      <c r="D210" s="31" t="s">
        <v>1840</v>
      </c>
      <c r="E210" s="32">
        <v>284424</v>
      </c>
      <c r="F210" s="32" t="s">
        <v>1838</v>
      </c>
      <c r="G210" s="32">
        <v>-1.79093920283212</v>
      </c>
      <c r="H210" s="32">
        <v>4.6219917100471601</v>
      </c>
      <c r="I210" s="32">
        <v>-3.80342313147227</v>
      </c>
      <c r="J210" s="32">
        <v>4.7941166344368802E-4</v>
      </c>
      <c r="K210" s="32">
        <v>5.5901753715585202E-3</v>
      </c>
    </row>
    <row r="211" spans="1:11">
      <c r="A211" s="31" t="s">
        <v>1841</v>
      </c>
      <c r="B211" s="31" t="s">
        <v>5386</v>
      </c>
      <c r="C211" s="31" t="s">
        <v>1842</v>
      </c>
      <c r="D211" s="31" t="s">
        <v>1843</v>
      </c>
      <c r="E211" s="32">
        <v>6326</v>
      </c>
      <c r="F211" s="32" t="s">
        <v>1841</v>
      </c>
      <c r="G211" s="32">
        <v>-2.2437202524273201</v>
      </c>
      <c r="H211" s="32">
        <v>7.2064634643843899</v>
      </c>
      <c r="I211" s="32">
        <v>-3.7735365725834802</v>
      </c>
      <c r="J211" s="32">
        <v>5.2364841309101998E-4</v>
      </c>
      <c r="K211" s="32">
        <v>5.8825742077494103E-3</v>
      </c>
    </row>
    <row r="212" spans="1:11">
      <c r="A212" s="31" t="s">
        <v>1844</v>
      </c>
      <c r="B212" s="31" t="s">
        <v>5386</v>
      </c>
      <c r="C212" s="31" t="s">
        <v>1845</v>
      </c>
      <c r="D212" s="31" t="s">
        <v>1846</v>
      </c>
      <c r="E212" s="32">
        <v>222008</v>
      </c>
      <c r="F212" s="32" t="s">
        <v>1844</v>
      </c>
      <c r="G212" s="32">
        <v>-2.2510687650283598</v>
      </c>
      <c r="H212" s="32">
        <v>5.7379307327658804</v>
      </c>
      <c r="I212" s="32">
        <v>-3.7604663961984501</v>
      </c>
      <c r="J212" s="32">
        <v>5.4421171427487098E-4</v>
      </c>
      <c r="K212" s="32">
        <v>6.0090043451183602E-3</v>
      </c>
    </row>
    <row r="213" spans="1:11">
      <c r="A213" s="31" t="s">
        <v>1847</v>
      </c>
      <c r="B213" s="31" t="s">
        <v>5386</v>
      </c>
      <c r="C213" s="31" t="s">
        <v>1848</v>
      </c>
      <c r="D213" s="31" t="s">
        <v>1999</v>
      </c>
      <c r="E213" s="32">
        <v>133022</v>
      </c>
      <c r="F213" s="32" t="s">
        <v>1847</v>
      </c>
      <c r="G213" s="32">
        <v>-2.0121936330687</v>
      </c>
      <c r="H213" s="32">
        <v>7.4993632676894002</v>
      </c>
      <c r="I213" s="32">
        <v>-3.7498194567412799</v>
      </c>
      <c r="J213" s="32">
        <v>5.6153726247835901E-4</v>
      </c>
      <c r="K213" s="32">
        <v>6.1451814892299504E-3</v>
      </c>
    </row>
    <row r="214" spans="1:11">
      <c r="A214" s="31" t="s">
        <v>2003</v>
      </c>
      <c r="B214" s="31" t="s">
        <v>5386</v>
      </c>
      <c r="C214" s="31" t="s">
        <v>2004</v>
      </c>
      <c r="D214" s="31" t="s">
        <v>2005</v>
      </c>
      <c r="E214" s="32">
        <v>114792</v>
      </c>
      <c r="F214" s="32" t="s">
        <v>2003</v>
      </c>
      <c r="G214" s="32">
        <v>-1.9489095836095001</v>
      </c>
      <c r="H214" s="32">
        <v>6.10242841597214</v>
      </c>
      <c r="I214" s="32">
        <v>-3.7354074726467199</v>
      </c>
      <c r="J214" s="32">
        <v>5.8584045422576097E-4</v>
      </c>
      <c r="K214" s="32">
        <v>6.30560640652803E-3</v>
      </c>
    </row>
    <row r="215" spans="1:11">
      <c r="A215" s="31" t="s">
        <v>2009</v>
      </c>
      <c r="B215" s="31" t="s">
        <v>5386</v>
      </c>
      <c r="C215" s="31" t="s">
        <v>2010</v>
      </c>
      <c r="D215" s="31" t="s">
        <v>2011</v>
      </c>
      <c r="E215" s="32">
        <v>80059</v>
      </c>
      <c r="F215" s="32" t="s">
        <v>2009</v>
      </c>
      <c r="G215" s="32">
        <v>-2.3378474657976001</v>
      </c>
      <c r="H215" s="32">
        <v>6.9895880317877701</v>
      </c>
      <c r="I215" s="32">
        <v>-3.72068348640778</v>
      </c>
      <c r="J215" s="32">
        <v>6.1171752331988505E-4</v>
      </c>
      <c r="K215" s="32">
        <v>6.4792212897988996E-3</v>
      </c>
    </row>
    <row r="216" spans="1:11">
      <c r="A216" s="31" t="s">
        <v>2012</v>
      </c>
      <c r="B216" s="31" t="s">
        <v>5386</v>
      </c>
      <c r="C216" s="31" t="s">
        <v>2013</v>
      </c>
      <c r="D216" s="31" t="s">
        <v>2014</v>
      </c>
      <c r="E216" s="32">
        <v>2850</v>
      </c>
      <c r="F216" s="32" t="s">
        <v>2012</v>
      </c>
      <c r="G216" s="32">
        <v>-2.0777118344249201</v>
      </c>
      <c r="H216" s="32">
        <v>8.1560782815982193</v>
      </c>
      <c r="I216" s="32">
        <v>-3.7078171936126001</v>
      </c>
      <c r="J216" s="32">
        <v>6.3523016822100698E-4</v>
      </c>
      <c r="K216" s="32">
        <v>6.6384057637873996E-3</v>
      </c>
    </row>
    <row r="217" spans="1:11">
      <c r="A217" s="31" t="s">
        <v>2015</v>
      </c>
      <c r="B217" s="31" t="s">
        <v>5386</v>
      </c>
      <c r="C217" s="31" t="s">
        <v>2016</v>
      </c>
      <c r="D217" s="31" t="s">
        <v>2017</v>
      </c>
      <c r="E217" s="32">
        <v>6585</v>
      </c>
      <c r="F217" s="32" t="s">
        <v>2015</v>
      </c>
      <c r="G217" s="32">
        <v>-1.60930566776461</v>
      </c>
      <c r="H217" s="32">
        <v>6.6161950747327403</v>
      </c>
      <c r="I217" s="32">
        <v>-3.7033379245854698</v>
      </c>
      <c r="J217" s="32">
        <v>6.4361868979441895E-4</v>
      </c>
      <c r="K217" s="32">
        <v>6.6593738188885998E-3</v>
      </c>
    </row>
    <row r="218" spans="1:11">
      <c r="A218" s="31" t="s">
        <v>2018</v>
      </c>
      <c r="B218" s="31" t="s">
        <v>5386</v>
      </c>
      <c r="C218" s="31" t="s">
        <v>2019</v>
      </c>
      <c r="D218" s="31" t="s">
        <v>2020</v>
      </c>
      <c r="E218" s="32">
        <v>6456</v>
      </c>
      <c r="F218" s="32" t="s">
        <v>2018</v>
      </c>
      <c r="G218" s="32">
        <v>-1.77662157491895</v>
      </c>
      <c r="H218" s="32">
        <v>5.7227770309185102</v>
      </c>
      <c r="I218" s="32">
        <v>-3.67362039661819</v>
      </c>
      <c r="J218" s="32">
        <v>7.02039920366112E-4</v>
      </c>
      <c r="K218" s="32">
        <v>7.0134345219114496E-3</v>
      </c>
    </row>
    <row r="219" spans="1:11">
      <c r="A219" s="31" t="s">
        <v>2021</v>
      </c>
      <c r="B219" s="31" t="s">
        <v>5386</v>
      </c>
      <c r="C219" s="31" t="s">
        <v>2022</v>
      </c>
      <c r="D219" s="31" t="s">
        <v>2023</v>
      </c>
      <c r="E219" s="32">
        <v>10144</v>
      </c>
      <c r="F219" s="32" t="s">
        <v>2021</v>
      </c>
      <c r="G219" s="32">
        <v>-1.7066330060280499</v>
      </c>
      <c r="H219" s="32">
        <v>6.4207181294309903</v>
      </c>
      <c r="I219" s="32">
        <v>-3.6457486497921101</v>
      </c>
      <c r="J219" s="32">
        <v>7.6145530390285196E-4</v>
      </c>
      <c r="K219" s="32">
        <v>7.3899912396893997E-3</v>
      </c>
    </row>
    <row r="220" spans="1:11">
      <c r="A220" s="31" t="s">
        <v>2024</v>
      </c>
      <c r="B220" s="31" t="s">
        <v>5386</v>
      </c>
      <c r="C220" s="31" t="s">
        <v>2025</v>
      </c>
      <c r="D220" s="31" t="s">
        <v>2026</v>
      </c>
      <c r="E220" s="32">
        <v>9241</v>
      </c>
      <c r="F220" s="32" t="s">
        <v>2024</v>
      </c>
      <c r="G220" s="32">
        <v>-1.66425191357258</v>
      </c>
      <c r="H220" s="32">
        <v>7.98403995418857</v>
      </c>
      <c r="I220" s="32">
        <v>-3.6418707781586899</v>
      </c>
      <c r="J220" s="32">
        <v>7.7009638090445702E-4</v>
      </c>
      <c r="K220" s="32">
        <v>7.4451522232218603E-3</v>
      </c>
    </row>
    <row r="221" spans="1:11">
      <c r="A221" s="31" t="s">
        <v>2027</v>
      </c>
      <c r="B221" s="31" t="s">
        <v>5386</v>
      </c>
      <c r="C221" s="31" t="s">
        <v>2028</v>
      </c>
      <c r="D221" s="31" t="s">
        <v>2029</v>
      </c>
      <c r="E221" s="32">
        <v>54076</v>
      </c>
      <c r="F221" s="32" t="s">
        <v>2027</v>
      </c>
      <c r="G221" s="32">
        <v>-1.7443730404420299</v>
      </c>
      <c r="H221" s="32">
        <v>5.22625026181022</v>
      </c>
      <c r="I221" s="32">
        <v>-3.6329320094062298</v>
      </c>
      <c r="J221" s="32">
        <v>7.9037588899237197E-4</v>
      </c>
      <c r="K221" s="32">
        <v>7.5534604913877904E-3</v>
      </c>
    </row>
    <row r="222" spans="1:11">
      <c r="A222" s="31" t="s">
        <v>2033</v>
      </c>
      <c r="B222" s="31" t="s">
        <v>5386</v>
      </c>
      <c r="C222" s="31" t="s">
        <v>2034</v>
      </c>
      <c r="D222" s="31" t="s">
        <v>2035</v>
      </c>
      <c r="E222" s="32">
        <v>55857</v>
      </c>
      <c r="F222" s="32" t="s">
        <v>2033</v>
      </c>
      <c r="G222" s="32">
        <v>-1.67047776250221</v>
      </c>
      <c r="H222" s="32">
        <v>5.2228026599475799</v>
      </c>
      <c r="I222" s="32">
        <v>-3.6200821160340602</v>
      </c>
      <c r="J222" s="32">
        <v>8.20431747634506E-4</v>
      </c>
      <c r="K222" s="32">
        <v>7.7415177086576801E-3</v>
      </c>
    </row>
    <row r="223" spans="1:11">
      <c r="A223" s="31" t="s">
        <v>2039</v>
      </c>
      <c r="B223" s="31" t="s">
        <v>5386</v>
      </c>
      <c r="C223" s="31" t="s">
        <v>2040</v>
      </c>
      <c r="D223" s="31" t="s">
        <v>2041</v>
      </c>
      <c r="E223" s="32">
        <v>6328</v>
      </c>
      <c r="F223" s="32" t="s">
        <v>2039</v>
      </c>
      <c r="G223" s="32">
        <v>-1.6131005835978001</v>
      </c>
      <c r="H223" s="32">
        <v>9.8526613909859595</v>
      </c>
      <c r="I223" s="32">
        <v>-3.61457444489161</v>
      </c>
      <c r="J223" s="32">
        <v>8.3364828644251596E-4</v>
      </c>
      <c r="K223" s="32">
        <v>7.8135128857745092E-3</v>
      </c>
    </row>
    <row r="224" spans="1:11">
      <c r="A224" s="31" t="s">
        <v>2045</v>
      </c>
      <c r="B224" s="31" t="s">
        <v>5386</v>
      </c>
      <c r="C224" s="31" t="s">
        <v>2046</v>
      </c>
      <c r="D224" s="31" t="s">
        <v>2047</v>
      </c>
      <c r="E224" s="32">
        <v>10966</v>
      </c>
      <c r="F224" s="32" t="s">
        <v>2045</v>
      </c>
      <c r="G224" s="32">
        <v>-1.6792890553558699</v>
      </c>
      <c r="H224" s="32">
        <v>8.9184910977074399</v>
      </c>
      <c r="I224" s="32">
        <v>-3.6040535150216599</v>
      </c>
      <c r="J224" s="32">
        <v>8.5946661240406596E-4</v>
      </c>
      <c r="K224" s="32">
        <v>7.94896104602218E-3</v>
      </c>
    </row>
    <row r="225" spans="1:11">
      <c r="A225" s="31" t="s">
        <v>2048</v>
      </c>
      <c r="B225" s="31" t="s">
        <v>5386</v>
      </c>
      <c r="C225" s="31" t="s">
        <v>2049</v>
      </c>
      <c r="D225" s="31" t="s">
        <v>2050</v>
      </c>
      <c r="E225" s="32">
        <v>27328</v>
      </c>
      <c r="F225" s="32" t="s">
        <v>2048</v>
      </c>
      <c r="G225" s="32">
        <v>-2.4479018477204399</v>
      </c>
      <c r="H225" s="32">
        <v>6.8217157238809802</v>
      </c>
      <c r="I225" s="32">
        <v>-3.5976761225751499</v>
      </c>
      <c r="J225" s="32">
        <v>8.7548933878822601E-4</v>
      </c>
      <c r="K225" s="32">
        <v>8.0413072310090497E-3</v>
      </c>
    </row>
    <row r="226" spans="1:11">
      <c r="A226" s="31" t="s">
        <v>2051</v>
      </c>
      <c r="B226" s="31" t="s">
        <v>5386</v>
      </c>
      <c r="C226" s="31" t="s">
        <v>2052</v>
      </c>
      <c r="D226" s="31" t="s">
        <v>2053</v>
      </c>
      <c r="E226" s="32">
        <v>253959</v>
      </c>
      <c r="F226" s="32" t="s">
        <v>2051</v>
      </c>
      <c r="G226" s="32">
        <v>-1.6282383771126501</v>
      </c>
      <c r="H226" s="32">
        <v>7.1400223103506697</v>
      </c>
      <c r="I226" s="32">
        <v>-3.5891706698047301</v>
      </c>
      <c r="J226" s="32">
        <v>8.9730626177233401E-4</v>
      </c>
      <c r="K226" s="32">
        <v>8.1698680434424999E-3</v>
      </c>
    </row>
    <row r="227" spans="1:11">
      <c r="A227" s="31" t="s">
        <v>2054</v>
      </c>
      <c r="B227" s="31" t="s">
        <v>5386</v>
      </c>
      <c r="C227" s="31" t="s">
        <v>2055</v>
      </c>
      <c r="D227" s="31" t="s">
        <v>1907</v>
      </c>
      <c r="E227" s="32">
        <v>283659</v>
      </c>
      <c r="F227" s="32" t="s">
        <v>2054</v>
      </c>
      <c r="G227" s="32">
        <v>-1.6661840726822801</v>
      </c>
      <c r="H227" s="32">
        <v>7.8857987642544298</v>
      </c>
      <c r="I227" s="32">
        <v>-3.5804147763275398</v>
      </c>
      <c r="J227" s="32">
        <v>9.2031124128219999E-4</v>
      </c>
      <c r="K227" s="32">
        <v>8.3168180832015205E-3</v>
      </c>
    </row>
    <row r="228" spans="1:11">
      <c r="A228" s="31" t="s">
        <v>1911</v>
      </c>
      <c r="B228" s="31" t="s">
        <v>5386</v>
      </c>
      <c r="C228" s="31" t="s">
        <v>1912</v>
      </c>
      <c r="D228" s="31" t="s">
        <v>1913</v>
      </c>
      <c r="E228" s="32">
        <v>338811</v>
      </c>
      <c r="F228" s="32" t="s">
        <v>1911</v>
      </c>
      <c r="G228" s="32">
        <v>-1.6427845192155599</v>
      </c>
      <c r="H228" s="32">
        <v>6.6937185450586103</v>
      </c>
      <c r="I228" s="32">
        <v>-3.5651822987853801</v>
      </c>
      <c r="J228" s="32">
        <v>9.6169010036292399E-4</v>
      </c>
      <c r="K228" s="32">
        <v>8.6036063527493208E-3</v>
      </c>
    </row>
    <row r="229" spans="1:11">
      <c r="A229" s="31" t="s">
        <v>1914</v>
      </c>
      <c r="B229" s="31" t="s">
        <v>5386</v>
      </c>
      <c r="C229" s="31" t="s">
        <v>1915</v>
      </c>
      <c r="D229" s="31" t="s">
        <v>1916</v>
      </c>
      <c r="E229" s="32">
        <v>8537</v>
      </c>
      <c r="F229" s="32" t="s">
        <v>1914</v>
      </c>
      <c r="G229" s="32">
        <v>-1.59099218165435</v>
      </c>
      <c r="H229" s="32">
        <v>8.7954780531421903</v>
      </c>
      <c r="I229" s="32">
        <v>-3.55991215068696</v>
      </c>
      <c r="J229" s="32">
        <v>9.7641824439002997E-4</v>
      </c>
      <c r="K229" s="32">
        <v>8.6859820856957596E-3</v>
      </c>
    </row>
    <row r="230" spans="1:11">
      <c r="A230" s="31" t="s">
        <v>1917</v>
      </c>
      <c r="B230" s="31" t="s">
        <v>5386</v>
      </c>
      <c r="C230" s="31" t="s">
        <v>1918</v>
      </c>
      <c r="D230" s="31" t="s">
        <v>1919</v>
      </c>
      <c r="E230" s="32">
        <v>5602</v>
      </c>
      <c r="F230" s="32" t="s">
        <v>1917</v>
      </c>
      <c r="G230" s="32">
        <v>-1.7969271125294199</v>
      </c>
      <c r="H230" s="32">
        <v>6.0153784637493297</v>
      </c>
      <c r="I230" s="32">
        <v>-3.54713031851059</v>
      </c>
      <c r="J230" s="32">
        <v>1.0130442568671301E-3</v>
      </c>
      <c r="K230" s="32">
        <v>8.8800101555118003E-3</v>
      </c>
    </row>
    <row r="231" spans="1:11">
      <c r="A231" s="31" t="s">
        <v>1920</v>
      </c>
      <c r="B231" s="31" t="s">
        <v>5386</v>
      </c>
      <c r="C231" s="31" t="s">
        <v>1921</v>
      </c>
      <c r="D231" s="31" t="s">
        <v>1922</v>
      </c>
      <c r="E231" s="32">
        <v>5101</v>
      </c>
      <c r="F231" s="32" t="s">
        <v>1920</v>
      </c>
      <c r="G231" s="32">
        <v>-1.6326673704910399</v>
      </c>
      <c r="H231" s="32">
        <v>8.2992400640358497</v>
      </c>
      <c r="I231" s="32">
        <v>-3.5311040280430301</v>
      </c>
      <c r="J231" s="32">
        <v>1.0608337612555299E-3</v>
      </c>
      <c r="K231" s="32">
        <v>9.1304239109770598E-3</v>
      </c>
    </row>
    <row r="232" spans="1:11">
      <c r="A232" s="31" t="s">
        <v>1923</v>
      </c>
      <c r="B232" s="31" t="s">
        <v>5386</v>
      </c>
      <c r="C232" s="31" t="s">
        <v>1924</v>
      </c>
      <c r="D232" s="31" t="s">
        <v>1925</v>
      </c>
      <c r="E232" s="32">
        <v>57471</v>
      </c>
      <c r="F232" s="32" t="s">
        <v>1923</v>
      </c>
      <c r="G232" s="32">
        <v>-1.8478615257473701</v>
      </c>
      <c r="H232" s="32">
        <v>8.7321774478202094</v>
      </c>
      <c r="I232" s="32">
        <v>-3.5258719452546199</v>
      </c>
      <c r="J232" s="32">
        <v>1.07689873738552E-3</v>
      </c>
      <c r="K232" s="32">
        <v>9.2214033039729297E-3</v>
      </c>
    </row>
    <row r="233" spans="1:11">
      <c r="A233" s="31" t="s">
        <v>1926</v>
      </c>
      <c r="B233" s="31" t="s">
        <v>5386</v>
      </c>
      <c r="C233" s="31" t="s">
        <v>1927</v>
      </c>
      <c r="D233" s="31" t="s">
        <v>1928</v>
      </c>
      <c r="E233" s="32">
        <v>1620</v>
      </c>
      <c r="F233" s="32" t="s">
        <v>1926</v>
      </c>
      <c r="G233" s="32">
        <v>-1.6176626163922301</v>
      </c>
      <c r="H233" s="32">
        <v>6.38493866534695</v>
      </c>
      <c r="I233" s="32">
        <v>-3.5244637662739402</v>
      </c>
      <c r="J233" s="32">
        <v>1.08126222865212E-3</v>
      </c>
      <c r="K233" s="32">
        <v>9.2399105927757092E-3</v>
      </c>
    </row>
    <row r="234" spans="1:11">
      <c r="A234" s="31" t="s">
        <v>1929</v>
      </c>
      <c r="B234" s="31" t="s">
        <v>5386</v>
      </c>
      <c r="C234" s="31" t="s">
        <v>1930</v>
      </c>
      <c r="D234" s="31" t="s">
        <v>1931</v>
      </c>
      <c r="E234" s="32">
        <v>84553</v>
      </c>
      <c r="F234" s="32" t="s">
        <v>1929</v>
      </c>
      <c r="G234" s="32">
        <v>-1.7750472363863099</v>
      </c>
      <c r="H234" s="32">
        <v>5.8111641534243201</v>
      </c>
      <c r="I234" s="32">
        <v>-3.5058440148966499</v>
      </c>
      <c r="J234" s="32">
        <v>1.1405778692284499E-3</v>
      </c>
      <c r="K234" s="32">
        <v>9.5521004869497696E-3</v>
      </c>
    </row>
    <row r="235" spans="1:11">
      <c r="A235" s="31" t="s">
        <v>1932</v>
      </c>
      <c r="B235" s="31" t="s">
        <v>5386</v>
      </c>
      <c r="C235" s="31" t="s">
        <v>1933</v>
      </c>
      <c r="D235" s="31" t="s">
        <v>1934</v>
      </c>
      <c r="E235" s="32">
        <v>4155</v>
      </c>
      <c r="F235" s="32" t="s">
        <v>1932</v>
      </c>
      <c r="G235" s="32">
        <v>-2.0216051327425402</v>
      </c>
      <c r="H235" s="32">
        <v>8.8065667510260397</v>
      </c>
      <c r="I235" s="32">
        <v>-3.4968806765305098</v>
      </c>
      <c r="J235" s="32">
        <v>1.17023251544791E-3</v>
      </c>
      <c r="K235" s="32">
        <v>9.7229714773600998E-3</v>
      </c>
    </row>
    <row r="236" spans="1:11">
      <c r="A236" s="31" t="s">
        <v>1935</v>
      </c>
      <c r="B236" s="31" t="s">
        <v>5386</v>
      </c>
      <c r="C236" s="31" t="s">
        <v>1936</v>
      </c>
      <c r="D236" s="31" t="s">
        <v>1937</v>
      </c>
      <c r="E236" s="32">
        <v>4674</v>
      </c>
      <c r="F236" s="32" t="s">
        <v>1935</v>
      </c>
      <c r="G236" s="32">
        <v>-1.6835365105246101</v>
      </c>
      <c r="H236" s="32">
        <v>9.6533420382055493</v>
      </c>
      <c r="I236" s="32">
        <v>-3.4893983702043498</v>
      </c>
      <c r="J236" s="32">
        <v>1.1955519532623701E-3</v>
      </c>
      <c r="K236" s="32">
        <v>9.8380357661322203E-3</v>
      </c>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31"/>
  <sheetViews>
    <sheetView workbookViewId="0">
      <selection sqref="A1:XFD6"/>
    </sheetView>
  </sheetViews>
  <sheetFormatPr baseColWidth="10" defaultColWidth="8.83203125" defaultRowHeight="12"/>
  <cols>
    <col min="1" max="1" width="48" style="11" customWidth="1"/>
    <col min="2" max="2" width="11" style="11" customWidth="1"/>
    <col min="3" max="3" width="10.83203125" style="42" customWidth="1"/>
    <col min="4" max="5" width="8.83203125" style="42"/>
    <col min="6" max="16384" width="8.83203125" style="11"/>
  </cols>
  <sheetData>
    <row r="1" spans="1:16" s="27" customFormat="1" ht="11.25" customHeight="1">
      <c r="A1" s="24" t="s">
        <v>6948</v>
      </c>
      <c r="B1" s="25"/>
      <c r="C1" s="25"/>
      <c r="D1" s="25"/>
      <c r="E1" s="25"/>
      <c r="F1" s="25"/>
      <c r="G1" s="25"/>
      <c r="H1" s="25"/>
      <c r="I1" s="25"/>
      <c r="J1" s="25"/>
      <c r="K1" s="25"/>
      <c r="L1" s="25"/>
      <c r="M1" s="25"/>
      <c r="P1" s="25"/>
    </row>
    <row r="2" spans="1:16" s="27" customFormat="1" ht="11.25" customHeight="1">
      <c r="A2" s="24"/>
      <c r="B2" s="25"/>
      <c r="C2" s="25"/>
      <c r="D2" s="25"/>
      <c r="E2" s="25"/>
      <c r="F2" s="25"/>
      <c r="G2" s="25"/>
      <c r="H2" s="25"/>
      <c r="I2" s="25"/>
      <c r="J2" s="25"/>
      <c r="K2" s="26"/>
      <c r="L2" s="26"/>
      <c r="M2" s="25"/>
      <c r="P2" s="25"/>
    </row>
    <row r="3" spans="1:16" s="27" customFormat="1" ht="11.25" customHeight="1">
      <c r="A3" s="27" t="s">
        <v>71</v>
      </c>
      <c r="B3" s="46" t="s">
        <v>72</v>
      </c>
      <c r="C3" s="46" t="s">
        <v>74</v>
      </c>
      <c r="D3" s="46" t="s">
        <v>75</v>
      </c>
      <c r="E3" s="46" t="s">
        <v>76</v>
      </c>
    </row>
    <row r="4" spans="1:16" ht="11.25" customHeight="1">
      <c r="A4" s="11" t="s">
        <v>5723</v>
      </c>
      <c r="B4" s="42">
        <v>3.0175635519435899</v>
      </c>
      <c r="C4" s="42">
        <v>5.6298148089156399</v>
      </c>
      <c r="D4" s="47">
        <v>1.2968641156623899E-6</v>
      </c>
      <c r="E4" s="47">
        <v>9.8561672790341796E-5</v>
      </c>
      <c r="I4" s="48"/>
    </row>
    <row r="5" spans="1:16" ht="11.25" customHeight="1">
      <c r="A5" s="11" t="s">
        <v>5724</v>
      </c>
      <c r="B5" s="42">
        <v>2.5728360552124201</v>
      </c>
      <c r="C5" s="42">
        <v>4.8709479796581396</v>
      </c>
      <c r="D5" s="47">
        <v>1.57295227564766E-5</v>
      </c>
      <c r="E5" s="42">
        <v>5.1233302692523799E-4</v>
      </c>
      <c r="I5" s="48"/>
    </row>
    <row r="6" spans="1:16" ht="11.25" customHeight="1">
      <c r="A6" s="11" t="s">
        <v>5725</v>
      </c>
      <c r="B6" s="42">
        <v>3.23278166175563</v>
      </c>
      <c r="C6" s="42">
        <v>4.6616969830218604</v>
      </c>
      <c r="D6" s="47">
        <v>3.0919707399798E-5</v>
      </c>
      <c r="E6" s="42">
        <v>8.1964803567902004E-4</v>
      </c>
      <c r="I6" s="48"/>
    </row>
    <row r="7" spans="1:16" ht="11.25" customHeight="1">
      <c r="A7" s="11" t="s">
        <v>5726</v>
      </c>
      <c r="B7" s="42">
        <v>-1.7499325952459801</v>
      </c>
      <c r="C7" s="42">
        <v>-4.5878318488526997</v>
      </c>
      <c r="D7" s="47">
        <v>3.9182424824882302E-5</v>
      </c>
      <c r="E7" s="42">
        <v>8.1964803567902004E-4</v>
      </c>
      <c r="I7" s="48"/>
    </row>
    <row r="8" spans="1:16" ht="11.25" customHeight="1">
      <c r="A8" s="11" t="s">
        <v>5727</v>
      </c>
      <c r="B8" s="42">
        <v>4.0492280020415699</v>
      </c>
      <c r="C8" s="42">
        <v>4.5457391217621996</v>
      </c>
      <c r="D8" s="47">
        <v>4.4824146477903601E-5</v>
      </c>
      <c r="E8" s="42">
        <v>8.51658783080169E-4</v>
      </c>
      <c r="I8" s="48"/>
    </row>
    <row r="9" spans="1:16" ht="11.25" customHeight="1">
      <c r="A9" s="11" t="s">
        <v>5728</v>
      </c>
      <c r="B9" s="42">
        <v>3.1565961488358099</v>
      </c>
      <c r="C9" s="42">
        <v>4.0813180542918497</v>
      </c>
      <c r="D9" s="42">
        <v>1.9289524944832799E-4</v>
      </c>
      <c r="E9" s="42">
        <v>2.44333982634548E-3</v>
      </c>
      <c r="I9" s="48"/>
    </row>
    <row r="10" spans="1:16" ht="11.25" customHeight="1">
      <c r="A10" s="11" t="s">
        <v>5729</v>
      </c>
      <c r="B10" s="42">
        <v>2.2474684560683702</v>
      </c>
      <c r="C10" s="42">
        <v>4.0626358499411497</v>
      </c>
      <c r="D10" s="42">
        <v>2.04339097860678E-4</v>
      </c>
      <c r="E10" s="42">
        <v>2.4520691743281399E-3</v>
      </c>
      <c r="I10" s="48"/>
    </row>
    <row r="11" spans="1:16" ht="11.25" customHeight="1">
      <c r="A11" s="11" t="s">
        <v>5730</v>
      </c>
      <c r="B11" s="42">
        <v>3.12373639670114</v>
      </c>
      <c r="C11" s="42">
        <v>4.0059542633174203</v>
      </c>
      <c r="D11" s="42">
        <v>2.4324533303806E-4</v>
      </c>
      <c r="E11" s="42">
        <v>2.64094933012751E-3</v>
      </c>
    </row>
    <row r="12" spans="1:16" ht="11.25" customHeight="1">
      <c r="A12" s="11" t="s">
        <v>5828</v>
      </c>
      <c r="B12" s="42">
        <v>1.90054819191619</v>
      </c>
      <c r="C12" s="42">
        <v>3.9088861728996598</v>
      </c>
      <c r="D12" s="42">
        <v>3.2717066568814399E-4</v>
      </c>
      <c r="E12" s="42">
        <v>3.3187847159272602E-3</v>
      </c>
    </row>
    <row r="13" spans="1:16" ht="11.25" customHeight="1">
      <c r="A13" s="11" t="s">
        <v>5829</v>
      </c>
      <c r="B13" s="42">
        <v>1.3548387932905399</v>
      </c>
      <c r="C13" s="42">
        <v>3.9013104010653499</v>
      </c>
      <c r="D13" s="42">
        <v>3.3478968625582002E-4</v>
      </c>
      <c r="E13" s="42">
        <v>3.3187847159272602E-3</v>
      </c>
    </row>
    <row r="14" spans="1:16" ht="11.25" customHeight="1">
      <c r="A14" s="11" t="s">
        <v>5830</v>
      </c>
      <c r="B14" s="42">
        <v>1.53520954134359</v>
      </c>
      <c r="C14" s="42">
        <v>3.87674818650581</v>
      </c>
      <c r="D14" s="42">
        <v>3.6069202927353398E-4</v>
      </c>
      <c r="E14" s="42">
        <v>3.4265742780985702E-3</v>
      </c>
    </row>
    <row r="15" spans="1:16" ht="11.25" customHeight="1">
      <c r="A15" s="11" t="s">
        <v>5831</v>
      </c>
      <c r="B15" s="42">
        <v>1.3816188738444499</v>
      </c>
      <c r="C15" s="42">
        <v>3.8169401002502901</v>
      </c>
      <c r="D15" s="42">
        <v>4.3213196730637599E-4</v>
      </c>
      <c r="E15" s="42">
        <v>3.8054601733996801E-3</v>
      </c>
    </row>
    <row r="16" spans="1:16" ht="11.25" customHeight="1">
      <c r="A16" s="11" t="s">
        <v>5832</v>
      </c>
      <c r="B16" s="42">
        <v>1.91136030862546</v>
      </c>
      <c r="C16" s="42">
        <v>3.76980990146712</v>
      </c>
      <c r="D16" s="42">
        <v>4.9788160426095999E-4</v>
      </c>
      <c r="E16" s="42">
        <v>3.9880564750199099E-3</v>
      </c>
    </row>
    <row r="17" spans="1:9" ht="11.25" customHeight="1">
      <c r="A17" s="11" t="s">
        <v>5833</v>
      </c>
      <c r="B17" s="42">
        <v>2.4017197892065498</v>
      </c>
      <c r="C17" s="42">
        <v>3.7635875027006098</v>
      </c>
      <c r="D17" s="42">
        <v>5.0725279726130496E-4</v>
      </c>
      <c r="E17" s="42">
        <v>3.9880564750199099E-3</v>
      </c>
    </row>
    <row r="18" spans="1:9" ht="11.25" customHeight="1">
      <c r="A18" s="11" t="s">
        <v>5834</v>
      </c>
      <c r="B18" s="42">
        <v>3.0792819636583499</v>
      </c>
      <c r="C18" s="42">
        <v>3.7444653724478401</v>
      </c>
      <c r="D18" s="42">
        <v>5.3712872408083099E-4</v>
      </c>
      <c r="E18" s="42">
        <v>4.0821783030143199E-3</v>
      </c>
      <c r="I18" s="48"/>
    </row>
    <row r="19" spans="1:9" ht="11.25" customHeight="1">
      <c r="A19" s="11" t="s">
        <v>5835</v>
      </c>
      <c r="B19" s="42">
        <v>1.8165138791728801</v>
      </c>
      <c r="C19" s="42">
        <v>3.6957874074455099</v>
      </c>
      <c r="D19" s="42">
        <v>6.21037351194687E-4</v>
      </c>
      <c r="E19" s="42">
        <v>4.5676295507222197E-3</v>
      </c>
    </row>
    <row r="20" spans="1:9" ht="11.25" customHeight="1">
      <c r="A20" s="11" t="s">
        <v>5836</v>
      </c>
      <c r="B20" s="42">
        <v>2.44415581712685</v>
      </c>
      <c r="C20" s="42">
        <v>3.55395256918916</v>
      </c>
      <c r="D20" s="42">
        <v>9.4372437770530405E-4</v>
      </c>
      <c r="E20" s="42">
        <v>6.5857400239726499E-3</v>
      </c>
    </row>
    <row r="21" spans="1:9" ht="11.25" customHeight="1">
      <c r="A21" s="11" t="s">
        <v>5837</v>
      </c>
      <c r="B21" s="42">
        <v>1.8275919743088</v>
      </c>
      <c r="C21" s="42">
        <v>3.4234973479271602</v>
      </c>
      <c r="D21" s="42">
        <v>1.37809299844523E-3</v>
      </c>
      <c r="E21" s="42">
        <v>8.9772915327289392E-3</v>
      </c>
    </row>
    <row r="22" spans="1:9" ht="11.25" customHeight="1">
      <c r="A22" s="11" t="s">
        <v>5838</v>
      </c>
      <c r="B22" s="42">
        <v>2.3248780770045299</v>
      </c>
      <c r="C22" s="42">
        <v>3.34879556372809</v>
      </c>
      <c r="D22" s="42">
        <v>1.7068557973094699E-3</v>
      </c>
      <c r="E22" s="42">
        <v>1.0517922210447599E-2</v>
      </c>
    </row>
    <row r="23" spans="1:9" ht="11.25" customHeight="1">
      <c r="A23" s="11" t="s">
        <v>5839</v>
      </c>
      <c r="B23" s="42">
        <v>1.32145223882978</v>
      </c>
      <c r="C23" s="42">
        <v>3.1058840984021199</v>
      </c>
      <c r="D23" s="42">
        <v>3.3701114773121098E-3</v>
      </c>
      <c r="E23" s="42">
        <v>1.7643942112174099E-2</v>
      </c>
      <c r="I23" s="48"/>
    </row>
    <row r="24" spans="1:9" ht="11.25" customHeight="1">
      <c r="A24" s="11" t="s">
        <v>5750</v>
      </c>
      <c r="B24" s="42">
        <v>1.51374113693054</v>
      </c>
      <c r="C24" s="42">
        <v>2.9722124672258299</v>
      </c>
      <c r="D24" s="42">
        <v>4.8478872365903302E-3</v>
      </c>
      <c r="E24" s="42">
        <v>2.2849534662790199E-2</v>
      </c>
    </row>
    <row r="25" spans="1:9" ht="11.25" customHeight="1">
      <c r="A25" s="11" t="s">
        <v>5751</v>
      </c>
      <c r="B25" s="42">
        <v>-1.27591491121213</v>
      </c>
      <c r="C25" s="42">
        <v>-2.9674288636908601</v>
      </c>
      <c r="D25" s="42">
        <v>4.9106456073540299E-3</v>
      </c>
      <c r="E25" s="42">
        <v>2.2849534662790199E-2</v>
      </c>
    </row>
    <row r="26" spans="1:9" ht="11.25" customHeight="1">
      <c r="A26" s="11" t="s">
        <v>5752</v>
      </c>
      <c r="B26" s="42">
        <v>1.4906293604840299</v>
      </c>
      <c r="C26" s="42">
        <v>2.7698893967943201</v>
      </c>
      <c r="D26" s="42">
        <v>8.27416499096288E-3</v>
      </c>
      <c r="E26" s="42">
        <v>3.6990384665481102E-2</v>
      </c>
    </row>
    <row r="27" spans="1:9" ht="11.25" customHeight="1">
      <c r="A27" s="11" t="s">
        <v>5753</v>
      </c>
      <c r="B27" s="42">
        <v>1.8145381338409901</v>
      </c>
      <c r="C27" s="42">
        <v>2.6641349802493601</v>
      </c>
      <c r="D27" s="42">
        <v>1.08545991328543E-2</v>
      </c>
      <c r="E27" s="42">
        <v>4.7593242351745703E-2</v>
      </c>
    </row>
    <row r="28" spans="1:9" ht="11.25" customHeight="1">
      <c r="A28" s="11" t="s">
        <v>5754</v>
      </c>
      <c r="B28" s="42">
        <v>1.5061707216323299</v>
      </c>
      <c r="C28" s="42">
        <v>2.6498569306594901</v>
      </c>
      <c r="D28" s="42">
        <v>1.12548735811625E-2</v>
      </c>
      <c r="E28" s="42">
        <v>4.8417192009529202E-2</v>
      </c>
    </row>
    <row r="31" spans="1:9">
      <c r="C31" s="49"/>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Introduction and glossary</vt:lpstr>
      <vt:lpstr>1-Gene list UP and DOWN</vt:lpstr>
      <vt:lpstr>2-HyperG TOP GO UP</vt:lpstr>
      <vt:lpstr>3-HyperG TOP GO DOWN</vt:lpstr>
      <vt:lpstr>4-HyperG KEGG UP</vt:lpstr>
      <vt:lpstr>5-HyperG KEGG DOWN</vt:lpstr>
      <vt:lpstr>6-HyperG GO summary UP</vt:lpstr>
      <vt:lpstr>7-HyperG GO summary DOWN</vt:lpstr>
      <vt:lpstr>8-GSEA Biocarta</vt:lpstr>
      <vt:lpstr>9-GSEA Broad C1</vt:lpstr>
      <vt:lpstr>10-GSEA Broad C2</vt:lpstr>
      <vt:lpstr>11-GSEA GO</vt:lpstr>
      <vt:lpstr>12-GSEA KEGG</vt:lpstr>
      <vt:lpstr>13-IPA Networks</vt:lpstr>
      <vt:lpstr>14-IPA Functions</vt:lpstr>
      <vt:lpstr>15-IPA Canonical Pathways</vt:lpstr>
      <vt:lpstr>16-IPA Molecules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dc:creator>
  <cp:lastModifiedBy>Romane Auvergne</cp:lastModifiedBy>
  <dcterms:created xsi:type="dcterms:W3CDTF">2010-03-09T11:23:04Z</dcterms:created>
  <dcterms:modified xsi:type="dcterms:W3CDTF">2012-04-15T03:32:51Z</dcterms:modified>
</cp:coreProperties>
</file>