
<file path=[Content_Types].xml><?xml version="1.0" encoding="utf-8"?>
<Types xmlns="http://schemas.openxmlformats.org/package/2006/content-types">
  <Override PartName="/xl/worksheets/sheet7.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9.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worksheets/sheet10.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4.xml" ContentType="application/vnd.openxmlformats-officedocument.spreadsheetml.worksheet+xml"/>
  <Default Extension="xml" ContentType="application/xml"/>
  <Override PartName="/xl/worksheets/sheet6.xml" ContentType="application/vnd.openxmlformats-officedocument.spreadsheetml.worksheet+xml"/>
  <Override PartName="/xl/worksheets/sheet14.xml" ContentType="application/vnd.openxmlformats-officedocument.spreadsheetml.worksheet+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16.xml" ContentType="application/vnd.openxmlformats-officedocument.spreadsheetml.worksheet+xml"/>
  <Override PartName="/xl/worksheets/sheet8.xml" ContentType="application/vnd.openxmlformats-officedocument.spreadsheetml.worksheet+xml"/>
  <Override PartName="/xl/calcChain.xml" ContentType="application/vnd.openxmlformats-officedocument.spreadsheetml.calcChain+xml"/>
  <Override PartName="/xl/styles.xml" ContentType="application/vnd.openxmlformats-officedocument.spreadsheetml.styles+xml"/>
  <Override PartName="/xl/worksheets/sheet3.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Override PartName="/xl/worksheets/sheet13.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autoCompressPictures="0"/>
  <bookViews>
    <workbookView xWindow="-20" yWindow="-20" windowWidth="22760" windowHeight="14420" tabRatio="867"/>
  </bookViews>
  <sheets>
    <sheet name="Introduction and glossary" sheetId="18" r:id="rId1"/>
    <sheet name="1- Gene list UP and DOWN" sheetId="1" r:id="rId2"/>
    <sheet name="2- HyperG GO UP" sheetId="3" r:id="rId3"/>
    <sheet name="3- HyperG GO DOWN" sheetId="4" r:id="rId4"/>
    <sheet name="4- HyperG KEGG UP" sheetId="5" r:id="rId5"/>
    <sheet name="5- HyperG KEGG DOWN" sheetId="6" r:id="rId6"/>
    <sheet name="6- HyperG GO summary UP" sheetId="15" r:id="rId7"/>
    <sheet name="7- HyperG GO summary DOWN" sheetId="16" r:id="rId8"/>
    <sheet name="8- GSEA Biocarta" sheetId="7" r:id="rId9"/>
    <sheet name="9- GSEA Broad C1" sheetId="8" r:id="rId10"/>
    <sheet name="10- GSEA Broad C2" sheetId="9" r:id="rId11"/>
    <sheet name="11- GSEA GO" sheetId="10" r:id="rId12"/>
    <sheet name="12- GSEA KEGG" sheetId="17" r:id="rId13"/>
    <sheet name="13- IPA Networks" sheetId="11" r:id="rId14"/>
    <sheet name="14- IPA Functions" sheetId="12" r:id="rId15"/>
    <sheet name="15- IPA Canonical Pathways" sheetId="13" r:id="rId16"/>
    <sheet name="16- IPA Molecules" sheetId="14" r:id="rId17"/>
  </sheets>
  <calcPr calcId="130407"/>
  <extLst>
    <ext xmlns:mx="http://schemas.microsoft.com/office/mac/excel/2008/main" uri="http://schemas.microsoft.com/office/mac/excel/2008/main">
      <mx:ArchID Flags="2"/>
    </ext>
  </extLst>
</workbook>
</file>

<file path=xl/calcChain.xml><?xml version="1.0" encoding="utf-8"?>
<calcChain xmlns="http://schemas.openxmlformats.org/spreadsheetml/2006/main">
  <c r="K231" i="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230"/>
  <c r="K5"/>
  <c r="K6"/>
  <c r="K7"/>
  <c r="K8"/>
  <c r="K9"/>
  <c r="K10"/>
  <c r="K11"/>
  <c r="K12"/>
  <c r="K13"/>
  <c r="K14"/>
  <c r="K15"/>
  <c r="K16"/>
  <c r="K17"/>
  <c r="K18"/>
  <c r="K19"/>
  <c r="K20"/>
  <c r="K21"/>
  <c r="K22"/>
  <c r="K23"/>
  <c r="K24"/>
  <c r="K25"/>
  <c r="K26"/>
  <c r="K27"/>
  <c r="K28"/>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4"/>
</calcChain>
</file>

<file path=xl/sharedStrings.xml><?xml version="1.0" encoding="utf-8"?>
<sst xmlns="http://schemas.openxmlformats.org/spreadsheetml/2006/main" count="9536" uniqueCount="5025">
  <si>
    <t>Gene Set Enrichment Analysis (GSEA) based on the broad database of curated pathways : Gene Ontology (GO)</t>
  </si>
  <si>
    <t>Gene Set Enrichment Analysis (GSEA) based on the broad database of curated pathways : KEGG</t>
  </si>
  <si>
    <t>Ingenuity Pathway analysis (IPA) : Networks</t>
  </si>
  <si>
    <t>Ingenuity Pathway analysis (IPA) : Functions</t>
  </si>
  <si>
    <t>Ingenuity Pathway analysis (IPA) : Canonical pathways</t>
  </si>
  <si>
    <t>Ingenuity Pathway analysis (IPA) : Molecules</t>
  </si>
  <si>
    <t>WM</t>
  </si>
  <si>
    <t>White Matter</t>
  </si>
  <si>
    <t>CX</t>
  </si>
  <si>
    <t>Cortex</t>
  </si>
  <si>
    <t>NT A2B5+ cells (n=8)</t>
  </si>
  <si>
    <t>CD11b microglia cells (n=4)</t>
  </si>
  <si>
    <t>Kyoto Encyclopedia of Genes and Genomes</t>
  </si>
  <si>
    <t>Gene Set Enrichment Analysis</t>
  </si>
  <si>
    <t>Ingenuity Pathway Analysis</t>
  </si>
  <si>
    <t>Adj.P-value</t>
  </si>
  <si>
    <t>Hyper-geometric over-representation analysis of Gene-Ontology (GO)-based annotations summary down-regulated</t>
  </si>
  <si>
    <t>List up- and down-regulated genes</t>
  </si>
  <si>
    <t>Spread Sheets</t>
  </si>
  <si>
    <t>Glossary</t>
  </si>
  <si>
    <t>Fold Change</t>
  </si>
  <si>
    <t>GO:0006601</t>
  </si>
  <si>
    <t>creatine biosynthetic process</t>
  </si>
  <si>
    <t>GO:0006172</t>
  </si>
  <si>
    <t>ADP biosynthetic process</t>
  </si>
  <si>
    <t>GO:0006173</t>
  </si>
  <si>
    <t>dADP biosynthetic process</t>
  </si>
  <si>
    <t>GO:0001921</t>
  </si>
  <si>
    <t>All tumor samples (n=20)</t>
  </si>
  <si>
    <t>Microarray analysis of human glioma-derived A2B5+ cells relative to their non-tumor A2B5+ cells counterpart isolated from adult human non-tumor white matter/cortex dissociates : all tumor A2B5+ cells (n=20) vs. non-tumor A2B5+ cells (n=8)</t>
  </si>
  <si>
    <t>AST</t>
    <phoneticPr fontId="2" type="noConversion"/>
  </si>
  <si>
    <t>AAST</t>
    <phoneticPr fontId="2" type="noConversion"/>
  </si>
  <si>
    <t>Anaplastic AST</t>
    <phoneticPr fontId="2" type="noConversion"/>
  </si>
  <si>
    <t>OLG</t>
    <phoneticPr fontId="2" type="noConversion"/>
  </si>
  <si>
    <t>AOLG</t>
    <phoneticPr fontId="2" type="noConversion"/>
  </si>
  <si>
    <t>Anaplastic OLG</t>
    <phoneticPr fontId="2" type="noConversion"/>
  </si>
  <si>
    <t>OLG-AST</t>
    <phoneticPr fontId="2" type="noConversion"/>
  </si>
  <si>
    <t>AST</t>
    <phoneticPr fontId="2" type="noConversion"/>
  </si>
  <si>
    <t>AOLG-AST</t>
    <phoneticPr fontId="2" type="noConversion"/>
  </si>
  <si>
    <t>Genes in cytogenetic band chr2p11</t>
  </si>
  <si>
    <t>chr8p22</t>
  </si>
  <si>
    <t>Genes in cytogenetic band chr8p22</t>
  </si>
  <si>
    <t>chr11q22</t>
  </si>
  <si>
    <t>Genes in cytogenetic band chr11q22</t>
  </si>
  <si>
    <t>Diagnosis</t>
  </si>
  <si>
    <t>GBM</t>
  </si>
  <si>
    <t>GSC</t>
  </si>
  <si>
    <t>Number of samples</t>
  </si>
  <si>
    <t>Sample category</t>
  </si>
  <si>
    <t>GBMsc</t>
  </si>
  <si>
    <t>CD11b+</t>
  </si>
  <si>
    <t>Oligodendroglioma</t>
  </si>
  <si>
    <t>Astrocytoma</t>
  </si>
  <si>
    <t>Oligo-astrocytoma</t>
  </si>
  <si>
    <t>Glioblastoma</t>
  </si>
  <si>
    <t>Gliosarcoma</t>
  </si>
  <si>
    <t>NT</t>
  </si>
  <si>
    <t>Non-tumor (A2B5+ cells isolated from non-tumor adult human white matter)</t>
  </si>
  <si>
    <t>HG</t>
  </si>
  <si>
    <t>High-grade</t>
  </si>
  <si>
    <t>LG</t>
  </si>
  <si>
    <t>Low-grade</t>
  </si>
  <si>
    <t>Gene identity</t>
  </si>
  <si>
    <t>Fold change</t>
  </si>
  <si>
    <t>Adjusted P-value</t>
  </si>
  <si>
    <t>Average Expression</t>
  </si>
  <si>
    <t>HyperG</t>
  </si>
  <si>
    <t>GO</t>
  </si>
  <si>
    <t>Gene ontology</t>
  </si>
  <si>
    <t>UP</t>
  </si>
  <si>
    <t>Up-regulated genes</t>
  </si>
  <si>
    <t>DOWN</t>
  </si>
  <si>
    <t>Down-regulated genes</t>
  </si>
  <si>
    <t>KEGG</t>
  </si>
  <si>
    <t>GSEA</t>
  </si>
  <si>
    <t>IPA</t>
  </si>
  <si>
    <t>GBM sc</t>
  </si>
  <si>
    <t>GBM small cell</t>
  </si>
  <si>
    <t>NT A2B5+ WM</t>
  </si>
  <si>
    <t>NT A2B5+ CX</t>
  </si>
  <si>
    <t>GGL</t>
  </si>
  <si>
    <t>Ganglioglioma</t>
  </si>
  <si>
    <t>List of up- and down-regulated gene</t>
  </si>
  <si>
    <t>Hyper-geometric analysis</t>
  </si>
  <si>
    <t>Hyper-geometric over-representation analysis of Gene-Ontology (GO)-based annotations up-regulated</t>
  </si>
  <si>
    <t>Hyper-geometric over-representation analysis of Gene-Ontology (GO)-based annotations down-regulated</t>
  </si>
  <si>
    <t>Hyper-geometric over-representation analysis of KEGG-based annotations up-regulated</t>
  </si>
  <si>
    <t>MYRIP</t>
  </si>
  <si>
    <t>myosin VIIA and Rab interacting protein</t>
  </si>
  <si>
    <t>229110_at</t>
  </si>
  <si>
    <t>LOC100128844</t>
  </si>
  <si>
    <t>hypothetical protein LOC100128844</t>
  </si>
  <si>
    <t>214650_x_at</t>
  </si>
  <si>
    <t>MOG</t>
  </si>
  <si>
    <t>Hyper-geometric over-representation analysis of KEGG-based annotations down-regulated</t>
  </si>
  <si>
    <t>Hyper-geometric over-representation analysis of Gene-Ontology (GO)-based annotations summary up-regulated</t>
  </si>
  <si>
    <t>Gene Set Enrichment Analysis (GSEA) based on the broad database of curated pathways : Biocarta</t>
  </si>
  <si>
    <t>Gene Set Enrichment Analysis (GSEA) based on the broad database of curated pathways : Broad C1</t>
  </si>
  <si>
    <t>Gene Set Enrichment Analysis (GSEA) based on the broad database of curated pathways : Broad C2</t>
  </si>
  <si>
    <t>PAIP2B</t>
  </si>
  <si>
    <t>poly(A) binding protein interacting protein 2B</t>
  </si>
  <si>
    <t>226022_at</t>
  </si>
  <si>
    <t>SASH1</t>
  </si>
  <si>
    <t>SAM and SH3 domain containing 1</t>
  </si>
  <si>
    <t>221802_s_at</t>
  </si>
  <si>
    <t>KIAA1598</t>
  </si>
  <si>
    <t>231947_at</t>
  </si>
  <si>
    <t>MYCT1</t>
  </si>
  <si>
    <t>myc target 1</t>
  </si>
  <si>
    <t>205637_s_at</t>
  </si>
  <si>
    <t>SH3GL3</t>
  </si>
  <si>
    <t>SH3-domain GRB2-like 3</t>
  </si>
  <si>
    <t>232687_at</t>
  </si>
  <si>
    <t>GPRIN3</t>
  </si>
  <si>
    <t>GPRIN family member 3</t>
  </si>
  <si>
    <t>210169_at</t>
  </si>
  <si>
    <t>SEC14L5</t>
  </si>
  <si>
    <t>SEC14-like 5 (S. cerevisiae)</t>
  </si>
  <si>
    <t>240868_at</t>
  </si>
  <si>
    <t>LOC100129406</t>
  </si>
  <si>
    <t>hypothetical protein LOC100129406</t>
  </si>
  <si>
    <t>210313_at</t>
  </si>
  <si>
    <t>LILRA4</t>
  </si>
  <si>
    <t>leukocyte immunoglobulin-like receptor, subfamily A (with TM domain), member 4</t>
  </si>
  <si>
    <t>220945_x_at</t>
  </si>
  <si>
    <t>MANSC1</t>
  </si>
  <si>
    <t>MANSC domain containing 1</t>
  </si>
  <si>
    <t>228984_at</t>
  </si>
  <si>
    <t>ATPGD1</t>
  </si>
  <si>
    <t>ATP-grasp domain containing 1</t>
  </si>
  <si>
    <t>224412_s_at</t>
  </si>
  <si>
    <t>TRPM6</t>
  </si>
  <si>
    <t>transient receptor potential cation channel, subfamily M, member 6</t>
  </si>
  <si>
    <t>206109_at</t>
  </si>
  <si>
    <t>FUT1</t>
  </si>
  <si>
    <t>fucosyltransferase 1 (galactoside 2-alpha-L-fucosyltransferase, H blood group)</t>
  </si>
  <si>
    <t>206135_at</t>
  </si>
  <si>
    <t>ST18</t>
  </si>
  <si>
    <t>suppression of tumorigenicity 18 (breast carcinoma) (zinc finger protein)</t>
  </si>
  <si>
    <t>223075_s_at</t>
  </si>
  <si>
    <t>AIF1L</t>
  </si>
  <si>
    <t>chromosome 9 open reading frame 58</t>
  </si>
  <si>
    <t>225876_at</t>
  </si>
  <si>
    <t>NIPAL3</t>
  </si>
  <si>
    <t>NIPA-like domain containing 3</t>
  </si>
  <si>
    <t>229331_at</t>
  </si>
  <si>
    <t>SPATA18</t>
  </si>
  <si>
    <t>spermatogenesis associated 18 homolog (rat)</t>
  </si>
  <si>
    <t>GO:0007417</t>
  </si>
  <si>
    <t>central nervous system development</t>
  </si>
  <si>
    <t>LRP2,MBP,MOG,PLP1,SEPP1,SH3GL3</t>
  </si>
  <si>
    <t>TIE2</t>
  </si>
  <si>
    <t>218469_at</t>
  </si>
  <si>
    <t>GREM1</t>
  </si>
  <si>
    <t>Gremlin</t>
  </si>
  <si>
    <t>212538_at</t>
  </si>
  <si>
    <t>DOCK9</t>
  </si>
  <si>
    <t>dedicator of cytokinesis 9</t>
  </si>
  <si>
    <t>210198_s_at</t>
  </si>
  <si>
    <t>PLP1</t>
  </si>
  <si>
    <t>positive regulation of receptor recyclin...</t>
  </si>
  <si>
    <t>GO:0042759</t>
  </si>
  <si>
    <t>long-chain fatty acid biosynthetic proce...</t>
  </si>
  <si>
    <t>GO:0042552</t>
  </si>
  <si>
    <t>myelination</t>
  </si>
  <si>
    <t>MBP,PLP1</t>
  </si>
  <si>
    <t>Hedgehog signaling pathway</t>
  </si>
  <si>
    <t>Fatty acid biosynthesis</t>
  </si>
  <si>
    <t>Parkinson's disease</t>
  </si>
  <si>
    <t>217707_x_at1</t>
  </si>
  <si>
    <t>206702_at1</t>
  </si>
  <si>
    <t>chr2p25</t>
  </si>
  <si>
    <t>Genes in cytogenetic band chr2p25</t>
  </si>
  <si>
    <t>chr2p23</t>
  </si>
  <si>
    <t>Genes in cytogenetic band chr2p23</t>
  </si>
  <si>
    <t>chr3q25</t>
  </si>
  <si>
    <t>Genes in cytogenetic band chr3q25</t>
  </si>
  <si>
    <t>chr2q33</t>
  </si>
  <si>
    <t>Genes in cytogenetic band chr2q33</t>
  </si>
  <si>
    <t>chr2p11</t>
  </si>
  <si>
    <t>213122_at</t>
  </si>
  <si>
    <t>TSPYL5</t>
  </si>
  <si>
    <t>TSPY-like 5</t>
  </si>
  <si>
    <t>232239_at</t>
  </si>
  <si>
    <t>hCG_2024094</t>
  </si>
  <si>
    <t>hCG2024094</t>
  </si>
  <si>
    <t>230863_at</t>
  </si>
  <si>
    <t>LRP2</t>
  </si>
  <si>
    <t>low density lipoprotein-related protein 2</t>
  </si>
  <si>
    <t>226342_at</t>
  </si>
  <si>
    <t>SPTBN1</t>
  </si>
  <si>
    <t>spectrin, beta, non-erythrocytic 1</t>
  </si>
  <si>
    <t>210751_s_at</t>
  </si>
  <si>
    <t>RGN</t>
  </si>
  <si>
    <t>regucalcin (senescence marker protein-30)</t>
  </si>
  <si>
    <t>235518_at</t>
  </si>
  <si>
    <t>SLC8A1</t>
  </si>
  <si>
    <t>solute carrier family 8 (sodium/calcium exchanger), member 1</t>
  </si>
  <si>
    <t>217144_at</t>
  </si>
  <si>
    <t>UBB</t>
  </si>
  <si>
    <t>ubiquitin B</t>
  </si>
  <si>
    <t>219308_s_at</t>
  </si>
  <si>
    <t>AK5</t>
  </si>
  <si>
    <t>adenylate kinase 5</t>
  </si>
  <si>
    <t>204547_at</t>
  </si>
  <si>
    <t>RAB40B</t>
  </si>
  <si>
    <t>RAB40B, member RAS oncogene family</t>
  </si>
  <si>
    <t>213056_at</t>
  </si>
  <si>
    <t>FRMD4B</t>
  </si>
  <si>
    <t>FERM domain containing 4B</t>
  </si>
  <si>
    <t>219602_s_at</t>
  </si>
  <si>
    <t>FAM38B</t>
  </si>
  <si>
    <t>family with sequence similarity 38, member B</t>
  </si>
  <si>
    <t>220936_s_at</t>
  </si>
  <si>
    <t>H2AFJ</t>
  </si>
  <si>
    <t>H2A histone family, member J</t>
  </si>
  <si>
    <t>223775_at</t>
  </si>
  <si>
    <t>HHIP</t>
  </si>
  <si>
    <t>hedgehog interacting protein</t>
  </si>
  <si>
    <t>238008_at</t>
  </si>
  <si>
    <t>PRR18</t>
  </si>
  <si>
    <t>proline rich 18</t>
  </si>
  <si>
    <t>238673_at</t>
  </si>
  <si>
    <t>SAMD12</t>
  </si>
  <si>
    <t>sterile alpha motif domain containing 12</t>
  </si>
  <si>
    <t>222717_at</t>
  </si>
  <si>
    <t>SDPR</t>
  </si>
  <si>
    <t>serum deprivation response</t>
  </si>
  <si>
    <t>203780_at</t>
  </si>
  <si>
    <t>MPZL2</t>
  </si>
  <si>
    <t>myelin protein zero-like 2</t>
  </si>
  <si>
    <t>204719_at</t>
  </si>
  <si>
    <t>ABCA8</t>
  </si>
  <si>
    <t>ATP-binding cassette, sub-family A (ABC1), member 8</t>
  </si>
  <si>
    <t>211303_x_at</t>
  </si>
  <si>
    <t>FOLH1B</t>
  </si>
  <si>
    <t>folate hydrolase 1B</t>
  </si>
  <si>
    <t>219870_at</t>
  </si>
  <si>
    <t>ATF7IP2</t>
  </si>
  <si>
    <t>activating transcription factor 7 interacting protein 2</t>
  </si>
  <si>
    <t>202890_at</t>
  </si>
  <si>
    <t>MAP7</t>
  </si>
  <si>
    <t>microtubule-associated protein 7</t>
  </si>
  <si>
    <t>214156_at</t>
  </si>
  <si>
    <t>230238_at</t>
  </si>
  <si>
    <t>ANKRD43</t>
  </si>
  <si>
    <t>ankyrin repeat domain 43</t>
  </si>
  <si>
    <t>235342_at</t>
  </si>
  <si>
    <t>SPOCK3</t>
  </si>
  <si>
    <t>myelin oligodendrocyte glycoprotein</t>
  </si>
  <si>
    <t>235885_at</t>
  </si>
  <si>
    <t>P2RY12</t>
  </si>
  <si>
    <t>purinergic receptor P2Y</t>
  </si>
  <si>
    <t>217487_x_at</t>
  </si>
  <si>
    <t>FOLH1</t>
  </si>
  <si>
    <t>folate hydrolase (prostate-specific membrane antigen) 1</t>
  </si>
  <si>
    <t>201925_s_at</t>
  </si>
  <si>
    <t>CD55</t>
  </si>
  <si>
    <t>CD55 molecule, decay accelerating factor for complement (Cromer blood group)</t>
  </si>
  <si>
    <t>244560_at</t>
  </si>
  <si>
    <t>PUS10</t>
  </si>
  <si>
    <t>pseudouridylate synthase 10</t>
  </si>
  <si>
    <t>214769_at</t>
  </si>
  <si>
    <t>CLCN4</t>
  </si>
  <si>
    <t>chloride channel 4</t>
  </si>
  <si>
    <t>212793_at</t>
  </si>
  <si>
    <t>DAAM2</t>
  </si>
  <si>
    <t>dishevelled associated activator of morphogenesis 2</t>
  </si>
  <si>
    <t>221868_at</t>
  </si>
  <si>
    <t>1556200_a_at</t>
  </si>
  <si>
    <t>C10orf90</t>
  </si>
  <si>
    <t>chromosome 10 open reading frame 90</t>
  </si>
  <si>
    <t>209392_at</t>
  </si>
  <si>
    <t>ENPP2</t>
  </si>
  <si>
    <t>ectonucleotide pyrophosphatase/phosphodiesterase 2 (autotaxin)</t>
  </si>
  <si>
    <t>228807_at</t>
  </si>
  <si>
    <t>ASPA</t>
  </si>
  <si>
    <t>aspartoacylase (Canavan disease)</t>
  </si>
  <si>
    <t>48031_r_at</t>
  </si>
  <si>
    <t>C5orf4</t>
  </si>
  <si>
    <t>chromosome 5 open reading frame 4</t>
  </si>
  <si>
    <t>204378_at</t>
  </si>
  <si>
    <t>BCAS1</t>
  </si>
  <si>
    <t>breast carcinoma amplified sequence 1</t>
  </si>
  <si>
    <t>228335_at</t>
  </si>
  <si>
    <t>CLDN11</t>
  </si>
  <si>
    <t>OTP, oligodendrocyte transmembrane protein, claudin 11</t>
  </si>
  <si>
    <t>232523_at</t>
  </si>
  <si>
    <t>MEGF10</t>
  </si>
  <si>
    <t>multiple EGF-like-domains 10</t>
  </si>
  <si>
    <t>1562321_at</t>
  </si>
  <si>
    <t>PDK4</t>
  </si>
  <si>
    <t>pyruvate dehydrogenase kinase, isozyme 4</t>
  </si>
  <si>
    <t>231911_at</t>
  </si>
  <si>
    <t>ERMN</t>
  </si>
  <si>
    <t>ermin, ERM-like protein</t>
  </si>
  <si>
    <t>214586_at</t>
  </si>
  <si>
    <t>GPR37</t>
  </si>
  <si>
    <t>G protein-coupled receptor 37 (endothelin receptor type B-like)</t>
  </si>
  <si>
    <t>201427_s_at</t>
  </si>
  <si>
    <t>SEPP1</t>
  </si>
  <si>
    <t>selenoprotein P, plasma, 1</t>
  </si>
  <si>
    <t>49452_at</t>
  </si>
  <si>
    <t>ACACB</t>
  </si>
  <si>
    <t>acetyl-Coenzyme A carboxylase beta</t>
  </si>
  <si>
    <t>219728_at</t>
  </si>
  <si>
    <t>MYOT</t>
  </si>
  <si>
    <t>myotilin</t>
  </si>
  <si>
    <t>228624_at</t>
  </si>
  <si>
    <t>TMEM144</t>
  </si>
  <si>
    <t>transmembrane protein 144</t>
  </si>
  <si>
    <t>236081_at</t>
  </si>
  <si>
    <t>SNCA</t>
  </si>
  <si>
    <t>synuclein, alpha (non A4 component of amyloid precursor)</t>
  </si>
  <si>
    <t>203178_at</t>
  </si>
  <si>
    <t>GATM</t>
  </si>
  <si>
    <t>glycine amidinotransferase (L-arginine:glycine amidinotransferase)</t>
  </si>
  <si>
    <t>209072_at</t>
  </si>
  <si>
    <t>MBP</t>
  </si>
  <si>
    <t>myelin basic protein</t>
  </si>
  <si>
    <t>228010_at</t>
  </si>
  <si>
    <t>PPP2R2C</t>
  </si>
  <si>
    <t>protein phosphatase 2 (formerly 2A), regulatory subunit B, gamma isoform</t>
  </si>
  <si>
    <t>217707_x_at</t>
  </si>
  <si>
    <t>SMARCA2</t>
  </si>
  <si>
    <t>SWI/SNF related, matrix associated, actin dependent regulator of chromatin, subfamily a, member 2</t>
  </si>
  <si>
    <t>206702_at</t>
  </si>
  <si>
    <t>TEK</t>
  </si>
  <si>
    <t xml:space="preserve"> 22329</t>
  </si>
  <si>
    <t xml:space="preserve"> 25361</t>
  </si>
  <si>
    <t xml:space="preserve"> VEGFA</t>
  </si>
  <si>
    <t>proteolipid protein</t>
  </si>
  <si>
    <t>1554018_at</t>
  </si>
  <si>
    <t>GPNMB</t>
  </si>
  <si>
    <t>glycoprotein (transmembrane) nmb</t>
  </si>
  <si>
    <t>243957_at</t>
  </si>
  <si>
    <t>LOC100288426</t>
  </si>
  <si>
    <t>hypothetical protein LOC100288426</t>
  </si>
  <si>
    <t>239218_at</t>
  </si>
  <si>
    <t>PDE1C</t>
  </si>
  <si>
    <t>phosphodiesterase 1C, calmodulin-dependent 70kDa</t>
  </si>
  <si>
    <t>209791_at</t>
  </si>
  <si>
    <t>PADI2</t>
  </si>
  <si>
    <t>peptidyl arginine deiminase, type II</t>
  </si>
  <si>
    <t>205814_at</t>
  </si>
  <si>
    <t>GRM3</t>
  </si>
  <si>
    <t>glutamate receptor, metabotropic 3</t>
  </si>
  <si>
    <t>201131_s_at</t>
  </si>
  <si>
    <t>CDH1</t>
  </si>
  <si>
    <t>cadherin 1, type 1, E-cadherin (epithelial)</t>
  </si>
  <si>
    <t xml:space="preserve"> 7465</t>
  </si>
  <si>
    <t xml:space="preserve"> 22390</t>
  </si>
  <si>
    <t xml:space="preserve"> 308937</t>
  </si>
  <si>
    <t xml:space="preserve"> YY1</t>
  </si>
  <si>
    <t xml:space="preserve"> AW488674, DELTA, Histone alpha factor, INO80S, NF-E1, NMP1, UCRBP, Yin and yang 1, YIN-YANG-1, YING-YANG-1</t>
  </si>
  <si>
    <t xml:space="preserve"> YY1 transcription factor</t>
  </si>
  <si>
    <t xml:space="preserve"> 7528</t>
  </si>
  <si>
    <t xml:space="preserve"> 22632</t>
  </si>
  <si>
    <t xml:space="preserve"> 24919</t>
  </si>
  <si>
    <t xml:space="preserve"> ZFHX3</t>
  </si>
  <si>
    <t xml:space="preserve"> A230102L03RIK, ATBF1, ATBT, KIAA4228, mKIAA4228, RGD1560268, WBP9</t>
  </si>
  <si>
    <t xml:space="preserve"> zinc finger homeobox 3</t>
  </si>
  <si>
    <t xml:space="preserve"> 463</t>
  </si>
  <si>
    <t xml:space="preserve"> 11906</t>
  </si>
  <si>
    <t xml:space="preserve"> 307829</t>
  </si>
  <si>
    <t xml:space="preserve"> ZFP36</t>
  </si>
  <si>
    <t xml:space="preserve"> G0S24, GOS24, GROWTH FACTOR INDUCIBLE NUCLEAR PROTEIN 475, NUP475, RNF162A, TIS11, TIS11D, TISII, TRISTETRAPROLIN, TTP, ZINC FINGER TRANSCRIPTIONAL REGULATOR</t>
  </si>
  <si>
    <t xml:space="preserve"> zinc finger protein 36, C3H type, homolog (mouse)</t>
  </si>
  <si>
    <t xml:space="preserve"> 7538</t>
  </si>
  <si>
    <t xml:space="preserve"> 22695</t>
  </si>
  <si>
    <t xml:space="preserve"> 79426</t>
  </si>
  <si>
    <t xml:space="preserve"> ZFR</t>
  </si>
  <si>
    <t xml:space="preserve"> C920030H05RIK, FLJ41312, M-PHASE PHOSPHOPROTEIN HOMOLOG, MGC176100, ZFR1, Zinc finger RNA-binding, Zinc finger-binding</t>
  </si>
  <si>
    <t xml:space="preserve"> zinc finger RNA binding protein</t>
  </si>
  <si>
    <t xml:space="preserve"> 213286_at</t>
  </si>
  <si>
    <t xml:space="preserve"> 2.091</t>
  </si>
  <si>
    <t xml:space="preserve"> 1.82E-06</t>
  </si>
  <si>
    <t xml:space="preserve"> 51663</t>
  </si>
  <si>
    <t xml:space="preserve"> 22763</t>
  </si>
  <si>
    <t xml:space="preserve"> 365703</t>
  </si>
  <si>
    <t xml:space="preserve"> ZNF131</t>
  </si>
  <si>
    <t xml:space="preserve"> 2610109I01Rik, AW558871, LOC100040573, pHZ-10, Zfp131</t>
  </si>
  <si>
    <t xml:space="preserve"> zinc finger protein 131</t>
  </si>
  <si>
    <t xml:space="preserve"> 214741_at</t>
  </si>
  <si>
    <t xml:space="preserve"> 1.06E-06</t>
  </si>
  <si>
    <t xml:space="preserve"> 7690</t>
  </si>
  <si>
    <t xml:space="preserve"> 72465|100040573</t>
  </si>
  <si>
    <t xml:space="preserve"> 310375</t>
  </si>
  <si>
    <t xml:space="preserve"> ZNF195</t>
  </si>
  <si>
    <t xml:space="preserve"> DKFZp666D035, Zinc finger protein 195, ZNF104</t>
  </si>
  <si>
    <t xml:space="preserve"> zinc finger protein 195</t>
  </si>
  <si>
    <t xml:space="preserve"> 204234_s_at</t>
  </si>
  <si>
    <t xml:space="preserve"> 2.259</t>
  </si>
  <si>
    <t xml:space="preserve"> 2.33E-09</t>
  </si>
  <si>
    <t xml:space="preserve"> 7748</t>
  </si>
  <si>
    <t xml:space="preserve"> ZNF300</t>
  </si>
  <si>
    <t xml:space="preserve"> D930016N04Rik, DKFZp686B24204, RP23-275N2.6, Zfp300</t>
  </si>
  <si>
    <t xml:space="preserve"> zinc finger protein 300</t>
  </si>
  <si>
    <t xml:space="preserve"> 228144_at</t>
  </si>
  <si>
    <t xml:space="preserve"> 6.39E-07</t>
  </si>
  <si>
    <t xml:space="preserve"> 91975</t>
  </si>
  <si>
    <t xml:space="preserve"> 245368</t>
  </si>
  <si>
    <t xml:space="preserve"> ZYX</t>
  </si>
  <si>
    <t xml:space="preserve"> 9530098H06Rik, ESP-2, HED-2, R75157, ZIXIN, ZYXIN</t>
  </si>
  <si>
    <t xml:space="preserve"> zyxin</t>
  </si>
  <si>
    <t xml:space="preserve"> 7791</t>
  </si>
  <si>
    <t xml:space="preserve"> 22793</t>
  </si>
  <si>
    <t xml:space="preserve"> 114636</t>
  </si>
  <si>
    <t xml:space="preserve"> 2.17E-05</t>
  </si>
  <si>
    <t xml:space="preserve"> 8460</t>
  </si>
  <si>
    <t xml:space="preserve"> 22021</t>
  </si>
  <si>
    <t>sparc/osteonectin, cwcv and kazal-like domains proteoglycan (testican) 3</t>
  </si>
  <si>
    <t>1557481_a_at</t>
  </si>
  <si>
    <t>C21orf131</t>
  </si>
  <si>
    <t>chromosome 21 open reading frame 131</t>
  </si>
  <si>
    <t>241717_at</t>
  </si>
  <si>
    <t>MOBP</t>
  </si>
  <si>
    <t>myelin-associated oligodendrocyte basic protein</t>
  </si>
  <si>
    <t>239575_at</t>
  </si>
  <si>
    <t>OPALIN</t>
  </si>
  <si>
    <t>oligodendrocytic myelin paranodal and inner loop protein</t>
  </si>
  <si>
    <t>1565809_x_at</t>
  </si>
  <si>
    <t>239576_at</t>
  </si>
  <si>
    <t>MTUS1</t>
  </si>
  <si>
    <t>microtubule associated tumor suppressor 1</t>
  </si>
  <si>
    <t xml:space="preserve"> 2.22E-07</t>
  </si>
  <si>
    <t xml:space="preserve"> 7267</t>
  </si>
  <si>
    <t xml:space="preserve"> 22129</t>
  </si>
  <si>
    <t xml:space="preserve"> 360702</t>
  </si>
  <si>
    <t xml:space="preserve"> TUBA1A</t>
  </si>
  <si>
    <t xml:space="preserve"> Alpha tubulin, Alpha tubulin isotype M alpha 1, Alpha1 tubulin, B-ALPHA-1, FLJ25113, LIS3, MGC102097, MGC102098, MGC102099, T-Alpha1 Tubulin, TRAF interacting, Tuba-1, Tuba2, TUBA3, Tubulin, TUBULIN ALPHA 3</t>
  </si>
  <si>
    <t xml:space="preserve"> tubulin, alpha 1a</t>
  </si>
  <si>
    <t xml:space="preserve"> epothilone B, ixabepilone, colchicine/probenecid, XRP9881, E7389, AL 108, EC145, NPI-2358, milataxel, TPI 287, TTI-237, docetaxel, vinflunine, vinorelbine, vincristine, vinblastine, paclitaxel, podophyllotoxin, colchicine</t>
  </si>
  <si>
    <t xml:space="preserve"> 7846</t>
  </si>
  <si>
    <t xml:space="preserve"> 22142</t>
  </si>
  <si>
    <t xml:space="preserve"> 64158</t>
  </si>
  <si>
    <t xml:space="preserve"> UBB</t>
  </si>
  <si>
    <t xml:space="preserve"> AL033289, FLJ25987, Loc192255, MGC8385, Polyubiquitin ub2, Ubb2, UBC, UBIQUITIN, UBIQUITIN B</t>
  </si>
  <si>
    <t xml:space="preserve"> ubiquitin B</t>
  </si>
  <si>
    <t xml:space="preserve"> 217144_at</t>
  </si>
  <si>
    <t xml:space="preserve"> -2.372</t>
  </si>
  <si>
    <t xml:space="preserve"> 1.34E-07</t>
  </si>
  <si>
    <t xml:space="preserve"> 7314</t>
  </si>
  <si>
    <t xml:space="preserve"> 22187</t>
  </si>
  <si>
    <t xml:space="preserve"> 192255</t>
  </si>
  <si>
    <t xml:space="preserve"> UCHL1</t>
  </si>
  <si>
    <t xml:space="preserve"> AW822034, C88048, Gad, PARK5, Pgp, PGP9.5, PGP95, Protein gene product 9.5, R75593, UBIQUITIN C-TERMINAL HYDROLASE ISOENZYME L1, Ubiquitin Carboxy-terminal Hydrolase L1, Ubiquitin carboxyl-terminal hydrolase isozyme L1, UCH</t>
  </si>
  <si>
    <t xml:space="preserve"> ubiquitin carboxyl-terminal esterase L1 (ubiquitin thiolesterase)</t>
  </si>
  <si>
    <t xml:space="preserve"> 7345</t>
  </si>
  <si>
    <t xml:space="preserve"> 22223</t>
  </si>
  <si>
    <t xml:space="preserve"> 29545</t>
  </si>
  <si>
    <t xml:space="preserve"> UCK2</t>
  </si>
  <si>
    <t xml:space="preserve"> AA407809, AI481316, AU018180, AU020720, TSA903, UK, UMK, UMPK</t>
  </si>
  <si>
    <t xml:space="preserve"> uridine-cytidine kinase 2</t>
  </si>
  <si>
    <t xml:space="preserve"> 209825_s_at</t>
  </si>
  <si>
    <t xml:space="preserve"> 1.686</t>
  </si>
  <si>
    <t xml:space="preserve"> 1.26E-05</t>
  </si>
  <si>
    <t xml:space="preserve"> 7371</t>
  </si>
  <si>
    <t xml:space="preserve"> 80914</t>
  </si>
  <si>
    <t xml:space="preserve"> 304944</t>
  </si>
  <si>
    <t xml:space="preserve"> VCAM1</t>
  </si>
  <si>
    <t xml:space="preserve"> CD106, DKFZp779G2333, INCAM-100, MGC108734, MGC99561, VCAM, VCAM1B, VECAM1</t>
  </si>
  <si>
    <t xml:space="preserve"> vascular cell adhesion molecule 1</t>
  </si>
  <si>
    <t xml:space="preserve"> Efficacy, Prognosis, Unspecified Application</t>
  </si>
  <si>
    <t xml:space="preserve"> 7412</t>
  </si>
  <si>
    <t xml:space="preserve"> 83604</t>
  </si>
  <si>
    <t xml:space="preserve"> 192216</t>
  </si>
  <si>
    <t xml:space="preserve"> 501569</t>
  </si>
  <si>
    <t xml:space="preserve"> Gd-vegf, MGC70609, MVCD1, VEGF, Vegf-3, VEGF1, VEGF120, VEGF164, Vegf165, Vegf188, Vegfa 188, VPF, VPF/VEGF</t>
  </si>
  <si>
    <t xml:space="preserve"> vascular endothelial growth factor A</t>
  </si>
  <si>
    <t xml:space="preserve"> bevacizumab, ranibizumab, aflibercept, pegaptanib</t>
  </si>
  <si>
    <t xml:space="preserve"> 7422</t>
  </si>
  <si>
    <t xml:space="preserve"> 22339</t>
  </si>
  <si>
    <t xml:space="preserve"> 83785</t>
  </si>
  <si>
    <t xml:space="preserve"> WEE1</t>
  </si>
  <si>
    <t xml:space="preserve"> DKFZp686I18166, FLJ16446, MGC105683, WEE1-LIKE PROTEIN KINASE, WEE1A, Wee1b, WEE1hu</t>
  </si>
  <si>
    <t xml:space="preserve"> WEE1 homolog (S. pombe)</t>
  </si>
  <si>
    <t xml:space="preserve"> 215711_s_at</t>
  </si>
  <si>
    <t xml:space="preserve"> 1.917</t>
  </si>
  <si>
    <t xml:space="preserve"> 6.25E-04</t>
  </si>
  <si>
    <t xml:space="preserve"> Diagnosis, Response to Therapy</t>
  </si>
  <si>
    <t xml:space="preserve"> 3371</t>
  </si>
  <si>
    <t xml:space="preserve"> 21923</t>
  </si>
  <si>
    <t xml:space="preserve"> 116640</t>
  </si>
  <si>
    <t xml:space="preserve"> TNF</t>
  </si>
  <si>
    <t xml:space="preserve"> AT-TNF, DIF, Differentiation-induced Factor, MGC124630, MGC151434, RATTNF, TMTNF, TNF-ALPHA, TNFA, Tnfsf1a, TNFSF2</t>
  </si>
  <si>
    <t xml:space="preserve"> tumor necrosis factor (TNF superfamily, member 2)</t>
  </si>
  <si>
    <t xml:space="preserve"> adalimumab, etanercept, infliximab, CDP870, golimumab, thalidomide</t>
  </si>
  <si>
    <t xml:space="preserve"> 7124</t>
  </si>
  <si>
    <t xml:space="preserve"> 21926</t>
  </si>
  <si>
    <t xml:space="preserve"> 24835</t>
  </si>
  <si>
    <t xml:space="preserve"> TNFRSF1B</t>
  </si>
  <si>
    <t xml:space="preserve"> CD120b, MGC128726, p70TNFR, P75, p75TNFR, p80, P80 TNF RECEPTOR, TBPII, TNF ALPHA RII, TNF-alphaR2, TNF-R-II, TNF-R2, TNF-R75, TNFBR, TNFR P75, TNFR-1, TNFR1B, TNFR80</t>
  </si>
  <si>
    <t xml:space="preserve"> tumor necrosis factor receptor superfamily, member 1B</t>
  </si>
  <si>
    <t xml:space="preserve"> Efficacy, Safety</t>
  </si>
  <si>
    <t xml:space="preserve"> 7133</t>
  </si>
  <si>
    <t xml:space="preserve"> 21938</t>
  </si>
  <si>
    <t xml:space="preserve"> 156767</t>
  </si>
  <si>
    <t xml:space="preserve"> TOP2A</t>
  </si>
  <si>
    <t xml:space="preserve"> DNA TOPOISOMERASE II ALPHA, TOP2, TOPO II, TOPO2 ALPHA, TOPOISOMERASE II ALPHA, TP2A</t>
  </si>
  <si>
    <t xml:space="preserve"> topoisomerase (DNA) II alpha 170kDa</t>
  </si>
  <si>
    <t xml:space="preserve"> 201292_at</t>
  </si>
  <si>
    <t xml:space="preserve"> 2.542</t>
  </si>
  <si>
    <t xml:space="preserve"> 6.79E-07</t>
  </si>
  <si>
    <t xml:space="preserve"> 1, 3</t>
  </si>
  <si>
    <t xml:space="preserve"> novobiocin, etoposide, CPI-0004Na, pixantrone, becatecarin, elsamitrucin, AQ4N, BN 80927, tafluposide, mitoxantrone, norfloxacin, dexrazoxane, tirapazamine, TAS-103, gatifloxacin, valrubicin, gemifloxacin, moxifloxacin, nemorubicin, nalidixic acid, epirubicin, doxorubicin, daunorubicin</t>
  </si>
  <si>
    <t xml:space="preserve"> 7153</t>
  </si>
  <si>
    <t xml:space="preserve"> 21973</t>
  </si>
  <si>
    <t xml:space="preserve"> 360243</t>
  </si>
  <si>
    <t xml:space="preserve"> TP53</t>
  </si>
  <si>
    <t xml:space="preserve"> bbl, bfy, bhy, Delta N p53, FLJ92943, LFS1, MGC112612, P53, Trp53</t>
  </si>
  <si>
    <t xml:space="preserve"> tumor protein p53</t>
  </si>
  <si>
    <t xml:space="preserve"> Diagnosis, Disease Progression, Efficacy, Prognosis, Response to Therapy, Unspecified Application</t>
  </si>
  <si>
    <t xml:space="preserve"> 7157</t>
  </si>
  <si>
    <t xml:space="preserve"> 22059</t>
  </si>
  <si>
    <t xml:space="preserve"> 24842</t>
  </si>
  <si>
    <t xml:space="preserve"> TPST1</t>
  </si>
  <si>
    <t xml:space="preserve"> MGC125193, R75054</t>
  </si>
  <si>
    <t xml:space="preserve"> tyrosylprotein sulfotransferase 1</t>
  </si>
  <si>
    <t xml:space="preserve"> 204140_at</t>
  </si>
  <si>
    <t xml:space="preserve"> 1.826</t>
  </si>
  <si>
    <t xml:space="preserve"> 288617</t>
  </si>
  <si>
    <t xml:space="preserve"> TRPM6</t>
  </si>
  <si>
    <t xml:space="preserve"> CHAK2, HMGX, HOMG, HOMG1, HSH, TRPM6/CHAK2</t>
  </si>
  <si>
    <t xml:space="preserve"> transient receptor potential cation channel, subfamily M, member 6</t>
  </si>
  <si>
    <t xml:space="preserve"> 224412_s_at</t>
  </si>
  <si>
    <t xml:space="preserve"> -1.670</t>
  </si>
  <si>
    <t xml:space="preserve"> 1.91E-03</t>
  </si>
  <si>
    <t xml:space="preserve"> 140803</t>
  </si>
  <si>
    <t xml:space="preserve"> 225997</t>
  </si>
  <si>
    <t xml:space="preserve"> 293874</t>
  </si>
  <si>
    <t xml:space="preserve"> TTC3</t>
  </si>
  <si>
    <t xml:space="preserve"> 2610202A04RIK, AA409221, D16Ium21, D16Ium21e, DCRR1, DKFZp686M0150, KIAA4119, mKIAA4119, Mtprd, RNF105, TPRD, TPRDIII</t>
  </si>
  <si>
    <t xml:space="preserve"> tetratricopeptide repeat domain 3</t>
  </si>
  <si>
    <t xml:space="preserve"> 208664_s_at</t>
  </si>
  <si>
    <t xml:space="preserve"> -2.651</t>
  </si>
  <si>
    <t xml:space="preserve"> 6.31E-06</t>
  </si>
  <si>
    <t xml:space="preserve"> 7010</t>
  </si>
  <si>
    <t xml:space="preserve"> 21687</t>
  </si>
  <si>
    <t xml:space="preserve"> 89804</t>
  </si>
  <si>
    <t xml:space="preserve"> TES</t>
  </si>
  <si>
    <t xml:space="preserve"> D6Ertd352e, DKFZp586B2022, MGC1146, Tes1, Tes2, TESS, TESS-2, testin2</t>
  </si>
  <si>
    <t xml:space="preserve"> testis derived transcript (3 LIM domains)</t>
  </si>
  <si>
    <t xml:space="preserve"> 26136</t>
  </si>
  <si>
    <t xml:space="preserve"> 21753</t>
  </si>
  <si>
    <t xml:space="preserve"> 500040</t>
  </si>
  <si>
    <t xml:space="preserve"> TFAP2A</t>
  </si>
  <si>
    <t xml:space="preserve"> activating enhancer-binding protein 2 alpha, Activator protein-2, AP 2A, AP-2, AP-2ALPHA, AP2B, AP2TF, BOFS, CUP, FLJ51761, TCFAP2A, TFAP2</t>
  </si>
  <si>
    <t xml:space="preserve"> transcription factor AP-2 alpha (activating enhancer binding protein 2 alpha)</t>
  </si>
  <si>
    <t xml:space="preserve"> 204653_at</t>
  </si>
  <si>
    <t xml:space="preserve"> 2.866</t>
  </si>
  <si>
    <t xml:space="preserve"> 6.40E-07</t>
  </si>
  <si>
    <t xml:space="preserve"> 7020</t>
  </si>
  <si>
    <t xml:space="preserve"> 21418</t>
  </si>
  <si>
    <t xml:space="preserve"> 306862</t>
  </si>
  <si>
    <t xml:space="preserve"> TFF3</t>
  </si>
  <si>
    <t xml:space="preserve"> HITF, hP1.B, ITF, MITF, P1.b, TFI, TREFOIL</t>
  </si>
  <si>
    <t xml:space="preserve"> trefoil factor 3 (intestinal)</t>
  </si>
  <si>
    <t xml:space="preserve"> 7033</t>
  </si>
  <si>
    <t xml:space="preserve"> 21786</t>
  </si>
  <si>
    <t xml:space="preserve"> 25563</t>
  </si>
  <si>
    <t xml:space="preserve"> TGFA</t>
  </si>
  <si>
    <t xml:space="preserve"> RATTGFAA, TFGA, TGF ALPHA, TGFAA, wa-1</t>
  </si>
  <si>
    <t xml:space="preserve"> transforming growth factor, alpha</t>
  </si>
  <si>
    <t xml:space="preserve"> Efficacy, Response to Therapy</t>
  </si>
  <si>
    <t xml:space="preserve"> 7039</t>
  </si>
  <si>
    <t xml:space="preserve"> 21802</t>
  </si>
  <si>
    <t xml:space="preserve"> 24827</t>
  </si>
  <si>
    <t xml:space="preserve"> TGFB1</t>
  </si>
  <si>
    <t xml:space="preserve"> BETA IG-H3, BIGH3, CED, DPD1, LAP, TGF-BETA, TGF-BETA1, TGFB</t>
  </si>
  <si>
    <t xml:space="preserve"> transforming growth factor, beta 1</t>
  </si>
  <si>
    <t xml:space="preserve"> Diagnosis, Efficacy, Prognosis, Safety, Unspecified Application</t>
  </si>
  <si>
    <t xml:space="preserve"> 7040</t>
  </si>
  <si>
    <t xml:space="preserve"> 21803</t>
  </si>
  <si>
    <t xml:space="preserve"> 59086</t>
  </si>
  <si>
    <t xml:space="preserve"> TGFB3</t>
  </si>
  <si>
    <t xml:space="preserve"> ARVD, FLJ16571, MGC105479, MGC118722, TGF BETA 3, TRANSFORMING GROWTH FACTOR BETA 3</t>
  </si>
  <si>
    <t xml:space="preserve"> transforming growth factor, beta 3</t>
  </si>
  <si>
    <t xml:space="preserve"> 7043</t>
  </si>
  <si>
    <t xml:space="preserve"> 21809</t>
  </si>
  <si>
    <t xml:space="preserve"> 25717</t>
  </si>
  <si>
    <t xml:space="preserve"> TH</t>
  </si>
  <si>
    <t xml:space="preserve"> DYT14, DYT5b, The, TYH, TYROSINE 3-MONOOXYGENASE, TYROSINE HYDROXYLASE</t>
  </si>
  <si>
    <t xml:space="preserve"> tyrosine hydroxylase</t>
  </si>
  <si>
    <t xml:space="preserve"> 7054</t>
  </si>
  <si>
    <t xml:space="preserve"> 21823</t>
  </si>
  <si>
    <t xml:space="preserve"> 25085</t>
  </si>
  <si>
    <t xml:space="preserve"> TMEM47</t>
  </si>
  <si>
    <t xml:space="preserve"> 3010015F07Rik, AI115536, BCMP1, DKFZp564E153, DKFZp761J17121, FLJ18096, MGC32949, RGD1564799, TM4SF10</t>
  </si>
  <si>
    <t xml:space="preserve"> transmembrane protein 47</t>
  </si>
  <si>
    <t xml:space="preserve"> 209656_s_at</t>
  </si>
  <si>
    <t xml:space="preserve"> 8.45E-04</t>
  </si>
  <si>
    <t xml:space="preserve"> TMEM158</t>
  </si>
  <si>
    <t xml:space="preserve"> 2310037P21Rik, BBP, BINP, Bpp, DKFZp586E1621, LOC117582, p40BBP, RIS1</t>
  </si>
  <si>
    <t xml:space="preserve"> transmembrane protein 158</t>
  </si>
  <si>
    <t xml:space="preserve"> 213338_at</t>
  </si>
  <si>
    <t xml:space="preserve"> 2.586</t>
  </si>
  <si>
    <t xml:space="preserve"> 1.39E-06</t>
  </si>
  <si>
    <t xml:space="preserve"> 25907</t>
  </si>
  <si>
    <t xml:space="preserve"> 72309</t>
  </si>
  <si>
    <t xml:space="preserve"> 117582</t>
  </si>
  <si>
    <t xml:space="preserve"> TNC</t>
  </si>
  <si>
    <t xml:space="preserve"> AI528729, C130033P17Rik, cytotactin, HXB, MGC144208, MGC144209, MGC167029, TEN, TENASCIN C, TN</t>
  </si>
  <si>
    <t xml:space="preserve"> tenascin C</t>
  </si>
  <si>
    <t xml:space="preserve"> 201645_at</t>
  </si>
  <si>
    <t xml:space="preserve"> 2.642</t>
  </si>
  <si>
    <t xml:space="preserve"> 3.28E-05</t>
  </si>
  <si>
    <t xml:space="preserve"> pasireotide, lanreotide, octreotide</t>
  </si>
  <si>
    <t xml:space="preserve"> 6752</t>
  </si>
  <si>
    <t xml:space="preserve"> 20606</t>
  </si>
  <si>
    <t xml:space="preserve"> 54305</t>
  </si>
  <si>
    <t xml:space="preserve"> ST18</t>
  </si>
  <si>
    <t xml:space="preserve"> AV348974, KIAA0535, mKIAA0535, Myt3, NZF3, r-MyT3, zinc finger protein 387, ZNF387</t>
  </si>
  <si>
    <t xml:space="preserve"> suppression of tumorigenicity 18 (breast carcinoma) (zinc finger protein)</t>
  </si>
  <si>
    <t xml:space="preserve"> 206135_at</t>
  </si>
  <si>
    <t xml:space="preserve"> -1.616</t>
  </si>
  <si>
    <t xml:space="preserve"> 6.32E-03</t>
  </si>
  <si>
    <t xml:space="preserve"> 9705</t>
  </si>
  <si>
    <t xml:space="preserve"> 240690</t>
  </si>
  <si>
    <t xml:space="preserve"> 266680</t>
  </si>
  <si>
    <t xml:space="preserve"> STC2</t>
  </si>
  <si>
    <t xml:space="preserve"> AW125853, mustc2, STANNIOCALCIN 2, STC2L, STCRP</t>
  </si>
  <si>
    <t xml:space="preserve"> stanniocalcin 2</t>
  </si>
  <si>
    <t xml:space="preserve"> 203438_at</t>
  </si>
  <si>
    <t xml:space="preserve"> 2.578</t>
  </si>
  <si>
    <t xml:space="preserve"> 7.82E-09</t>
  </si>
  <si>
    <t xml:space="preserve"> 8614</t>
  </si>
  <si>
    <t xml:space="preserve"> 20856</t>
  </si>
  <si>
    <t xml:space="preserve"> 63878</t>
  </si>
  <si>
    <t xml:space="preserve"> STMN2</t>
  </si>
  <si>
    <t xml:space="preserve"> AI159727, MGC105372, SCG10, SCGN10, SGC10, Stmb2</t>
  </si>
  <si>
    <t xml:space="preserve"> stathmin-like 2</t>
  </si>
  <si>
    <t xml:space="preserve"> 203001_s_at</t>
  </si>
  <si>
    <t xml:space="preserve"> 2.099</t>
  </si>
  <si>
    <t xml:space="preserve"> 4.51E-03</t>
  </si>
  <si>
    <t xml:space="preserve"> 11075</t>
  </si>
  <si>
    <t xml:space="preserve"> 20257</t>
  </si>
  <si>
    <t xml:space="preserve"> 84510</t>
  </si>
  <si>
    <t xml:space="preserve"> SYP</t>
  </si>
  <si>
    <t xml:space="preserve"> A230093K24RIK, AI848995, MRXSYP, p38, SYN, SYNAPTOPHYSIN, Synaptophysin1, Synaptoporin, SYP1</t>
  </si>
  <si>
    <t xml:space="preserve"> synaptophysin</t>
  </si>
  <si>
    <t xml:space="preserve"> 2, 6</t>
  </si>
  <si>
    <t xml:space="preserve"> 6855</t>
  </si>
  <si>
    <t xml:space="preserve"> 20977</t>
  </si>
  <si>
    <t xml:space="preserve"> 24804</t>
  </si>
  <si>
    <t xml:space="preserve"> TAGLN3</t>
  </si>
  <si>
    <t xml:space="preserve"> 2700038H05Rik, 2900005O10Rik, AI426007, Neuronal protein 22, NP22, NP25</t>
  </si>
  <si>
    <t xml:space="preserve"> transgelin 3</t>
  </si>
  <si>
    <t xml:space="preserve"> 204743_at</t>
  </si>
  <si>
    <t xml:space="preserve"> 1.627</t>
  </si>
  <si>
    <t xml:space="preserve"> 1.78E-03</t>
  </si>
  <si>
    <t xml:space="preserve"> 29114</t>
  </si>
  <si>
    <t xml:space="preserve"> 56370</t>
  </si>
  <si>
    <t xml:space="preserve"> 63837</t>
  </si>
  <si>
    <t xml:space="preserve"> TCF3</t>
  </si>
  <si>
    <t xml:space="preserve"> A1, AA408400, ALF2, AW209082, bHLHb21, E12, E12/E47, E2-5, E2A, E47, ITF1, ME2, MGC129647, MGC129648, PAN1, Pan2, TCF3 isoform 1, Tcfe2a, TRANSCRIPTION FACTOR 3, VDIR</t>
  </si>
  <si>
    <t xml:space="preserve"> transcription factor 3 (E2A immunoglobulin enhancer binding factors E12/E47)</t>
  </si>
  <si>
    <t xml:space="preserve"> 209153_s_at</t>
  </si>
  <si>
    <t xml:space="preserve"> 1.665</t>
  </si>
  <si>
    <t xml:space="preserve"> 9.17E-06</t>
  </si>
  <si>
    <t xml:space="preserve"> 6929</t>
  </si>
  <si>
    <t xml:space="preserve"> 21423</t>
  </si>
  <si>
    <t xml:space="preserve"> 171046</t>
  </si>
  <si>
    <t xml:space="preserve"> TCF7L1</t>
  </si>
  <si>
    <t xml:space="preserve"> bHLHb21, TCF-3, Tcf3</t>
  </si>
  <si>
    <t xml:space="preserve"> transcription factor 7-like 1 (T-cell specific, HMG-box)</t>
  </si>
  <si>
    <t xml:space="preserve"> 221016_s_at</t>
  </si>
  <si>
    <t xml:space="preserve"> 2.062</t>
  </si>
  <si>
    <t xml:space="preserve"> 2.76E-07</t>
  </si>
  <si>
    <t xml:space="preserve"> 83439</t>
  </si>
  <si>
    <t xml:space="preserve"> 21415</t>
  </si>
  <si>
    <t xml:space="preserve"> 312451</t>
  </si>
  <si>
    <t xml:space="preserve"> TEAD1</t>
  </si>
  <si>
    <t xml:space="preserve"> 2610024B07Rik, AA, B230114H05Rik, DKFZP434N1435, Gtrgeo5, mTEF-1, NTEF1, REF1, TCF13, TEF-1</t>
  </si>
  <si>
    <t xml:space="preserve"> TEA domain family member 1 (SV40 transcriptional enhancer factor)</t>
  </si>
  <si>
    <t xml:space="preserve"> 224955_at</t>
  </si>
  <si>
    <t xml:space="preserve"> 2.010</t>
  </si>
  <si>
    <t xml:space="preserve"> 3.93E-08</t>
  </si>
  <si>
    <t xml:space="preserve"> 7003</t>
  </si>
  <si>
    <t xml:space="preserve"> 21676</t>
  </si>
  <si>
    <t xml:space="preserve"> 361630</t>
  </si>
  <si>
    <t xml:space="preserve"> TEK</t>
  </si>
  <si>
    <t xml:space="preserve"> AA517024, CD202B, Hyk, MGC139569, TIE-2, VMCM, VMCM1</t>
  </si>
  <si>
    <t xml:space="preserve"> TEK tyrosine kinase, endothelial</t>
  </si>
  <si>
    <t xml:space="preserve"> 206702_at</t>
  </si>
  <si>
    <t xml:space="preserve"> ALS, ALS1, B430204E11Rik, CU/ZN-SOD, CUZNSOD, czSOD, EG667310, homodimer, Ipo-1, IPOA, MGC107553, SOD, SOD1L1, SODC</t>
  </si>
  <si>
    <t xml:space="preserve"> superoxide dismutase 1, soluble</t>
  </si>
  <si>
    <t xml:space="preserve"> 6647</t>
  </si>
  <si>
    <t xml:space="preserve"> 667310|20655</t>
  </si>
  <si>
    <t xml:space="preserve"> 24786</t>
  </si>
  <si>
    <t xml:space="preserve"> SOX4</t>
  </si>
  <si>
    <t xml:space="preserve"> AA682046, EVI16, Ire-abp</t>
  </si>
  <si>
    <t xml:space="preserve"> SRY (sex determining region Y)-box 4</t>
  </si>
  <si>
    <t xml:space="preserve"> 6659</t>
  </si>
  <si>
    <t xml:space="preserve"> 20677</t>
  </si>
  <si>
    <t xml:space="preserve"> 364712</t>
  </si>
  <si>
    <t xml:space="preserve"> SP1</t>
  </si>
  <si>
    <t xml:space="preserve"> 1110003E12RIK, AA450830, AI845540, Sp1 (trans spliced isoform), SP1-1, Trans-acting transcription factor 1</t>
  </si>
  <si>
    <t xml:space="preserve"> Sp1 transcription factor</t>
  </si>
  <si>
    <t xml:space="preserve"> 6667</t>
  </si>
  <si>
    <t xml:space="preserve"> 20683</t>
  </si>
  <si>
    <t xml:space="preserve"> 24790</t>
  </si>
  <si>
    <t xml:space="preserve"> SP3</t>
  </si>
  <si>
    <t xml:space="preserve"> D130027J01RIK, DKFZp686O1631, MGC105187, Sp3 predicted, SP3-S, SPR-2</t>
  </si>
  <si>
    <t xml:space="preserve"> Sp3 transcription factor</t>
  </si>
  <si>
    <t xml:space="preserve"> 6670</t>
  </si>
  <si>
    <t xml:space="preserve"> 20687</t>
  </si>
  <si>
    <t xml:space="preserve"> 367846</t>
  </si>
  <si>
    <t xml:space="preserve"> SPATA2</t>
  </si>
  <si>
    <t xml:space="preserve"> AI504642, FLJ13167, KIAA0757, MGC38980, MGC93291, mKIAA0757, PD1, tamo</t>
  </si>
  <si>
    <t xml:space="preserve"> spermatogenesis associated 2</t>
  </si>
  <si>
    <t xml:space="preserve"> 204434_at</t>
  </si>
  <si>
    <t xml:space="preserve"> 1.801</t>
  </si>
  <si>
    <t xml:space="preserve"> 1.94E-06</t>
  </si>
  <si>
    <t xml:space="preserve"> 9825</t>
  </si>
  <si>
    <t xml:space="preserve"> 263876</t>
  </si>
  <si>
    <t xml:space="preserve"> 114210</t>
  </si>
  <si>
    <t xml:space="preserve"> SPOCK3</t>
  </si>
  <si>
    <t xml:space="preserve"> 2900045C01Rik, AI428471, HSAJ1454, KIAA4039, mKIAA4039, TES-3, TESTICAN3</t>
  </si>
  <si>
    <t xml:space="preserve"> sparc/osteonectin, cwcv and kazal-like domains proteoglycan (testican) 3</t>
  </si>
  <si>
    <t xml:space="preserve"> 235342_at</t>
  </si>
  <si>
    <t xml:space="preserve"> -4.191</t>
  </si>
  <si>
    <t xml:space="preserve"> 1.42E-08</t>
  </si>
  <si>
    <t xml:space="preserve"> 50859</t>
  </si>
  <si>
    <t xml:space="preserve"> 72902</t>
  </si>
  <si>
    <t xml:space="preserve"> 306404</t>
  </si>
  <si>
    <t xml:space="preserve"> SPTBN1</t>
  </si>
  <si>
    <t xml:space="preserve"> 9930031C03Rik, AL033301, Beta fodrin, BETA II SPECTRIN, betaSpII, ELF, ELF1, Elf2, ELF3, KIAA4049, mKIAA4049, SPECTRIN BETA1, Spectrin Beta2, Spnb1, Spnb2, SPTB2</t>
  </si>
  <si>
    <t xml:space="preserve"> spectrin, beta, non-erythrocytic 1</t>
  </si>
  <si>
    <t xml:space="preserve"> 226342_at</t>
  </si>
  <si>
    <t xml:space="preserve"> -2.427</t>
  </si>
  <si>
    <t xml:space="preserve"> 8.83E-08</t>
  </si>
  <si>
    <t xml:space="preserve"> 6711</t>
  </si>
  <si>
    <t xml:space="preserve"> 20742</t>
  </si>
  <si>
    <t xml:space="preserve"> 305614</t>
  </si>
  <si>
    <t xml:space="preserve"> SREBF2</t>
  </si>
  <si>
    <t xml:space="preserve"> AI608257, bHLHd2, MGC124823, RGD:728903, Srebf2 retired, SREBP-2, SREBP2gc, STEROL REGULATORY ELEMENT BINDING PROTEIN 2</t>
  </si>
  <si>
    <t xml:space="preserve"> sterol regulatory element binding transcription factor 2</t>
  </si>
  <si>
    <t xml:space="preserve"> 6721</t>
  </si>
  <si>
    <t xml:space="preserve"> 20788</t>
  </si>
  <si>
    <t xml:space="preserve"> 300095</t>
  </si>
  <si>
    <t xml:space="preserve"> SRGAP1</t>
  </si>
  <si>
    <t xml:space="preserve"> 4930572H05Rik, ARHGAP13, FLJ22166, KIAA1304, RGD1566260</t>
  </si>
  <si>
    <t xml:space="preserve"> SLIT-ROBO Rho GTPase activating protein 1</t>
  </si>
  <si>
    <t xml:space="preserve"> 233888_s_at</t>
  </si>
  <si>
    <t xml:space="preserve"> 2.281</t>
  </si>
  <si>
    <t xml:space="preserve"> 57522</t>
  </si>
  <si>
    <t xml:space="preserve"> 117600</t>
  </si>
  <si>
    <t xml:space="preserve"> 314903</t>
  </si>
  <si>
    <t xml:space="preserve"> SSTR2</t>
  </si>
  <si>
    <t xml:space="preserve"> Smstr-2, SST2</t>
  </si>
  <si>
    <t xml:space="preserve"> somatostatin receptor 2</t>
  </si>
  <si>
    <t xml:space="preserve"> 214597_at</t>
  </si>
  <si>
    <t xml:space="preserve"> 2.48E-03</t>
  </si>
  <si>
    <t xml:space="preserve"> 6.22E-06</t>
  </si>
  <si>
    <t xml:space="preserve"> 6546</t>
  </si>
  <si>
    <t xml:space="preserve"> 20541</t>
  </si>
  <si>
    <t xml:space="preserve"> 29715</t>
  </si>
  <si>
    <t xml:space="preserve"> SMARCA1</t>
  </si>
  <si>
    <t xml:space="preserve"> 5730494M04Rik, DKFZp686D1623, FLJ41547, ISWI, NURF140, RGD1561046, SNF2L, SNF2L1, SNF2LB, SWI, SWI2</t>
  </si>
  <si>
    <t xml:space="preserve"> SWI/SNF related, matrix associated, actin dependent regulator of chromatin, subfamily a, member 1</t>
  </si>
  <si>
    <t xml:space="preserve"> 215294_s_at</t>
  </si>
  <si>
    <t xml:space="preserve"> 2.056</t>
  </si>
  <si>
    <t xml:space="preserve"> 1.97E-07</t>
  </si>
  <si>
    <t xml:space="preserve"> 6594</t>
  </si>
  <si>
    <t xml:space="preserve"> 93761</t>
  </si>
  <si>
    <t xml:space="preserve"> 317575</t>
  </si>
  <si>
    <t xml:space="preserve"> 2610209L14RIK, BAF190, brahma, BRM, FLJ36757, HBRM, hSNF2a, MGC74511, SNF2, SNF2alpha, SNF2L2, SNF2LA, Sth1p, SWI2</t>
  </si>
  <si>
    <t xml:space="preserve"> SWI/SNF related, matrix associated, actin dependent regulator of chromatin, subfamily a, member 2</t>
  </si>
  <si>
    <t xml:space="preserve"> 217707_x_at</t>
  </si>
  <si>
    <t xml:space="preserve"> -2.678</t>
  </si>
  <si>
    <t xml:space="preserve"> 9.13E-09</t>
  </si>
  <si>
    <t xml:space="preserve"> 6595</t>
  </si>
  <si>
    <t xml:space="preserve"> 67155</t>
  </si>
  <si>
    <t xml:space="preserve"> 361745</t>
  </si>
  <si>
    <t xml:space="preserve"> SMARCC1</t>
  </si>
  <si>
    <t xml:space="preserve"> AI115498, BAF150, BAF155, CRACC1, LOC686453, Rsc8, SRG3, SWI3</t>
  </si>
  <si>
    <t xml:space="preserve"> SWI/SNF related, matrix associated, actin dependent regulator of chromatin, subfamily c, member 1</t>
  </si>
  <si>
    <t xml:space="preserve"> 6599</t>
  </si>
  <si>
    <t xml:space="preserve"> 20588</t>
  </si>
  <si>
    <t xml:space="preserve"> 301020</t>
  </si>
  <si>
    <t xml:space="preserve"> SMARCC2 (includes EG:6601)</t>
  </si>
  <si>
    <t xml:space="preserve"> 5930405J04Rik, BAF170, CRACC2, LOC685179, Rsc8, SMARCC2</t>
  </si>
  <si>
    <t xml:space="preserve"> SWI/SNF related, matrix associated, actin dependent regulator of chromatin, subfamily c, member 2</t>
  </si>
  <si>
    <t xml:space="preserve"> 6601</t>
  </si>
  <si>
    <t xml:space="preserve"> 68094</t>
  </si>
  <si>
    <t xml:space="preserve"> 685179</t>
  </si>
  <si>
    <t xml:space="preserve"> SMYD3</t>
  </si>
  <si>
    <t xml:space="preserve"> 2410008A19Rik, bA74P14.1, FLJ21080, MGC104324, MGC114517, ZMYND1, ZNFN3A1</t>
  </si>
  <si>
    <t xml:space="preserve"> SET and MYND domain containing 3</t>
  </si>
  <si>
    <t xml:space="preserve"> 218788_s_at</t>
  </si>
  <si>
    <t xml:space="preserve"> 1.914</t>
  </si>
  <si>
    <t xml:space="preserve"> 3.46E-07</t>
  </si>
  <si>
    <t xml:space="preserve"> 64754</t>
  </si>
  <si>
    <t xml:space="preserve"> 69726</t>
  </si>
  <si>
    <t xml:space="preserve"> 498295</t>
  </si>
  <si>
    <t xml:space="preserve"> SNAI1</t>
  </si>
  <si>
    <t xml:space="preserve"> AI194338, dJ710H13.1, SLUGH2, SNA, Sna1, SNAH, SNAIL, Snail1</t>
  </si>
  <si>
    <t xml:space="preserve"> snail homolog 1 (Drosophila)</t>
  </si>
  <si>
    <t xml:space="preserve"> 6615</t>
  </si>
  <si>
    <t xml:space="preserve"> 20613</t>
  </si>
  <si>
    <t xml:space="preserve"> 116490</t>
  </si>
  <si>
    <t xml:space="preserve"> SNCA</t>
  </si>
  <si>
    <t xml:space="preserve"> AD AMYLOID, ALPHA SYNUCLEIN, ALPHASYN, MGC105443, MGC110988, NACP, PARK1, PARK4, PD1, SYNUCLEIN ALPHA</t>
  </si>
  <si>
    <t xml:space="preserve"> synuclein, alpha (non A4 component of amyloid precursor)</t>
  </si>
  <si>
    <t xml:space="preserve"> 236081_at</t>
  </si>
  <si>
    <t xml:space="preserve"> -2.724</t>
  </si>
  <si>
    <t xml:space="preserve"> 1.19E-07</t>
  </si>
  <si>
    <t xml:space="preserve"> 6622</t>
  </si>
  <si>
    <t xml:space="preserve"> 20617</t>
  </si>
  <si>
    <t xml:space="preserve"> 29219</t>
  </si>
  <si>
    <t xml:space="preserve"> SNCAIP</t>
  </si>
  <si>
    <t xml:space="preserve"> 2810407O15Rik, 4933427B05Rik, BB104594, MGC107459, MGC39814, SYNPHILIN1, SYPH1</t>
  </si>
  <si>
    <t xml:space="preserve"> synuclein, alpha interacting protein</t>
  </si>
  <si>
    <t xml:space="preserve"> 9627</t>
  </si>
  <si>
    <t xml:space="preserve"> 67847</t>
  </si>
  <si>
    <t xml:space="preserve"> 307309</t>
  </si>
  <si>
    <t xml:space="preserve"> SOD1</t>
  </si>
  <si>
    <t xml:space="preserve"> serpin peptidase inhibitor, clade A (alpha-1 antiproteinase, antitrypsin), member 3</t>
  </si>
  <si>
    <t xml:space="preserve"> 202376_at</t>
  </si>
  <si>
    <t xml:space="preserve"> 2.340</t>
  </si>
  <si>
    <t xml:space="preserve"> 4.57E-03</t>
  </si>
  <si>
    <t xml:space="preserve"> 20716</t>
  </si>
  <si>
    <t xml:space="preserve"> 24795</t>
  </si>
  <si>
    <t xml:space="preserve"> BETA MIGRATING PLAS ACTIVATOR, BETA-MIGRATING PLASMINOGEN ACTIVATOR INHIBITOR I, PAI, PAI-1, PAI1A, Pai1aa, Planh, PLANH1, PLASMINOGEN ACTIVATOR INHIBITOR 1, RATPAI1A</t>
  </si>
  <si>
    <t xml:space="preserve"> serpin peptidase inhibitor, clade E (nexin, plasminogen activator inhibitor type 1), member 1</t>
  </si>
  <si>
    <t xml:space="preserve"> 202627_s_at</t>
  </si>
  <si>
    <t xml:space="preserve"> 2.046</t>
  </si>
  <si>
    <t xml:space="preserve"> 2.87E-05</t>
  </si>
  <si>
    <t xml:space="preserve"> drotrecogin alfa</t>
  </si>
  <si>
    <t xml:space="preserve"> 5054</t>
  </si>
  <si>
    <t xml:space="preserve"> 18787</t>
  </si>
  <si>
    <t xml:space="preserve"> 24617</t>
  </si>
  <si>
    <t xml:space="preserve"> SERPINE2</t>
  </si>
  <si>
    <t xml:space="preserve"> B230326M24Rik, GDN, GDNPN1, GLIA DERIVED NEXIN, Nexin, NEXIN1, PAI-1, PI7, PN-1, PNI, PROTEASE NEXIN1, Serpin-4, Spi4, Spin4</t>
  </si>
  <si>
    <t xml:space="preserve"> serpin peptidase inhibitor, clade E (nexin, plasminogen activator inhibitor type 1), member 2</t>
  </si>
  <si>
    <t xml:space="preserve"> 227487_s_at</t>
  </si>
  <si>
    <t xml:space="preserve"> 1.889</t>
  </si>
  <si>
    <t xml:space="preserve"> 1.96E-05</t>
  </si>
  <si>
    <t xml:space="preserve"> 5270</t>
  </si>
  <si>
    <t xml:space="preserve"> 20720</t>
  </si>
  <si>
    <t xml:space="preserve"> 29366</t>
  </si>
  <si>
    <t xml:space="preserve"> CNSA3, EEN-2B-L3, EEN-B2, ENDOPHILIN 3, ENDOPHILIN A3, HsT19371, MGC118269, SH3D2C, Sh3d2c1, Sh3d2c2, SH3P13</t>
  </si>
  <si>
    <t xml:space="preserve"> SH3-domain GRB2-like 3</t>
  </si>
  <si>
    <t xml:space="preserve"> 205637_s_at</t>
  </si>
  <si>
    <t xml:space="preserve"> -1.807</t>
  </si>
  <si>
    <t xml:space="preserve"> 5.55E-04</t>
  </si>
  <si>
    <t xml:space="preserve"> 6457</t>
  </si>
  <si>
    <t xml:space="preserve"> 20408</t>
  </si>
  <si>
    <t xml:space="preserve"> 81921</t>
  </si>
  <si>
    <t xml:space="preserve"> SHH</t>
  </si>
  <si>
    <t xml:space="preserve"> 9530036O11Rik, Dsh, HHG1, HLP3, HPE3, HX, Hxl3, M100081, MCOPCB5, SMMCI, TPT, TPTPS</t>
  </si>
  <si>
    <t xml:space="preserve"> sonic hedgehog homolog (Drosophila)</t>
  </si>
  <si>
    <t xml:space="preserve"> 6469</t>
  </si>
  <si>
    <t xml:space="preserve"> 20423</t>
  </si>
  <si>
    <t xml:space="preserve"> 29499</t>
  </si>
  <si>
    <t xml:space="preserve"> SIX1</t>
  </si>
  <si>
    <t xml:space="preserve"> BB138287, BOS3, DFNA23, TIP39</t>
  </si>
  <si>
    <t xml:space="preserve"> SIX homeobox 1</t>
  </si>
  <si>
    <t xml:space="preserve"> 228347_at</t>
  </si>
  <si>
    <t xml:space="preserve"> 4.037</t>
  </si>
  <si>
    <t xml:space="preserve"> 7.23E-10</t>
  </si>
  <si>
    <t xml:space="preserve"> 6495</t>
  </si>
  <si>
    <t xml:space="preserve"> 20471</t>
  </si>
  <si>
    <t xml:space="preserve"> 114634</t>
  </si>
  <si>
    <t xml:space="preserve"> SKA2</t>
  </si>
  <si>
    <t xml:space="preserve"> 1110001A07RIK, C78640, EG625534, Fam33a, FLJ12758, Gm6597, LOC348235, LOC691962, MGC109093, MGC110975, MGC151378, RGD1307084, RP23-352L3.5</t>
  </si>
  <si>
    <t xml:space="preserve"> spindle and kinetochore associated complex subunit 2</t>
  </si>
  <si>
    <t xml:space="preserve"> 225686_at</t>
  </si>
  <si>
    <t xml:space="preserve"> 1.872</t>
  </si>
  <si>
    <t xml:space="preserve"> 7.82E-08</t>
  </si>
  <si>
    <t xml:space="preserve"> 348235</t>
  </si>
  <si>
    <t xml:space="preserve"> 66140|625534</t>
  </si>
  <si>
    <t xml:space="preserve"> 691962|287598</t>
  </si>
  <si>
    <t xml:space="preserve"> SLC8A1</t>
  </si>
  <si>
    <t xml:space="preserve"> AI852629, AV344025, CARDIAC NA+/CA2+ EXCHANGER, D930008O12RIK, DKFZp779F0871, FLJ37694, FLJ43417, MGC119581, MGC90693, Ncx, NCX1, Ncx1.1</t>
  </si>
  <si>
    <t xml:space="preserve"> solute carrier family 8 (sodium/calcium exchanger), member 1</t>
  </si>
  <si>
    <t xml:space="preserve"> 235518_at</t>
  </si>
  <si>
    <t xml:space="preserve"> -2.379</t>
  </si>
  <si>
    <t xml:space="preserve"> SDHA</t>
  </si>
  <si>
    <t xml:space="preserve"> 1500032O14RIK, 2310034D06Rik, 4921513A11, C81073, FP, SDH1, SDH2, SDHF, Succinate dehydrogenase complex, subunit A flavoprotein (Fp), Succinate-ubiquinone oxidoreductase 70-kda subunit</t>
  </si>
  <si>
    <t xml:space="preserve"> succinate dehydrogenase complex, subunit A, flavoprotein (Fp)</t>
  </si>
  <si>
    <t xml:space="preserve"> 6389</t>
  </si>
  <si>
    <t xml:space="preserve"> 66945</t>
  </si>
  <si>
    <t xml:space="preserve"> 157074</t>
  </si>
  <si>
    <t xml:space="preserve"> SDPR</t>
  </si>
  <si>
    <t xml:space="preserve"> cavin-2, MGC94054, PS-p68, SDR, Serum deprivation response</t>
  </si>
  <si>
    <t xml:space="preserve"> serum deprivation response</t>
  </si>
  <si>
    <t xml:space="preserve"> 222717_at</t>
  </si>
  <si>
    <t xml:space="preserve"> -2.160</t>
  </si>
  <si>
    <t xml:space="preserve"> 2.56E-03</t>
  </si>
  <si>
    <t xml:space="preserve"> 8436</t>
  </si>
  <si>
    <t xml:space="preserve"> 20324</t>
  </si>
  <si>
    <t xml:space="preserve"> 316384</t>
  </si>
  <si>
    <t xml:space="preserve"> SEPP1</t>
  </si>
  <si>
    <t xml:space="preserve"> AU018766, D15Ucla1, SELENOPROTEIN P, SELP, SEP</t>
  </si>
  <si>
    <t xml:space="preserve"> selenoprotein P, plasma, 1</t>
  </si>
  <si>
    <t xml:space="preserve"> 201427_s_at</t>
  </si>
  <si>
    <t xml:space="preserve"> -2.933</t>
  </si>
  <si>
    <t xml:space="preserve"> 8.51E-08</t>
  </si>
  <si>
    <t xml:space="preserve"> 6414</t>
  </si>
  <si>
    <t xml:space="preserve"> 20363</t>
  </si>
  <si>
    <t xml:space="preserve"> 29360</t>
  </si>
  <si>
    <t xml:space="preserve"> SEPT2</t>
  </si>
  <si>
    <t xml:space="preserve"> AW208991, DIFF6, hNedd5, KIAA0158, MGC93254, mKIAA0158, NEDD5, Pnutl3, Septin 2, Vesp11</t>
  </si>
  <si>
    <t xml:space="preserve"> septin 2</t>
  </si>
  <si>
    <t xml:space="preserve"> 4735</t>
  </si>
  <si>
    <t xml:space="preserve"> 18000</t>
  </si>
  <si>
    <t xml:space="preserve"> 117515</t>
  </si>
  <si>
    <t xml:space="preserve"> SEPT6</t>
  </si>
  <si>
    <t xml:space="preserve"> 2810035H17Rik, C920001C06RIK, KIAA0128, LOC682750, MGC16619, MGC189443, MGC20339, mKIAA0128, RP5-876A24.2, SEP2, Sep6, SEPT2, SEPTIN 6</t>
  </si>
  <si>
    <t xml:space="preserve"> septin 6</t>
  </si>
  <si>
    <t xml:space="preserve"> 23157</t>
  </si>
  <si>
    <t xml:space="preserve"> 56526</t>
  </si>
  <si>
    <t xml:space="preserve"> 691335</t>
  </si>
  <si>
    <t xml:space="preserve"> SEPT7</t>
  </si>
  <si>
    <t xml:space="preserve"> CDC10, CDC3, E430034N22, KIAA4020, mKIAA4020, Nbla02942, SEPT7A</t>
  </si>
  <si>
    <t xml:space="preserve"> septin 7</t>
  </si>
  <si>
    <t xml:space="preserve"> 989</t>
  </si>
  <si>
    <t xml:space="preserve"> 235072</t>
  </si>
  <si>
    <t xml:space="preserve"> 64551</t>
  </si>
  <si>
    <t xml:space="preserve"> SEPT9</t>
  </si>
  <si>
    <t xml:space="preserve"> AF17Q25, Eseptin, FLJ75490, KIAA0991, MSF, MSF1, NAPB, Ov/Br septin, PNUTL4, SeptD1, Septin9, SINT1, SLPA</t>
  </si>
  <si>
    <t xml:space="preserve"> septin 9</t>
  </si>
  <si>
    <t xml:space="preserve"> 41220_at</t>
  </si>
  <si>
    <t xml:space="preserve"> 2.467</t>
  </si>
  <si>
    <t xml:space="preserve"> 3.19E-07</t>
  </si>
  <si>
    <t xml:space="preserve"> 10801</t>
  </si>
  <si>
    <t xml:space="preserve"> 53860</t>
  </si>
  <si>
    <t xml:space="preserve"> 83788</t>
  </si>
  <si>
    <t xml:space="preserve"> 2410005K20Rik, C76439, CATX11, CSIG, DKFZP564M182, L12, MGC138433, MGC142259, PBK1, YH77E09</t>
  </si>
  <si>
    <t xml:space="preserve"> ribosomal L1 domain containing 1</t>
  </si>
  <si>
    <t xml:space="preserve"> 212019_at</t>
  </si>
  <si>
    <t xml:space="preserve"> 1.667</t>
  </si>
  <si>
    <t xml:space="preserve"> 3.56E-06</t>
  </si>
  <si>
    <t xml:space="preserve"> 26156</t>
  </si>
  <si>
    <t xml:space="preserve"> 66409</t>
  </si>
  <si>
    <t xml:space="preserve"> 302898</t>
  </si>
  <si>
    <t xml:space="preserve"> RUVBL1</t>
  </si>
  <si>
    <t xml:space="preserve"> AACT, ACT, ALPHA 1 ANTICHYMOTRYPSIN, ALPHA1 ACT, Alpha1-antitrypsin proteinase inhibitor, Anti-chymotrypsin, Contrapsin Like Protease Inhibitor Related, Contraspin-like protease inhibitor, CPi-26, Eb22/5, GIG24, GIG25, MGC88254, MGC93363, Serine protease inhibitor, Serpina3n, Spi-2.2, SPI2-2, Spi2/eb.4, SPI3, Spin2c, Spin3</t>
  </si>
  <si>
    <t xml:space="preserve"> 206306_at</t>
  </si>
  <si>
    <t xml:space="preserve"> 1.661</t>
  </si>
  <si>
    <t xml:space="preserve"> 6.31E-04</t>
  </si>
  <si>
    <t xml:space="preserve"> 6263</t>
  </si>
  <si>
    <t xml:space="preserve"> 20192</t>
  </si>
  <si>
    <t xml:space="preserve"> 170546</t>
  </si>
  <si>
    <t xml:space="preserve"> S100A9</t>
  </si>
  <si>
    <t xml:space="preserve"> 60B8AG, AW546964, BEE22, CAGB, calgranulin B, CFAG, CGLB, GAGB, L1AG, Leukocyte l1 complex heavy chain, LIAG, MAC387, MIF, MIGRATION INHIBITORY FACTOR RELATED PROTEIN 14, MRP14, NIF, P14</t>
  </si>
  <si>
    <t xml:space="preserve"> S100 calcium binding protein A9</t>
  </si>
  <si>
    <t xml:space="preserve"> 6280</t>
  </si>
  <si>
    <t xml:space="preserve"> 20202</t>
  </si>
  <si>
    <t xml:space="preserve"> 94195</t>
  </si>
  <si>
    <t xml:space="preserve"> SAMD12</t>
  </si>
  <si>
    <t xml:space="preserve"> A830094I09RIK, FLJ39458, MGC148139, MGC148140, RGD1561402</t>
  </si>
  <si>
    <t xml:space="preserve"> sterile alpha motif domain containing 12</t>
  </si>
  <si>
    <t xml:space="preserve"> 238673_at</t>
  </si>
  <si>
    <t xml:space="preserve"> -2.171</t>
  </si>
  <si>
    <t xml:space="preserve"> 9.19E-06</t>
  </si>
  <si>
    <t xml:space="preserve"> 401474</t>
  </si>
  <si>
    <t xml:space="preserve"> 320679</t>
  </si>
  <si>
    <t xml:space="preserve"> 362910</t>
  </si>
  <si>
    <t xml:space="preserve"> SASH1</t>
  </si>
  <si>
    <t xml:space="preserve"> 1100001C18Rik, 2500002E12Rik, A330076K04Rik, dJ323M4, dJ323M4.1, FLJ13545, Image:1396616, KIAA0790, mKIAA0790, RGD1566017, RP3-323M4.1, SH3D6A</t>
  </si>
  <si>
    <t xml:space="preserve"> SAM and SH3 domain containing 1</t>
  </si>
  <si>
    <t xml:space="preserve"> 226022_at</t>
  </si>
  <si>
    <t xml:space="preserve"> -1.882</t>
  </si>
  <si>
    <t xml:space="preserve"> 23328</t>
  </si>
  <si>
    <t xml:space="preserve"> 70097</t>
  </si>
  <si>
    <t xml:space="preserve"> 365037</t>
  </si>
  <si>
    <t xml:space="preserve"> SAT1</t>
  </si>
  <si>
    <t xml:space="preserve"> AA617398, Ab2-402, DC21, KFSD, KFSDX, MGC72945, SAT, Spermidine supermine N1-acetyltransferase, Spermidine/spermine N1-acetyl transferase, SSAT, SSAT-1</t>
  </si>
  <si>
    <t xml:space="preserve"> spermidine/spermine N1-acetyltransferase 1</t>
  </si>
  <si>
    <t xml:space="preserve"> 1, 7</t>
  </si>
  <si>
    <t xml:space="preserve"> 6303</t>
  </si>
  <si>
    <t xml:space="preserve"> 20229</t>
  </si>
  <si>
    <t xml:space="preserve"> 302642</t>
  </si>
  <si>
    <t xml:space="preserve"> SATB2</t>
  </si>
  <si>
    <t xml:space="preserve"> FLJ21474, FLJ32076, KIAA1034, LOC212712, MGC119474, MGC119477, mKIAA1034, RGD1562369</t>
  </si>
  <si>
    <t xml:space="preserve"> SATB homeobox 2</t>
  </si>
  <si>
    <t xml:space="preserve"> 213435_at</t>
  </si>
  <si>
    <t xml:space="preserve"> 3.379</t>
  </si>
  <si>
    <t xml:space="preserve"> 7.03E-12</t>
  </si>
  <si>
    <t xml:space="preserve"> 23314</t>
  </si>
  <si>
    <t xml:space="preserve"> 212712</t>
  </si>
  <si>
    <t xml:space="preserve"> 501145</t>
  </si>
  <si>
    <t xml:space="preserve"> SCFD2</t>
  </si>
  <si>
    <t xml:space="preserve"> 9330137G15, E430013M20RIK, FLJ21060, FLJ39514, STXBP1L1</t>
  </si>
  <si>
    <t xml:space="preserve"> sec1 family domain containing 2</t>
  </si>
  <si>
    <t xml:space="preserve"> 236834_at</t>
  </si>
  <si>
    <t xml:space="preserve"> 2.186</t>
  </si>
  <si>
    <t xml:space="preserve"> RAB40B, member RAS oncogene family</t>
  </si>
  <si>
    <t xml:space="preserve"> 204547_at</t>
  </si>
  <si>
    <t xml:space="preserve"> -2.357</t>
  </si>
  <si>
    <t xml:space="preserve"> 3.57E-06</t>
  </si>
  <si>
    <t xml:space="preserve"> 10966</t>
  </si>
  <si>
    <t xml:space="preserve"> 217371</t>
  </si>
  <si>
    <t xml:space="preserve"> 303754</t>
  </si>
  <si>
    <t xml:space="preserve"> RABL5</t>
  </si>
  <si>
    <t xml:space="preserve"> 3110017O03RIK, AI835745, AI847427, DKFZp761N0823, FLJ13225, FLJ14117, MGC109244</t>
  </si>
  <si>
    <t xml:space="preserve"> 6.67E-07</t>
  </si>
  <si>
    <t xml:space="preserve"> 152579</t>
  </si>
  <si>
    <t xml:space="preserve"> 212986</t>
  </si>
  <si>
    <t xml:space="preserve"> 498353</t>
  </si>
  <si>
    <t xml:space="preserve"> SCN3B</t>
  </si>
  <si>
    <t xml:space="preserve"> 1110001K16Rik, 4833414B02Rik, HSA243396, KIAA1158, NAV1.2A BETA3, SCNB3</t>
  </si>
  <si>
    <t xml:space="preserve"> sodium channel, voltage-gated, type III, beta</t>
  </si>
  <si>
    <t xml:space="preserve"> 204722_at</t>
  </si>
  <si>
    <t xml:space="preserve"> 1.890</t>
  </si>
  <si>
    <t xml:space="preserve"> 2.07E-04</t>
  </si>
  <si>
    <t xml:space="preserve"> riluzole</t>
  </si>
  <si>
    <t xml:space="preserve"> 55800</t>
  </si>
  <si>
    <t xml:space="preserve"> 235281</t>
  </si>
  <si>
    <t xml:space="preserve"> 245956</t>
  </si>
  <si>
    <t xml:space="preserve"> RAB, member RAS oncogene family-like 5</t>
  </si>
  <si>
    <t xml:space="preserve"> 222742_s_at</t>
  </si>
  <si>
    <t xml:space="preserve"> 1.609</t>
  </si>
  <si>
    <t xml:space="preserve"> 2.51E-05</t>
  </si>
  <si>
    <t xml:space="preserve"> 64792</t>
  </si>
  <si>
    <t xml:space="preserve"> 67286</t>
  </si>
  <si>
    <t xml:space="preserve"> 288585</t>
  </si>
  <si>
    <t xml:space="preserve"> RBL1</t>
  </si>
  <si>
    <t xml:space="preserve"> AW547426, CP107, LOC683869, MGC40006, P107, PRB1, Rbl1 predicted</t>
  </si>
  <si>
    <t xml:space="preserve"> retinoblastoma-like 1 (p107)</t>
  </si>
  <si>
    <t xml:space="preserve"> 5933</t>
  </si>
  <si>
    <t xml:space="preserve"> 19650</t>
  </si>
  <si>
    <t xml:space="preserve"> 680111</t>
  </si>
  <si>
    <t xml:space="preserve"> RGMB</t>
  </si>
  <si>
    <t xml:space="preserve"> 1110059F19RIK, DKFZp434P228, DRAGON, FLJ90406, LOC285705, MGC86970</t>
  </si>
  <si>
    <t xml:space="preserve"> RGM domain family, member B</t>
  </si>
  <si>
    <t xml:space="preserve"> 227340_s_at</t>
  </si>
  <si>
    <t xml:space="preserve"> 2.149</t>
  </si>
  <si>
    <t xml:space="preserve"> 5.55E-06</t>
  </si>
  <si>
    <t xml:space="preserve"> 285704</t>
  </si>
  <si>
    <t xml:space="preserve"> 68799</t>
  </si>
  <si>
    <t xml:space="preserve"> RGS20</t>
  </si>
  <si>
    <t xml:space="preserve"> 2900073E09Rik, LOC282686, MGC151302, MGC151306, Ret-RGS1, Rgs20 predicted, RGSZ1, ZGAP1</t>
  </si>
  <si>
    <t xml:space="preserve"> regulator of G-protein signaling 20</t>
  </si>
  <si>
    <t xml:space="preserve"> 210138_at</t>
  </si>
  <si>
    <t xml:space="preserve"> 2.372</t>
  </si>
  <si>
    <t xml:space="preserve"> 7.12E-06</t>
  </si>
  <si>
    <t xml:space="preserve"> 8601</t>
  </si>
  <si>
    <t xml:space="preserve"> 58175</t>
  </si>
  <si>
    <t xml:space="preserve"> 362477</t>
  </si>
  <si>
    <t xml:space="preserve"> RHOBTB3</t>
  </si>
  <si>
    <t xml:space="preserve"> 1700040C17Rik, 2610033K01Rik, 4930503C18Rik, AI317148, AW208826, KIAA0878, mKIAA0878</t>
  </si>
  <si>
    <t xml:space="preserve"> Rho-related BTB domain containing 3</t>
  </si>
  <si>
    <t xml:space="preserve"> 216048_s_at</t>
  </si>
  <si>
    <t xml:space="preserve"> 2.618</t>
  </si>
  <si>
    <t xml:space="preserve"> 1.27E-08</t>
  </si>
  <si>
    <t xml:space="preserve"> 22836</t>
  </si>
  <si>
    <t xml:space="preserve"> 73296</t>
  </si>
  <si>
    <t xml:space="preserve"> 309922</t>
  </si>
  <si>
    <t xml:space="preserve"> RNASEH1</t>
  </si>
  <si>
    <t xml:space="preserve"> H1RNA, MGC108918, RNH1</t>
  </si>
  <si>
    <t xml:space="preserve"> ribonuclease H1</t>
  </si>
  <si>
    <t xml:space="preserve"> 241343_at</t>
  </si>
  <si>
    <t xml:space="preserve"> 2.028</t>
  </si>
  <si>
    <t xml:space="preserve"> 1.16E-06</t>
  </si>
  <si>
    <t xml:space="preserve"> 246243</t>
  </si>
  <si>
    <t xml:space="preserve"> 19819</t>
  </si>
  <si>
    <t xml:space="preserve"> 298933</t>
  </si>
  <si>
    <t xml:space="preserve"> ROBO1</t>
  </si>
  <si>
    <t xml:space="preserve"> AW494633, AW742721, DUTT1, FLJ21882, Gm310, H-Robo-1, MGC131599, MGC133277, Roundabout homolog 1, SAX3</t>
  </si>
  <si>
    <t xml:space="preserve"> roundabout, axon guidance receptor, homolog 1 (Drosophila)</t>
  </si>
  <si>
    <t xml:space="preserve"> 6091</t>
  </si>
  <si>
    <t xml:space="preserve"> 19876</t>
  </si>
  <si>
    <t xml:space="preserve"> 58946</t>
  </si>
  <si>
    <t xml:space="preserve"> RPS23</t>
  </si>
  <si>
    <t xml:space="preserve"> 2410044J15Rik, FLJ35016, Riken clone:2410029n08</t>
  </si>
  <si>
    <t xml:space="preserve"> ribosomal protein S23</t>
  </si>
  <si>
    <t xml:space="preserve"> 227722_at</t>
  </si>
  <si>
    <t xml:space="preserve"> 1.746</t>
  </si>
  <si>
    <t xml:space="preserve"> 1.36E-07</t>
  </si>
  <si>
    <t xml:space="preserve"> 6228</t>
  </si>
  <si>
    <t xml:space="preserve"> 66475</t>
  </si>
  <si>
    <t xml:space="preserve"> 124323</t>
  </si>
  <si>
    <t xml:space="preserve"> RSF1</t>
  </si>
  <si>
    <t xml:space="preserve"> Gm164, HBXAP, MGC90806, p325, XAP8</t>
  </si>
  <si>
    <t xml:space="preserve"> remodeling and spacing factor 1</t>
  </si>
  <si>
    <t xml:space="preserve"> 223818_s_at</t>
  </si>
  <si>
    <t xml:space="preserve"> 2.188</t>
  </si>
  <si>
    <t xml:space="preserve"> 8.19E-07</t>
  </si>
  <si>
    <t xml:space="preserve"> 51773</t>
  </si>
  <si>
    <t xml:space="preserve"> 233532</t>
  </si>
  <si>
    <t xml:space="preserve"> 308839</t>
  </si>
  <si>
    <t xml:space="preserve"> RSL1D1</t>
  </si>
  <si>
    <t xml:space="preserve"> 2510009G06Rik, ECP54, INO80H, NMP238, PONTIN, PONTIN52, RVB1, TAP54 ALPHA, TAP54 BETA, TIH1, TIP49, TIP49A</t>
  </si>
  <si>
    <t xml:space="preserve"> RuvB-like 1 (E. coli)</t>
  </si>
  <si>
    <t xml:space="preserve"> 201614_s_at</t>
  </si>
  <si>
    <t xml:space="preserve"> 1.897</t>
  </si>
  <si>
    <t xml:space="preserve"> 8607</t>
  </si>
  <si>
    <t xml:space="preserve"> 56505</t>
  </si>
  <si>
    <t xml:space="preserve"> 65137</t>
  </si>
  <si>
    <t xml:space="preserve"> RYR3</t>
  </si>
  <si>
    <t xml:space="preserve"> AI851294, C230090H21, Ryanodine receptor 3</t>
  </si>
  <si>
    <t xml:space="preserve"> ryanodine receptor 3</t>
  </si>
  <si>
    <t xml:space="preserve"> acetaminophen/pentazocine, acetaminophen/clemastine/pseudoephedrine, aspirin/butalbital/caffeine, acetaminophen/caffeine/dihydrocodeine, aspirin/hydrocodone, aspirin/oxycodone, acetaminophen/aspirin/caffeine, aspirin/pravastatin, acetaminophen/dexbrompheniramine/pseudoephedrine, aspirin/meprobamate, aspirin/caffeine/propoxyphene, aspirin/butalbital/caffeine/codeine, aspirin/caffeine/dihydrocodeine, chlorpheniramine/ibuprofen/pseudoephedrine, licofelone, menatetrenone, naproxen/sumatriptan, diclofenac/misoprostol, acetaminophen/butalbital/caffeine, hydrocodone/ibuprofen, acetaminophen/hydrocodone, acetaminophen/tramadol, acetaminophen/codeine, acetaminophen/oxycodone, acetaminophen/propoxyphene, nitroaspirin, ketoprofen, diclofenac, naproxen, meclofenamic acid, meloxicam, celecoxib, dipyrone, acetaminophen, mefenamic acid, diflunisal, ibuprofen, GW406381X, indomethacin, sulfasalazine, piroxicam, valdecoxib, aspirin, zomepirac, rofecoxib, aspirin/methocarbamol, aspirin/caffeine/orphenadrine, aspirin/carisoprodol, aspirin/carisoprodol/codeine, acetaminophen/butalbital, balsalazide, aspirin/dipyridamole, acetaminophen/butalbital/caffeine/codeine, racemic flurbiprofen, phenacetin, sulindac, nabumetone, etodolac, tolmetin, ketorolac, 5-aminosalicylic acid, fenoprofen, salicylic acid, acetaminophen/chlorpheniramine/hydrocodone/phenylephrine/caffeine, bromfenac</t>
  </si>
  <si>
    <t xml:space="preserve"> 5743</t>
  </si>
  <si>
    <t xml:space="preserve"> 19225</t>
  </si>
  <si>
    <t xml:space="preserve"> 29527</t>
  </si>
  <si>
    <t xml:space="preserve"> PTPRO</t>
  </si>
  <si>
    <t xml:space="preserve"> GLEPP1, PTP PHI, PTP-BK, PTP-oc, PTP-OMICRON, PTP-U2, PTPROt, RPTP-BK</t>
  </si>
  <si>
    <t xml:space="preserve"> protein tyrosine phosphatase, receptor type, O</t>
  </si>
  <si>
    <t xml:space="preserve"> 1554199_at</t>
  </si>
  <si>
    <t xml:space="preserve"> 1.940</t>
  </si>
  <si>
    <t xml:space="preserve"> 4.66E-04</t>
  </si>
  <si>
    <t xml:space="preserve"> 5800</t>
  </si>
  <si>
    <t xml:space="preserve"> 19277</t>
  </si>
  <si>
    <t xml:space="preserve"> 50677</t>
  </si>
  <si>
    <t xml:space="preserve"> PTTG1</t>
  </si>
  <si>
    <t xml:space="preserve"> AW555095, C87862, EAP1, HPTTG, MGC126883, MGC138276, PDS1, Pituitary tumor transforming 1, PITUITARY TUMOR TRANSFORMING GENE PROTEIN1, PTTG, Pttg3, SECURIN, TUTR1</t>
  </si>
  <si>
    <t xml:space="preserve"> pituitary tumor-transforming 1</t>
  </si>
  <si>
    <t xml:space="preserve"> 203554_x_at</t>
  </si>
  <si>
    <t xml:space="preserve"> 3.050</t>
  </si>
  <si>
    <t xml:space="preserve"> 3.69E-09</t>
  </si>
  <si>
    <t xml:space="preserve"> 9232</t>
  </si>
  <si>
    <t xml:space="preserve"> 30939</t>
  </si>
  <si>
    <t xml:space="preserve"> 64193</t>
  </si>
  <si>
    <t xml:space="preserve"> RAB40B</t>
  </si>
  <si>
    <t xml:space="preserve"> FLJ42385, RAR, Rar1, SEC4L</t>
  </si>
  <si>
    <t xml:space="preserve"> 1.62E-07</t>
  </si>
  <si>
    <t xml:space="preserve"> 10248</t>
  </si>
  <si>
    <t xml:space="preserve"> 228010_at</t>
  </si>
  <si>
    <t xml:space="preserve"> -2.683</t>
  </si>
  <si>
    <t xml:space="preserve"> 8.54E-08</t>
  </si>
  <si>
    <t xml:space="preserve"> 5522</t>
  </si>
  <si>
    <t xml:space="preserve"> 269643</t>
  </si>
  <si>
    <t xml:space="preserve"> 117256</t>
  </si>
  <si>
    <t xml:space="preserve"> AL022839, Band-8, MGC4104, NATURAL KILLER CELL ENHANCING FACTOR B, NKEFB, Peroxide reductase, Peroxiredoxin 2, PRDX-2 ISOFORM A, PRP, PRX II, PRX2, TDPX1, TDX1, Thioredoxin dependent peroxide reductase, Torin, TPx, TPx-B, TPx1, TR, TSA</t>
  </si>
  <si>
    <t xml:space="preserve"> peroxiredoxin 2</t>
  </si>
  <si>
    <t xml:space="preserve"> 39729_at</t>
  </si>
  <si>
    <t xml:space="preserve"> 1.774</t>
  </si>
  <si>
    <t xml:space="preserve"> 1.12E-05</t>
  </si>
  <si>
    <t xml:space="preserve"> 7001</t>
  </si>
  <si>
    <t xml:space="preserve"> 21672</t>
  </si>
  <si>
    <t xml:space="preserve"> 29338</t>
  </si>
  <si>
    <t xml:space="preserve"> PRRX1</t>
  </si>
  <si>
    <t xml:space="preserve"> A230024N07Rik, AA755424, AI385634, AI843499, Hox, K-2, Mhox, PHOX1, Pmx, PMX1, PRX1</t>
  </si>
  <si>
    <t xml:space="preserve"> paired related homeobox 1</t>
  </si>
  <si>
    <t xml:space="preserve"> 205991_s_at</t>
  </si>
  <si>
    <t xml:space="preserve"> 4.61E-06</t>
  </si>
  <si>
    <t xml:space="preserve"> 5396</t>
  </si>
  <si>
    <t xml:space="preserve"> 18933</t>
  </si>
  <si>
    <t xml:space="preserve"> 266813</t>
  </si>
  <si>
    <t xml:space="preserve"> PTGS2</t>
  </si>
  <si>
    <t xml:space="preserve"> COX-2, CYCLO-OXYGENASE 2, GRIPGHS, hCox-2, INDUCIBLE CYCLOOXYGENASE, MTCO2, PGG/HS, PGH synthase 2, PGHS-2, Pgi2 synthase, Pgs2, Pgsi, PHS-2, Prostaglandin endoperoxide synthase 2, TIS10</t>
  </si>
  <si>
    <t xml:space="preserve"> prostaglandin-endoperoxide synthase 2 (prostaglandin G/H synthase and cyclooxygenase)</t>
  </si>
  <si>
    <t xml:space="preserve"> AI528809, CD140B, JTK12, PDGF BETA-RECEPTOR, PDGF RECEPTOR BETA, PDGF-R-BETA, PDGFR, PDGFR1</t>
  </si>
  <si>
    <t xml:space="preserve"> platelet-derived growth factor receptor, beta polypeptide</t>
  </si>
  <si>
    <t xml:space="preserve"> Prognosis, Response to Therapy, Unspecified Application</t>
  </si>
  <si>
    <t xml:space="preserve"> dasatinib, sunitinib, pazopanib, axitinib, KRN-951, tandutinib, imatinib, sorafenib, becaplermin</t>
  </si>
  <si>
    <t xml:space="preserve"> 5159</t>
  </si>
  <si>
    <t xml:space="preserve"> 18596</t>
  </si>
  <si>
    <t xml:space="preserve"> 24629</t>
  </si>
  <si>
    <t xml:space="preserve"> PDK4</t>
  </si>
  <si>
    <t xml:space="preserve"> AV005916, FLJ40832, PDHK4</t>
  </si>
  <si>
    <t xml:space="preserve"> pyruvate dehydrogenase kinase, isozyme 4</t>
  </si>
  <si>
    <t xml:space="preserve"> 1562321_at</t>
  </si>
  <si>
    <t xml:space="preserve"> -2.995</t>
  </si>
  <si>
    <t xml:space="preserve"> 4.49E-08</t>
  </si>
  <si>
    <t xml:space="preserve"> 5166</t>
  </si>
  <si>
    <t xml:space="preserve"> 27273</t>
  </si>
  <si>
    <t xml:space="preserve"> 89813</t>
  </si>
  <si>
    <t xml:space="preserve"> BAP32, LOC682174, LOC688815, Phb, PHB1, PROHIBITIN, PROHIBITIN 1</t>
  </si>
  <si>
    <t xml:space="preserve"> prohibitin</t>
  </si>
  <si>
    <t xml:space="preserve"> 5245</t>
  </si>
  <si>
    <t xml:space="preserve"> 18673</t>
  </si>
  <si>
    <t xml:space="preserve"> 688815</t>
  </si>
  <si>
    <t xml:space="preserve"> PHLDA1</t>
  </si>
  <si>
    <t xml:space="preserve"> DT1P1B11, MGC131738, PHRIP, PQ-RICH, Proline- and glutamine-rich, TDAG, TDAG51</t>
  </si>
  <si>
    <t xml:space="preserve"> pleckstrin homology-like domain, family A, member 1</t>
  </si>
  <si>
    <t xml:space="preserve"> 218000_s_at</t>
  </si>
  <si>
    <t xml:space="preserve"> 2.094</t>
  </si>
  <si>
    <t xml:space="preserve"> 5.86E-08</t>
  </si>
  <si>
    <t xml:space="preserve"> 22822</t>
  </si>
  <si>
    <t xml:space="preserve"> 21664</t>
  </si>
  <si>
    <t xml:space="preserve"> 29380</t>
  </si>
  <si>
    <t xml:space="preserve"> PKM2</t>
  </si>
  <si>
    <t xml:space="preserve"> AA414905, AL024370, AL024424, CTHBP, m-Pk, M2-Pk, MGC3932, OIP3, Pk-2, PK3, PKM, PKM12, Pyruvate kinase 3, Pyruvate kinase M, TCB, THBP1</t>
  </si>
  <si>
    <t xml:space="preserve"> pyruvate kinase, muscle</t>
  </si>
  <si>
    <t xml:space="preserve"> 5315</t>
  </si>
  <si>
    <t xml:space="preserve"> 18746</t>
  </si>
  <si>
    <t xml:space="preserve"> 25630</t>
  </si>
  <si>
    <t xml:space="preserve"> PLP1</t>
  </si>
  <si>
    <t xml:space="preserve"> HLD1, jimpy, jp, MMPL, Msd, PLP, PLP/DM20, PMD, PROTEOLIPID, RSH, SPG2</t>
  </si>
  <si>
    <t xml:space="preserve"> proteolipid protein 1</t>
  </si>
  <si>
    <t xml:space="preserve"> 210198_s_at</t>
  </si>
  <si>
    <t xml:space="preserve"> -2.591</t>
  </si>
  <si>
    <t xml:space="preserve"> 7.56E-06</t>
  </si>
  <si>
    <t xml:space="preserve"> 5354</t>
  </si>
  <si>
    <t xml:space="preserve"> 18823</t>
  </si>
  <si>
    <t xml:space="preserve"> 24943</t>
  </si>
  <si>
    <t xml:space="preserve"> POP7</t>
  </si>
  <si>
    <t xml:space="preserve"> 0610037N12Rik, AI852017, RPP2, RPP20</t>
  </si>
  <si>
    <t xml:space="preserve"> processing of precursor 7, ribonuclease P/MRP subunit (S. cerevisiae)</t>
  </si>
  <si>
    <t xml:space="preserve"> 209482_at</t>
  </si>
  <si>
    <t xml:space="preserve"> 2.092</t>
  </si>
  <si>
    <t xml:space="preserve"> nephrosis 1, congenital, Finnish type (nephrin)</t>
  </si>
  <si>
    <t xml:space="preserve"> 4868</t>
  </si>
  <si>
    <t xml:space="preserve"> 54631</t>
  </si>
  <si>
    <t xml:space="preserve"> 64563</t>
  </si>
  <si>
    <t xml:space="preserve"> NPTX1</t>
  </si>
  <si>
    <t xml:space="preserve"> D11Bwg1004e, DKFZp686J2446, MGC105123, NEURONAL PENTRAXIN, NEURONAL PENTRAXIN 1, NP1</t>
  </si>
  <si>
    <t xml:space="preserve"> neuronal pentraxin I</t>
  </si>
  <si>
    <t xml:space="preserve"> 204684_at</t>
  </si>
  <si>
    <t xml:space="preserve"> 1.879</t>
  </si>
  <si>
    <t xml:space="preserve"> 4.05E-03</t>
  </si>
  <si>
    <t xml:space="preserve"> 4884</t>
  </si>
  <si>
    <t xml:space="preserve"> 18164</t>
  </si>
  <si>
    <t xml:space="preserve"> 266777</t>
  </si>
  <si>
    <t xml:space="preserve"> ODC1</t>
  </si>
  <si>
    <t xml:space="preserve"> MGC103389, ODC, ORNITHINE DECARBOXYLASE</t>
  </si>
  <si>
    <t xml:space="preserve"> ornithine decarboxylase 1</t>
  </si>
  <si>
    <t xml:space="preserve"> 200790_at</t>
  </si>
  <si>
    <t xml:space="preserve"> 2.567</t>
  </si>
  <si>
    <t xml:space="preserve"> 3.34E-08</t>
  </si>
  <si>
    <t xml:space="preserve"> tazarotene, eflornithine</t>
  </si>
  <si>
    <t xml:space="preserve"> 4953</t>
  </si>
  <si>
    <t xml:space="preserve"> 18263</t>
  </si>
  <si>
    <t xml:space="preserve"> 24609</t>
  </si>
  <si>
    <t xml:space="preserve"> P2RY12</t>
  </si>
  <si>
    <t xml:space="preserve"> 74097</t>
  </si>
  <si>
    <t xml:space="preserve"> 288564</t>
  </si>
  <si>
    <t xml:space="preserve"> PPAP2B</t>
  </si>
  <si>
    <t xml:space="preserve"> 1110003O22RIK, 2610002D05Rik, AV025606, D4Bwg0538e, D4Bwg1535e, DRI42, Llp3, Locuslink 68448, LPP3, MGC15306, PAP-2B, PAP2-beta, Phosphatidate phosphatase 2b, Ppab2b, VCIP</t>
  </si>
  <si>
    <t xml:space="preserve"> phosphatidic acid phosphatase type 2B</t>
  </si>
  <si>
    <t xml:space="preserve"> 212226_s_at</t>
  </si>
  <si>
    <t xml:space="preserve"> 1.866</t>
  </si>
  <si>
    <t xml:space="preserve"> 1.29E-04</t>
  </si>
  <si>
    <t xml:space="preserve"> 8613</t>
  </si>
  <si>
    <t xml:space="preserve"> 67916</t>
  </si>
  <si>
    <t xml:space="preserve"> 192270</t>
  </si>
  <si>
    <t xml:space="preserve"> 6330548O06Rik, B55-GAMMA, IMYPNO, IMYPNO1, MGC33570, PP2A-Bgamma, PR52, PR55G</t>
  </si>
  <si>
    <t xml:space="preserve"> protein phosphatase 2 (formerly 2A), regulatory subunit B, gamma isoform</t>
  </si>
  <si>
    <t xml:space="preserve"> 2610511I09Rik, ADE2, ADE2H1, AIRC, DKFZp781N1372, MGC1343, MGC5024, MGC93240, PAIS</t>
  </si>
  <si>
    <t xml:space="preserve"> phosphoribosylaminoimidazole carboxylase, phosphoribosylaminoimidazole succinocarboxamide synthetase</t>
  </si>
  <si>
    <t xml:space="preserve"> 201013_s_at</t>
  </si>
  <si>
    <t xml:space="preserve"> 2.605</t>
  </si>
  <si>
    <t xml:space="preserve"> 6.52E-09</t>
  </si>
  <si>
    <t xml:space="preserve"> 10606</t>
  </si>
  <si>
    <t xml:space="preserve"> 67054</t>
  </si>
  <si>
    <t xml:space="preserve"> 140946</t>
  </si>
  <si>
    <t xml:space="preserve"> PARK2</t>
  </si>
  <si>
    <t xml:space="preserve"> AR-JP, LPRS2, MGC130518, Park, PARKIN, PDJ, PRKN</t>
  </si>
  <si>
    <t xml:space="preserve"> Parkinson disease (autosomal recessive, juvenile) 2, parkin</t>
  </si>
  <si>
    <t xml:space="preserve"> 5071</t>
  </si>
  <si>
    <t xml:space="preserve"> 50873</t>
  </si>
  <si>
    <t xml:space="preserve"> 56816</t>
  </si>
  <si>
    <t xml:space="preserve"> PCSK1</t>
  </si>
  <si>
    <t xml:space="preserve"> BDP, BMIQ12, MGC124320, MGC124321, NEC1, PC-1, PC1/3, PC3, Phpp-1, SPC3</t>
  </si>
  <si>
    <t xml:space="preserve"> proprotein convertase subtilisin/kexin type 1</t>
  </si>
  <si>
    <t xml:space="preserve"> 205825_at</t>
  </si>
  <si>
    <t xml:space="preserve"> 1.682</t>
  </si>
  <si>
    <t xml:space="preserve"> 6.60E-03</t>
  </si>
  <si>
    <t xml:space="preserve"> 5122</t>
  </si>
  <si>
    <t xml:space="preserve"> 18548</t>
  </si>
  <si>
    <t xml:space="preserve"> 25204</t>
  </si>
  <si>
    <t xml:space="preserve"> PDCD2L</t>
  </si>
  <si>
    <t xml:space="preserve"> 6030457N17RIK, LOC687670, MGC13096, MGC144595, RGD1308249</t>
  </si>
  <si>
    <t xml:space="preserve"> programmed cell death 2-like</t>
  </si>
  <si>
    <t xml:space="preserve"> 224467_s_at</t>
  </si>
  <si>
    <t xml:space="preserve"> 1.881</t>
  </si>
  <si>
    <t xml:space="preserve"> 84306</t>
  </si>
  <si>
    <t xml:space="preserve"> 68079</t>
  </si>
  <si>
    <t xml:space="preserve"> 689637</t>
  </si>
  <si>
    <t xml:space="preserve"> PDGFRB</t>
  </si>
  <si>
    <t xml:space="preserve"> 2610020P18Rik, AV139730, HEC, HEC1, hsNDC80, Kinetochore associated 2, KNTC2, TID3</t>
  </si>
  <si>
    <t xml:space="preserve"> NDC80 homolog, kinetochore complex component (S. cerevisiae)</t>
  </si>
  <si>
    <t xml:space="preserve"> 204162_at</t>
  </si>
  <si>
    <t xml:space="preserve"> 1.616</t>
  </si>
  <si>
    <t xml:space="preserve"> 2.60E-05</t>
  </si>
  <si>
    <t xml:space="preserve"> 10403</t>
  </si>
  <si>
    <t xml:space="preserve"> 67052</t>
  </si>
  <si>
    <t xml:space="preserve"> 301701</t>
  </si>
  <si>
    <t xml:space="preserve"> NES</t>
  </si>
  <si>
    <t xml:space="preserve"> AA166324, C78523, ESTM46, FLJ21841, Nbla00170, NESTIN</t>
  </si>
  <si>
    <t xml:space="preserve"> nestin</t>
  </si>
  <si>
    <t xml:space="preserve"> 218678_at</t>
  </si>
  <si>
    <t xml:space="preserve"> 10763</t>
  </si>
  <si>
    <t xml:space="preserve"> 18008</t>
  </si>
  <si>
    <t xml:space="preserve"> 25491</t>
  </si>
  <si>
    <t xml:space="preserve"> BASIC HELIX-LOOP-HELIX, BETA2/NeuroD, BHF-1, bHLHa3, DKFZP564f093, NEUROD, NeuroD/Beta2</t>
  </si>
  <si>
    <t xml:space="preserve"> neurogenic differentiation 1</t>
  </si>
  <si>
    <t xml:space="preserve"> 206282_at</t>
  </si>
  <si>
    <t xml:space="preserve"> 2.929</t>
  </si>
  <si>
    <t xml:space="preserve"> 5.79E-06</t>
  </si>
  <si>
    <t xml:space="preserve"> 4760</t>
  </si>
  <si>
    <t xml:space="preserve"> 18012</t>
  </si>
  <si>
    <t xml:space="preserve"> 29458</t>
  </si>
  <si>
    <t xml:space="preserve"> 1200015H23Rik, 9330125N24Rik, FLJ40226, MGC105718, PFK-C, Pfk1c, PFKF, Phosphofructokinase 1 C, Phosphofructokinase, platelet, Phosphohexokinase</t>
  </si>
  <si>
    <t xml:space="preserve"> phosphofructokinase, platelet</t>
  </si>
  <si>
    <t xml:space="preserve"> 201037_at</t>
  </si>
  <si>
    <t xml:space="preserve"> 2.175</t>
  </si>
  <si>
    <t xml:space="preserve"> 1.43E-07</t>
  </si>
  <si>
    <t xml:space="preserve"> 5214</t>
  </si>
  <si>
    <t xml:space="preserve"> 56421</t>
  </si>
  <si>
    <t xml:space="preserve"> 60416</t>
  </si>
  <si>
    <t xml:space="preserve"> PGM2L1</t>
  </si>
  <si>
    <t xml:space="preserve"> 4931406N15RIK, AI553438, BM32A, FLJ32029, LOC683619, Pgm2l1 predicted</t>
  </si>
  <si>
    <t xml:space="preserve"> phosphoglucomutase 2-like 1</t>
  </si>
  <si>
    <t xml:space="preserve"> 238417_at</t>
  </si>
  <si>
    <t xml:space="preserve"> 2.106</t>
  </si>
  <si>
    <t xml:space="preserve"> 5.38E-09</t>
  </si>
  <si>
    <t xml:space="preserve"> 283209</t>
  </si>
  <si>
    <t xml:space="preserve"> 70974</t>
  </si>
  <si>
    <t xml:space="preserve"> 685076</t>
  </si>
  <si>
    <t xml:space="preserve"> PHB (includes EG:5245)</t>
  </si>
  <si>
    <t xml:space="preserve"> nuclear factor of kappa light polypeptide gene enhancer in B-cells inhibitor, alpha</t>
  </si>
  <si>
    <t xml:space="preserve"> 4792</t>
  </si>
  <si>
    <t xml:space="preserve"> 18035</t>
  </si>
  <si>
    <t xml:space="preserve"> 25493</t>
  </si>
  <si>
    <t xml:space="preserve"> NGF</t>
  </si>
  <si>
    <t xml:space="preserve"> Beta-NGF, HSAN5, MGC161426, MGC161428, Ngf beta, NGFB</t>
  </si>
  <si>
    <t xml:space="preserve"> nerve growth factor (beta polypeptide)</t>
  </si>
  <si>
    <t xml:space="preserve"> 4803</t>
  </si>
  <si>
    <t xml:space="preserve"> 18049</t>
  </si>
  <si>
    <t xml:space="preserve"> 310738</t>
  </si>
  <si>
    <t xml:space="preserve"> NLN</t>
  </si>
  <si>
    <t xml:space="preserve"> 4930472G13RIK, AGTBP, C79345, DKFZp564F123, Endopeptidase 3.4.24.16, KIAA1226</t>
  </si>
  <si>
    <t xml:space="preserve"> neurolysin (metallopeptidase M3 family)</t>
  </si>
  <si>
    <t xml:space="preserve"> 225942_at</t>
  </si>
  <si>
    <t xml:space="preserve"> 2.459</t>
  </si>
  <si>
    <t xml:space="preserve"> 2.01E-07</t>
  </si>
  <si>
    <t xml:space="preserve"> 57486</t>
  </si>
  <si>
    <t xml:space="preserve"> 75805</t>
  </si>
  <si>
    <t xml:space="preserve"> 117041</t>
  </si>
  <si>
    <t xml:space="preserve"> AL024257, AWD, GAAD, NB, NBS, NDKA, NDPK-A, NM23, NM23-H1, NM23-M1, NM23A, Nucleotide diphosphate kinase beta</t>
  </si>
  <si>
    <t xml:space="preserve"> non-metastatic cells 1, protein (NM23A) expressed in</t>
  </si>
  <si>
    <t xml:space="preserve"> 201577_at</t>
  </si>
  <si>
    <t xml:space="preserve"> 2.492</t>
  </si>
  <si>
    <t xml:space="preserve"> 1.17E-08</t>
  </si>
  <si>
    <t xml:space="preserve"> 4830</t>
  </si>
  <si>
    <t xml:space="preserve"> 18102</t>
  </si>
  <si>
    <t xml:space="preserve"> 191575</t>
  </si>
  <si>
    <t xml:space="preserve"> NPHS1</t>
  </si>
  <si>
    <t xml:space="preserve"> CNF, NEPHRIN, NPHN</t>
  </si>
  <si>
    <t xml:space="preserve"> AU016757, bHLHe39, C-MYC, C-MYC-P64, MGC105490, MGC138120, mMyc, MRTL, Myc2, Niard, Nird, RNCMYC</t>
  </si>
  <si>
    <t xml:space="preserve"> v-myc myelocytomatosis viral oncogene homolog (avian)</t>
  </si>
  <si>
    <t xml:space="preserve"> 202431_s_at</t>
  </si>
  <si>
    <t xml:space="preserve"> 3.009</t>
  </si>
  <si>
    <t xml:space="preserve"> 1.47E-08</t>
  </si>
  <si>
    <t xml:space="preserve"> Diagnosis, Efficacy, Prognosis, Response to Therapy, Unspecified Application</t>
  </si>
  <si>
    <t xml:space="preserve"> 4609</t>
  </si>
  <si>
    <t xml:space="preserve"> 17869</t>
  </si>
  <si>
    <t xml:space="preserve"> 24577</t>
  </si>
  <si>
    <t xml:space="preserve"> MYCT1</t>
  </si>
  <si>
    <t xml:space="preserve"> 1110020B04Rik, AI225941, AI642973, FLJ21269, MGC156309, MGC156310, Mt-Mc1, MTLC</t>
  </si>
  <si>
    <t xml:space="preserve"> myc target 1</t>
  </si>
  <si>
    <t xml:space="preserve"> 231947_at</t>
  </si>
  <si>
    <t xml:space="preserve"> -1.833</t>
  </si>
  <si>
    <t xml:space="preserve"> 6.00E-03</t>
  </si>
  <si>
    <t xml:space="preserve"> 80177</t>
  </si>
  <si>
    <t xml:space="preserve"> 68632</t>
  </si>
  <si>
    <t xml:space="preserve"> 292264</t>
  </si>
  <si>
    <t xml:space="preserve"> MYL6B</t>
  </si>
  <si>
    <t xml:space="preserve"> 5730437E04Rik, BC037527, LOC684533, MGC41229, MLC1SA</t>
  </si>
  <si>
    <t xml:space="preserve"> 2900079B22Rik, 4921504D23Rik, ADP RECEPTOR, ADPG-R, HORK3, P2cyc, P2T(AC), P2TAC, P2Y(AC), P2Y(ADP), P2Y(cyc), P2Y12, P2y12 Receptor, SP1999</t>
  </si>
  <si>
    <t xml:space="preserve"> purinergic receptor P2Y, G-protein coupled, 12</t>
  </si>
  <si>
    <t xml:space="preserve"> 235885_at</t>
  </si>
  <si>
    <t xml:space="preserve"> -1.926</t>
  </si>
  <si>
    <t xml:space="preserve"> 4.50E-03</t>
  </si>
  <si>
    <t xml:space="preserve"> prasugrel, AZD 6140, clopidogrel</t>
  </si>
  <si>
    <t xml:space="preserve"> 64805</t>
  </si>
  <si>
    <t xml:space="preserve"> 70839</t>
  </si>
  <si>
    <t xml:space="preserve"> 64803</t>
  </si>
  <si>
    <t xml:space="preserve"> PADI2</t>
  </si>
  <si>
    <t xml:space="preserve"> KIAA0994, mKIAA0994, PAD-H19, PAD2, Pdi, PDI2</t>
  </si>
  <si>
    <t xml:space="preserve"> peptidyl arginine deiminase, type II</t>
  </si>
  <si>
    <t xml:space="preserve"> 209791_at</t>
  </si>
  <si>
    <t xml:space="preserve"> -2.537</t>
  </si>
  <si>
    <t xml:space="preserve"> 1.48E-06</t>
  </si>
  <si>
    <t xml:space="preserve"> 11240</t>
  </si>
  <si>
    <t xml:space="preserve"> 18600</t>
  </si>
  <si>
    <t xml:space="preserve"> 29511</t>
  </si>
  <si>
    <t xml:space="preserve"> PAICS</t>
  </si>
  <si>
    <t xml:space="preserve"> myelin transcription factor 1-like</t>
  </si>
  <si>
    <t xml:space="preserve"> 23040</t>
  </si>
  <si>
    <t xml:space="preserve"> 17933</t>
  </si>
  <si>
    <t xml:space="preserve"> 116668</t>
  </si>
  <si>
    <t xml:space="preserve"> NCL</t>
  </si>
  <si>
    <t xml:space="preserve"> B530004O11RIK, C23, D0Nds28, D1Nds28, FLJ45706, FLJ59041, LOC100289394, MGC93572, Nucl, NUCLEOLIN, Pp106/Nucleolin</t>
  </si>
  <si>
    <t xml:space="preserve"> nucleolin</t>
  </si>
  <si>
    <t xml:space="preserve"> 4691</t>
  </si>
  <si>
    <t xml:space="preserve"> 17975</t>
  </si>
  <si>
    <t xml:space="preserve"> 25135</t>
  </si>
  <si>
    <t xml:space="preserve"> NCOA1</t>
  </si>
  <si>
    <t xml:space="preserve"> bHLHe42, bHLHe74, ERAP160, F-SRC-1, KAT13A, MGC129719, MGC129720, MGC90703, NCOA, RIP160, SRC-1, STEROID RECEPTOR COACTIVATOR 1E</t>
  </si>
  <si>
    <t xml:space="preserve"> nuclear receptor coactivator 1</t>
  </si>
  <si>
    <t xml:space="preserve"> 8648</t>
  </si>
  <si>
    <t xml:space="preserve"> 17977</t>
  </si>
  <si>
    <t xml:space="preserve"> 313929</t>
  </si>
  <si>
    <t xml:space="preserve"> NCOA3</t>
  </si>
  <si>
    <t xml:space="preserve"> 2010305B15RIK, ACTR, AIB-1, AIB1 DELTA3, AW321064, bHLHe42, CAGH16, CTG26, KAT13B, MGC141848, P/CIP, pCIP, RAC3, SRC-1, SRC-3, TNRC14, TNRC16, TRAM-1</t>
  </si>
  <si>
    <t xml:space="preserve"> nuclear receptor coactivator 3</t>
  </si>
  <si>
    <t xml:space="preserve"> 8202</t>
  </si>
  <si>
    <t xml:space="preserve"> 17979</t>
  </si>
  <si>
    <t xml:space="preserve"> 84584</t>
  </si>
  <si>
    <t xml:space="preserve"> NDC80</t>
  </si>
  <si>
    <t xml:space="preserve"> AW743869, B/MMP9, CLG4B, COLLAGENASE TYPE IV, GELATINASE B, GELB, Gl 92-kda, MANDP2, Ngb, pro-MMP-9</t>
  </si>
  <si>
    <t xml:space="preserve"> matrix metallopeptidase 9 (gelatinase B, 92kDa gelatinase, 92kDa type IV collagenase)</t>
  </si>
  <si>
    <t xml:space="preserve"> 4318</t>
  </si>
  <si>
    <t xml:space="preserve"> 17395</t>
  </si>
  <si>
    <t xml:space="preserve"> 81687</t>
  </si>
  <si>
    <t xml:space="preserve"> CAK ASSEMBLY FACTOR, E130115E11RIK, MAT1, P36, RNF66, TFB3</t>
  </si>
  <si>
    <t xml:space="preserve"> menage a trois homolog 1, cyclin H assembly factor (Xenopus laevis)</t>
  </si>
  <si>
    <t xml:space="preserve"> 203565_s_at</t>
  </si>
  <si>
    <t xml:space="preserve"> 1.701</t>
  </si>
  <si>
    <t xml:space="preserve"> 5.08E-07</t>
  </si>
  <si>
    <t xml:space="preserve"> 4331</t>
  </si>
  <si>
    <t xml:space="preserve"> 17420</t>
  </si>
  <si>
    <t xml:space="preserve"> 266713</t>
  </si>
  <si>
    <t xml:space="preserve"> MOG</t>
  </si>
  <si>
    <t xml:space="preserve"> B230317G11RIK, MGC105427, MGC26137, MOG IG-2', MOGIG-2, MYELIN OLIGODENDROCYTE GLYCOPROTEIN, OLIGODENDROCYTE MYELIN GLYCOPROTEIN</t>
  </si>
  <si>
    <t xml:space="preserve"> myelin oligodendrocyte glycoprotein</t>
  </si>
  <si>
    <t xml:space="preserve"> NEUROD2</t>
  </si>
  <si>
    <t xml:space="preserve"> bHLHa1, MGC26304, NDRF</t>
  </si>
  <si>
    <t xml:space="preserve"> neurogenic differentiation 2</t>
  </si>
  <si>
    <t xml:space="preserve"> 4761</t>
  </si>
  <si>
    <t xml:space="preserve"> 18013</t>
  </si>
  <si>
    <t xml:space="preserve"> 54276</t>
  </si>
  <si>
    <t xml:space="preserve"> NF2</t>
  </si>
  <si>
    <t xml:space="preserve"> ACN, BANF, MERLIN, NEUROFIBROMATOSIS 2 TUMOR SUPPRESSOR, Neurofibromatosis-2, SCH, SCHWANNOMIN</t>
  </si>
  <si>
    <t xml:space="preserve"> neurofibromin 2 (merlin)</t>
  </si>
  <si>
    <t xml:space="preserve"> 4771</t>
  </si>
  <si>
    <t xml:space="preserve"> 18016</t>
  </si>
  <si>
    <t xml:space="preserve"> 25744</t>
  </si>
  <si>
    <t xml:space="preserve"> NFE2L2</t>
  </si>
  <si>
    <t xml:space="preserve"> AI194320, BM974200, NRF2</t>
  </si>
  <si>
    <t xml:space="preserve"> nuclear factor (erythroid-derived 2)-like 2</t>
  </si>
  <si>
    <t xml:space="preserve"> 4780</t>
  </si>
  <si>
    <t xml:space="preserve"> 18024</t>
  </si>
  <si>
    <t xml:space="preserve"> 83619</t>
  </si>
  <si>
    <t xml:space="preserve"> NFKBIA</t>
  </si>
  <si>
    <t xml:space="preserve"> AI462015, I KAPPA B ALPHA, IKB ALPHA, Ikb Kinase Alpha, IKBA, IKBM, MAD-3, NF KAPPA BETA ALPHA, NFKBI, PIKAPPAB ALPHA, RL/IF-1</t>
  </si>
  <si>
    <t xml:space="preserve"> musashi homolog 2 (Drosophila)</t>
  </si>
  <si>
    <t xml:space="preserve"> 243010_at</t>
  </si>
  <si>
    <t xml:space="preserve"> 1.672</t>
  </si>
  <si>
    <t xml:space="preserve"> 3.68E-07</t>
  </si>
  <si>
    <t xml:space="preserve"> 124540</t>
  </si>
  <si>
    <t xml:space="preserve"> 76626</t>
  </si>
  <si>
    <t xml:space="preserve"> 360596</t>
  </si>
  <si>
    <t xml:space="preserve"> MSX1</t>
  </si>
  <si>
    <t xml:space="preserve"> AA675338, AI324650, HOX7, Hox7.1, HYD1, msh, STHAG1</t>
  </si>
  <si>
    <t xml:space="preserve"> msh homeobox 1</t>
  </si>
  <si>
    <t xml:space="preserve"> 228473_at</t>
  </si>
  <si>
    <t xml:space="preserve"> 1.956</t>
  </si>
  <si>
    <t xml:space="preserve"> 4.96E-09</t>
  </si>
  <si>
    <t xml:space="preserve"> 4487</t>
  </si>
  <si>
    <t xml:space="preserve"> 17701</t>
  </si>
  <si>
    <t xml:space="preserve"> 81710</t>
  </si>
  <si>
    <t xml:space="preserve"> MTA1</t>
  </si>
  <si>
    <t xml:space="preserve"> MGC118456, MTA1s</t>
  </si>
  <si>
    <t xml:space="preserve"> metastasis associated 1</t>
  </si>
  <si>
    <t xml:space="preserve"> 9112</t>
  </si>
  <si>
    <t xml:space="preserve"> 116870</t>
  </si>
  <si>
    <t xml:space="preserve"> 64520</t>
  </si>
  <si>
    <t xml:space="preserve"> MTUS1</t>
  </si>
  <si>
    <t xml:space="preserve"> AI481402, ATBP, ATBP135, ATIP, ATIP1, Atip3b, B430010I23RIK, B430305I03Rik, C85752, Cctsg1-440, DKFZp586D1519, DKFZp686F20243, FLJ14295, KIAA1288, MD44, MGC115798, mKIAA1288, MP44, MTSG1</t>
  </si>
  <si>
    <t xml:space="preserve"> microtubule associated tumor suppressor 1</t>
  </si>
  <si>
    <t xml:space="preserve"> 239576_at</t>
  </si>
  <si>
    <t xml:space="preserve"> -3.333</t>
  </si>
  <si>
    <t xml:space="preserve"> 1.61E-11</t>
  </si>
  <si>
    <t xml:space="preserve"> 57509</t>
  </si>
  <si>
    <t xml:space="preserve"> 102103</t>
  </si>
  <si>
    <t xml:space="preserve"> 306487</t>
  </si>
  <si>
    <t xml:space="preserve"> AI838057, AUTS9, C-MET, HGF, HGFR, LOC360378, PAR4, RCCP2</t>
  </si>
  <si>
    <t xml:space="preserve"> met proto-oncogene (hepatocyte growth factor receptor)</t>
  </si>
  <si>
    <t xml:space="preserve"> Diagnosis, Disease Progression, Efficacy, Prognosis, Response to Therapy</t>
  </si>
  <si>
    <t xml:space="preserve"> 4233</t>
  </si>
  <si>
    <t xml:space="preserve"> 17295</t>
  </si>
  <si>
    <t xml:space="preserve"> 24553</t>
  </si>
  <si>
    <t xml:space="preserve"> 0610006F02RIK, AI266817, MGC109041, MGC17301, RGD1305205</t>
  </si>
  <si>
    <t xml:space="preserve"> methyltransferase like 7B</t>
  </si>
  <si>
    <t xml:space="preserve"> 227055_at</t>
  </si>
  <si>
    <t xml:space="preserve"> 3.184</t>
  </si>
  <si>
    <t xml:space="preserve"> 6.89E-07</t>
  </si>
  <si>
    <t xml:space="preserve"> 196410</t>
  </si>
  <si>
    <t xml:space="preserve"> 71664</t>
  </si>
  <si>
    <t xml:space="preserve"> 366792</t>
  </si>
  <si>
    <t xml:space="preserve"> MEX3D</t>
  </si>
  <si>
    <t xml:space="preserve"> BC059858, KIAA2031, MEX3, MGC69704, OK/SW-cl.4, Rkhd1, RNF193, TINO</t>
  </si>
  <si>
    <t xml:space="preserve"> mex-3 homolog D (C. elegans)</t>
  </si>
  <si>
    <t xml:space="preserve"> 91816_f_at</t>
  </si>
  <si>
    <t xml:space="preserve"> 2.187</t>
  </si>
  <si>
    <t xml:space="preserve"> 5.29E-06</t>
  </si>
  <si>
    <t xml:space="preserve"> 399664</t>
  </si>
  <si>
    <t xml:space="preserve"> 237400</t>
  </si>
  <si>
    <t xml:space="preserve"> 299613</t>
  </si>
  <si>
    <t xml:space="preserve"> MGST1</t>
  </si>
  <si>
    <t xml:space="preserve"> myosin, light chain 6B, alkali, smooth muscle and non-muscle</t>
  </si>
  <si>
    <t xml:space="preserve"> 204173_at</t>
  </si>
  <si>
    <t xml:space="preserve"> 1.679</t>
  </si>
  <si>
    <t xml:space="preserve"> 1.81E-07</t>
  </si>
  <si>
    <t xml:space="preserve"> 140465</t>
  </si>
  <si>
    <t xml:space="preserve"> 216459</t>
  </si>
  <si>
    <t xml:space="preserve"> 685883</t>
  </si>
  <si>
    <t xml:space="preserve"> MYOCD</t>
  </si>
  <si>
    <t xml:space="preserve"> BSAC2A, MYCD, MYOCARDIN, Srfcp</t>
  </si>
  <si>
    <t xml:space="preserve"> myocardin</t>
  </si>
  <si>
    <t xml:space="preserve"> 93649</t>
  </si>
  <si>
    <t xml:space="preserve"> 214384</t>
  </si>
  <si>
    <t xml:space="preserve"> 246297</t>
  </si>
  <si>
    <t xml:space="preserve"> MYRIP</t>
  </si>
  <si>
    <t xml:space="preserve"> A230081N12Rik, DKFZp586F1018, EXOPHILIN 8, FLJ44025, MGC130034, MGC130035, SLAC2-C</t>
  </si>
  <si>
    <t xml:space="preserve"> myosin VIIA and Rab interacting protein</t>
  </si>
  <si>
    <t xml:space="preserve"> 214156_at</t>
  </si>
  <si>
    <t xml:space="preserve"> -2.016</t>
  </si>
  <si>
    <t xml:space="preserve"> 8.09E-06</t>
  </si>
  <si>
    <t xml:space="preserve"> 25924</t>
  </si>
  <si>
    <t xml:space="preserve"> 245049</t>
  </si>
  <si>
    <t xml:space="preserve"> 360034</t>
  </si>
  <si>
    <t xml:space="preserve"> MYT1L</t>
  </si>
  <si>
    <t xml:space="preserve"> 2900046C06RIK, 2900093J19RIK, C630034G21Rik, mKIAA1106, NZF1, Nztf1, Pmng1, Png-1</t>
  </si>
  <si>
    <t xml:space="preserve"> 6430520K01, ALL-1, CXXC7, FLJ11783, HRX, HTRX, HTRX1, KIAA4050, KMT2A, mKIAA4050, MLL/GAS7, Mll1, MLL1A, TET1-MLL, TRX1</t>
  </si>
  <si>
    <t xml:space="preserve"> myeloid/lymphoid or mixed-lineage leukemia (trithorax homolog, Drosophila)</t>
  </si>
  <si>
    <t xml:space="preserve"> 4297</t>
  </si>
  <si>
    <t xml:space="preserve"> 214162</t>
  </si>
  <si>
    <t xml:space="preserve"> 315606</t>
  </si>
  <si>
    <t xml:space="preserve"> MLXIPL</t>
  </si>
  <si>
    <t xml:space="preserve"> bHLHd14, CHREBP, MIO, MONDOB, WBSCR14, WS-bHLH</t>
  </si>
  <si>
    <t xml:space="preserve"> MLX interacting protein-like</t>
  </si>
  <si>
    <t xml:space="preserve"> 51085</t>
  </si>
  <si>
    <t xml:space="preserve"> 58805</t>
  </si>
  <si>
    <t xml:space="preserve"> 171078</t>
  </si>
  <si>
    <t xml:space="preserve"> CHDS6, MGC126102, MGC126103, MGC126104, MT3-MMP, SL-1, SLN-1, STMY, STMY1, STR-1, STROMELYSIN, STROMELYSIN1, Transin, Transin-1 Metalloprotease</t>
  </si>
  <si>
    <t xml:space="preserve"> matrix metallopeptidase 3 (stromelysin 1, progelatinase)</t>
  </si>
  <si>
    <t xml:space="preserve"> 205828_at</t>
  </si>
  <si>
    <t xml:space="preserve"> 4.304</t>
  </si>
  <si>
    <t xml:space="preserve"> 1.12E-06</t>
  </si>
  <si>
    <t xml:space="preserve"> 1, 2</t>
  </si>
  <si>
    <t xml:space="preserve"> 4314</t>
  </si>
  <si>
    <t xml:space="preserve"> 17392</t>
  </si>
  <si>
    <t xml:space="preserve"> 171045</t>
  </si>
  <si>
    <t xml:space="preserve"> MMP9</t>
  </si>
  <si>
    <t xml:space="preserve"> 16867</t>
  </si>
  <si>
    <t xml:space="preserve"> 25477</t>
  </si>
  <si>
    <t xml:space="preserve"> LSAMP</t>
  </si>
  <si>
    <t xml:space="preserve"> 5430428I19, AW046674, B130007O04Rik, D930023J12Rik, FLJ34254, FLJ35396, FLJ37216, FLJ54658, IGLON3, Lam, LAMP, MGC105298</t>
  </si>
  <si>
    <t xml:space="preserve"> limbic system-associated membrane protein</t>
  </si>
  <si>
    <t xml:space="preserve"> 214460_at</t>
  </si>
  <si>
    <t xml:space="preserve"> 1.606</t>
  </si>
  <si>
    <t xml:space="preserve"> 2.78E-06</t>
  </si>
  <si>
    <t xml:space="preserve"> 4045</t>
  </si>
  <si>
    <t xml:space="preserve"> 268890</t>
  </si>
  <si>
    <t xml:space="preserve"> 29561</t>
  </si>
  <si>
    <t xml:space="preserve"> MAP1B</t>
  </si>
  <si>
    <t xml:space="preserve"> A230055D22, AI843217, DKFZp686E1099, DKFZp686F1345, FLJ38954, FUTSCH, LC1, MAP1B isoform 2, MAP5, MGC169657, MGC169658, Mtap-5, Mtap1b</t>
  </si>
  <si>
    <t xml:space="preserve"> microtubule-associated protein 1B</t>
  </si>
  <si>
    <t xml:space="preserve"> 214577_at</t>
  </si>
  <si>
    <t xml:space="preserve"> 1.997</t>
  </si>
  <si>
    <t xml:space="preserve"> 2.99E-06</t>
  </si>
  <si>
    <t xml:space="preserve"> 4131</t>
  </si>
  <si>
    <t xml:space="preserve"> 17755</t>
  </si>
  <si>
    <t xml:space="preserve"> 29456</t>
  </si>
  <si>
    <t xml:space="preserve"> MAP3K1</t>
  </si>
  <si>
    <t xml:space="preserve"> MAPK, MAPKKK1, MEK KINASE, MEK KINASE 1, MEKK, MEKK1, Raf</t>
  </si>
  <si>
    <t xml:space="preserve"> mitogen-activated protein kinase kinase kinase 1</t>
  </si>
  <si>
    <t xml:space="preserve"> 4214</t>
  </si>
  <si>
    <t xml:space="preserve"> 214650_x_at</t>
  </si>
  <si>
    <t xml:space="preserve"> -1.977</t>
  </si>
  <si>
    <t xml:space="preserve"> 8.92E-05</t>
  </si>
  <si>
    <t xml:space="preserve"> 2, 4</t>
  </si>
  <si>
    <t xml:space="preserve"> 4340</t>
  </si>
  <si>
    <t xml:space="preserve"> 17441</t>
  </si>
  <si>
    <t xml:space="preserve"> 24558</t>
  </si>
  <si>
    <t xml:space="preserve"> MPZL2</t>
  </si>
  <si>
    <t xml:space="preserve"> EVA, EVA1</t>
  </si>
  <si>
    <t xml:space="preserve"> myelin protein zero-like 2</t>
  </si>
  <si>
    <t xml:space="preserve"> 203780_at</t>
  </si>
  <si>
    <t xml:space="preserve"> -2.126</t>
  </si>
  <si>
    <t xml:space="preserve"> 5.48E-03</t>
  </si>
  <si>
    <t xml:space="preserve"> 10205</t>
  </si>
  <si>
    <t xml:space="preserve"> 14012</t>
  </si>
  <si>
    <t xml:space="preserve"> 300679</t>
  </si>
  <si>
    <t xml:space="preserve"> MREG</t>
  </si>
  <si>
    <t xml:space="preserve"> DSU, FLJ10116, Gm974, MGC90296, MGC92980, RGD1562333, WDT2</t>
  </si>
  <si>
    <t xml:space="preserve"> melanoregulin</t>
  </si>
  <si>
    <t xml:space="preserve"> 219648_at</t>
  </si>
  <si>
    <t xml:space="preserve"> 2.065</t>
  </si>
  <si>
    <t xml:space="preserve"> 5.27E-06</t>
  </si>
  <si>
    <t xml:space="preserve"> 55686</t>
  </si>
  <si>
    <t xml:space="preserve"> 381269</t>
  </si>
  <si>
    <t xml:space="preserve"> 501162</t>
  </si>
  <si>
    <t xml:space="preserve"> MSI2</t>
  </si>
  <si>
    <t xml:space="preserve"> 1700105C15Rik, AI451722, AI563628, AW489193, FLJ36569, LOC100038945, MGC118040, MGC130496, MGC3245, MSI2H, RGD1560397</t>
  </si>
  <si>
    <t xml:space="preserve"> 4170</t>
  </si>
  <si>
    <t xml:space="preserve"> 17210</t>
  </si>
  <si>
    <t xml:space="preserve"> 60430</t>
  </si>
  <si>
    <t xml:space="preserve"> MED31</t>
  </si>
  <si>
    <t xml:space="preserve"> 3110004H13RIK, CGI-125, FLJ27436, FLJ36714, RGD1309457, RP23-207N15.5, SOH1</t>
  </si>
  <si>
    <t xml:space="preserve"> mediator complex subunit 31</t>
  </si>
  <si>
    <t xml:space="preserve"> 219318_x_at</t>
  </si>
  <si>
    <t xml:space="preserve"> 1.88E-07</t>
  </si>
  <si>
    <t xml:space="preserve"> 51003</t>
  </si>
  <si>
    <t xml:space="preserve"> 67279</t>
  </si>
  <si>
    <t xml:space="preserve"> 287475</t>
  </si>
  <si>
    <t xml:space="preserve"> MEGF10</t>
  </si>
  <si>
    <t xml:space="preserve"> 3000002B06RIK, DKFZp781K1852, FLJ41574, Gm331, KIAA1780</t>
  </si>
  <si>
    <t xml:space="preserve"> multiple EGF-like-domains 10</t>
  </si>
  <si>
    <t xml:space="preserve"> 232523_at</t>
  </si>
  <si>
    <t xml:space="preserve"> 84466</t>
  </si>
  <si>
    <t xml:space="preserve"> 70417</t>
  </si>
  <si>
    <t xml:space="preserve"> 291445</t>
  </si>
  <si>
    <t xml:space="preserve"> MEST</t>
  </si>
  <si>
    <t xml:space="preserve"> AA408879, AI256745, DKFZp686L18234, MGC111102, MGC73011, MGC8703, PEG1</t>
  </si>
  <si>
    <t xml:space="preserve"> mesoderm specific transcript homolog (mouse)</t>
  </si>
  <si>
    <t xml:space="preserve"> 202016_at</t>
  </si>
  <si>
    <t xml:space="preserve"> 1.760</t>
  </si>
  <si>
    <t xml:space="preserve"> 9.13E-04</t>
  </si>
  <si>
    <t xml:space="preserve"> 4232</t>
  </si>
  <si>
    <t xml:space="preserve"> 17294</t>
  </si>
  <si>
    <t xml:space="preserve"> 58827</t>
  </si>
  <si>
    <t xml:space="preserve"> MET</t>
  </si>
  <si>
    <t xml:space="preserve"> 18048|16616|16612|16622|16619|13646|18050|16613|16624|16623|16615|16617|13648|16618</t>
  </si>
  <si>
    <t xml:space="preserve"> L1CAM</t>
  </si>
  <si>
    <t xml:space="preserve"> CAML1, CD171, HSAS, HSAS1, Hyd, L1, L1 ISOFORM, L1-NCAM, L1cam mapped, MASA, MIC5, N-CAML1, NEUROGLIAN, RGD:619777, S10, SPG1</t>
  </si>
  <si>
    <t xml:space="preserve"> L1 cell adhesion molecule</t>
  </si>
  <si>
    <t xml:space="preserve"> 204584_at</t>
  </si>
  <si>
    <t xml:space="preserve"> 1.675</t>
  </si>
  <si>
    <t xml:space="preserve"> 8.89E-04</t>
  </si>
  <si>
    <t xml:space="preserve"> 3897</t>
  </si>
  <si>
    <t xml:space="preserve"> 16728</t>
  </si>
  <si>
    <t xml:space="preserve"> 50687</t>
  </si>
  <si>
    <t xml:space="preserve"> LAMA5</t>
  </si>
  <si>
    <t xml:space="preserve"> AA408760, AA408762, AI853660, KIAA1907, LAMININ ALPHA 5, laminin-511, mKIAA0533, [a]5</t>
  </si>
  <si>
    <t xml:space="preserve"> laminin, alpha 5</t>
  </si>
  <si>
    <t xml:space="preserve"> 3911</t>
  </si>
  <si>
    <t xml:space="preserve"> 16776</t>
  </si>
  <si>
    <t xml:space="preserve"> 140433</t>
  </si>
  <si>
    <t xml:space="preserve"> LAMB1</t>
  </si>
  <si>
    <t xml:space="preserve"> C77966, C80098, C81607, CLM, D130003D08Rik, Lamb1-1, Lamb1-1 predicted, Laminin b1, LAMININ BETA 1, MGC142015</t>
  </si>
  <si>
    <t xml:space="preserve"> laminin, beta 1</t>
  </si>
  <si>
    <t xml:space="preserve"> 201505_at</t>
  </si>
  <si>
    <t xml:space="preserve"> 3.042</t>
  </si>
  <si>
    <t xml:space="preserve"> 2.32E-04</t>
  </si>
  <si>
    <t xml:space="preserve"> 3912</t>
  </si>
  <si>
    <t xml:space="preserve"> 16777</t>
  </si>
  <si>
    <t xml:space="preserve"> 298941</t>
  </si>
  <si>
    <t xml:space="preserve"> LAMC1</t>
  </si>
  <si>
    <t xml:space="preserve"> 1500002K10Rik, Glutathione s-transferase 1, Gst, GST12, MGC14525, MGC72699, MGST, MGST-I, MICROSOMAL GT</t>
  </si>
  <si>
    <t xml:space="preserve"> microsomal glutathione S-transferase 1</t>
  </si>
  <si>
    <t xml:space="preserve"> 1565162_s_at</t>
  </si>
  <si>
    <t xml:space="preserve"> 3.244</t>
  </si>
  <si>
    <t xml:space="preserve"> 4.83E-07</t>
  </si>
  <si>
    <t xml:space="preserve"> 4257</t>
  </si>
  <si>
    <t xml:space="preserve"> 56615</t>
  </si>
  <si>
    <t xml:space="preserve"> 171341</t>
  </si>
  <si>
    <t xml:space="preserve"> GIF, GLIF, MACROPHAGE INHIBITOR FACTOR, Macrophage migration inhibitory factor, MGC107654, MGC72801, MMIF</t>
  </si>
  <si>
    <t xml:space="preserve"> macrophage migration inhibitory factor (glycosylation-inhibiting factor)</t>
  </si>
  <si>
    <t xml:space="preserve"> 217871_s_at</t>
  </si>
  <si>
    <t xml:space="preserve"> 2.506</t>
  </si>
  <si>
    <t xml:space="preserve"> 2.39E-08</t>
  </si>
  <si>
    <t xml:space="preserve"> Diagnosis, Prognosis, Response to Therapy</t>
  </si>
  <si>
    <t xml:space="preserve"> 4282</t>
  </si>
  <si>
    <t xml:space="preserve"> 17319</t>
  </si>
  <si>
    <t xml:space="preserve"> 81683</t>
  </si>
  <si>
    <t xml:space="preserve"> MLL</t>
  </si>
  <si>
    <t xml:space="preserve"> 4732462C07Rik, AW544719, CerS6, LOC253782, MGC129949, MGC129950, RGD1561599, T1L</t>
  </si>
  <si>
    <t xml:space="preserve"> LAG1 homolog, ceramide synthase 6</t>
  </si>
  <si>
    <t xml:space="preserve"> 212442_s_at</t>
  </si>
  <si>
    <t xml:space="preserve"> 2.083</t>
  </si>
  <si>
    <t xml:space="preserve"> 2.73E-06</t>
  </si>
  <si>
    <t xml:space="preserve"> 253782</t>
  </si>
  <si>
    <t xml:space="preserve"> 241447</t>
  </si>
  <si>
    <t xml:space="preserve"> 366065</t>
  </si>
  <si>
    <t xml:space="preserve"> LGALS3</t>
  </si>
  <si>
    <t xml:space="preserve"> Ager3, CBP35, GAL3, GALBP, GALECTIN-3, GALIG, GALIG ORF1, GALIG ORF2, GBP, IgE binding, L-34, LGALS2, MAC-2, MGC105387, MTIOGALIGIN</t>
  </si>
  <si>
    <t xml:space="preserve"> lectin, galactoside-binding, soluble, 3</t>
  </si>
  <si>
    <t xml:space="preserve"> 3958</t>
  </si>
  <si>
    <t xml:space="preserve"> 16854</t>
  </si>
  <si>
    <t xml:space="preserve"> 83781</t>
  </si>
  <si>
    <t xml:space="preserve"> LHCGR</t>
  </si>
  <si>
    <t xml:space="preserve"> FLJ41504, Gpcr19-rs1, HHG, LCGR, LGR2, LH RECEPTOR, LH-R, LH/CG-R, LHRHR, LSH-R, ULG5</t>
  </si>
  <si>
    <t xml:space="preserve"> luteinizing hormone/choriogonadotropin receptor</t>
  </si>
  <si>
    <t xml:space="preserve"> ORG 41841, menotropins</t>
  </si>
  <si>
    <t xml:space="preserve"> 3973</t>
  </si>
  <si>
    <t xml:space="preserve"> 2210407G14RIK, AV235988, DUET, DUO, E530005C20RIK, FLJ12332, FLJ16443, FLJ18196, FLJ18623, Gm539, HAPIP, KALIRIN, Kalirin7, Pcip10, TRAD</t>
  </si>
  <si>
    <t xml:space="preserve"> kalirin, RhoGEF kinase</t>
  </si>
  <si>
    <t xml:space="preserve"> 236651_at</t>
  </si>
  <si>
    <t xml:space="preserve"> 1.949</t>
  </si>
  <si>
    <t xml:space="preserve"> 2.21E-07</t>
  </si>
  <si>
    <t xml:space="preserve"> 8997</t>
  </si>
  <si>
    <t xml:space="preserve"> 545156</t>
  </si>
  <si>
    <t xml:space="preserve"> 84009</t>
  </si>
  <si>
    <t xml:space="preserve"> KCNAB1</t>
  </si>
  <si>
    <t xml:space="preserve"> AKR6A3, Akr8a8, hKvb3, hKvBeta3, KCNA1B, Kv beta1.1, KV-BETA-1, Kvb1.3, KvBeta3, MGC105463, mKv(beta)1, Potassium channel beta1 subunit</t>
  </si>
  <si>
    <t xml:space="preserve"> potassium voltage-gated channel, shaker-related subfamily, beta member 1</t>
  </si>
  <si>
    <t xml:space="preserve"> 7881</t>
  </si>
  <si>
    <t xml:space="preserve"> 16497</t>
  </si>
  <si>
    <t xml:space="preserve"> 29737</t>
  </si>
  <si>
    <t xml:space="preserve"> KCNQ5</t>
  </si>
  <si>
    <t xml:space="preserve"> 7730402H11, 9230107O05Rik, AA589396, D1Mgi1, Kcnq5l, Kv7.5, LOC689123</t>
  </si>
  <si>
    <t xml:space="preserve"> potassium voltage-gated channel, KQT-like subfamily, member 5</t>
  </si>
  <si>
    <t xml:space="preserve"> 244623_at</t>
  </si>
  <si>
    <t xml:space="preserve"> 2.444</t>
  </si>
  <si>
    <t xml:space="preserve"> 1.19E-06</t>
  </si>
  <si>
    <t xml:space="preserve"> 56479</t>
  </si>
  <si>
    <t xml:space="preserve"> 226922</t>
  </si>
  <si>
    <t xml:space="preserve"> 26401</t>
  </si>
  <si>
    <t xml:space="preserve"> 116667</t>
  </si>
  <si>
    <t xml:space="preserve"> MAP3K7</t>
  </si>
  <si>
    <t xml:space="preserve"> B430101B05, C87327, MEKK7, TAK1, Tgf beta Activated Kinase1, TGF1A</t>
  </si>
  <si>
    <t xml:space="preserve"> mitogen-activated protein kinase kinase kinase 7</t>
  </si>
  <si>
    <t xml:space="preserve"> 6885</t>
  </si>
  <si>
    <t xml:space="preserve"> 26409</t>
  </si>
  <si>
    <t xml:space="preserve"> 313121</t>
  </si>
  <si>
    <t xml:space="preserve"> MBP</t>
  </si>
  <si>
    <t xml:space="preserve"> C76307, Golli, golli-mbp, Hmbpr, MGC99675, Mld, MYELIN BASIC, MYELIN BASIS, R75289, Shi</t>
  </si>
  <si>
    <t xml:space="preserve"> myelin basic protein</t>
  </si>
  <si>
    <t xml:space="preserve"> 209072_at</t>
  </si>
  <si>
    <t xml:space="preserve"> -2.705</t>
  </si>
  <si>
    <t xml:space="preserve"> 1.25E-05</t>
  </si>
  <si>
    <t xml:space="preserve"> Diagnosis, Unspecified Application</t>
  </si>
  <si>
    <t xml:space="preserve"> 4155</t>
  </si>
  <si>
    <t xml:space="preserve"> 17196</t>
  </si>
  <si>
    <t xml:space="preserve"> 24547</t>
  </si>
  <si>
    <t xml:space="preserve"> MCL1</t>
  </si>
  <si>
    <t xml:space="preserve"> AW556805, BCL2L3, EAT, MCL1L, MCL1S, MGC104264, MGC1839, TM</t>
  </si>
  <si>
    <t xml:space="preserve"> myeloid cell leukemia sequence 1 (BCL2-related)</t>
  </si>
  <si>
    <t xml:space="preserve"> 0610007D04Rik, Egfbp-1, Egfbp-3, Egfbp2, Epidermal Growth Factor-Binding Protein Type A, Gk27, hK2, HNP, K2, Kal, Klk1, Klk11, KLK16, Klk1b1, Klk1b11, Klk1b16, Klk1b21, Klk1b22, Klk1b24, Klk1b26, Klk1b27, Klk1b3, Klk1b4, Klk1b5, Klk1b6, Klk1b8, Klk1b9, Klk21, KLK21L, KLK22, Klk24, Klk26, KLK27, KLK2A2, Klk5, Klk6, Klk8, Klk9, MGC118112, MGC12201, MGC18615, mGK-1, mGK-11, mGk-16, mGk-21, mGk-22, mGk-24, mGK-26, mGK-27, mGk-3, mGk-4, mGK-5, Mgk-6, mGK-8, mGk-9, mK1, Nerve growth factor gamma, Neuropsin, Ngfa, Ngfg, Nrpn, PRECE-2, Proteinase a, Proteinase d, Proteinase f, TADG14, Tissue Kallikrein, TK</t>
  </si>
  <si>
    <t xml:space="preserve"> kallikrein-related peptidase 2</t>
  </si>
  <si>
    <t xml:space="preserve"> 3817</t>
  </si>
  <si>
    <t xml:space="preserve"> interleukin 1 receptor-like 1</t>
  </si>
  <si>
    <t xml:space="preserve"> 9173</t>
  </si>
  <si>
    <t xml:space="preserve"> 17082</t>
  </si>
  <si>
    <t xml:space="preserve"> 25556</t>
  </si>
  <si>
    <t xml:space="preserve"> CD127, CDW127, IL-7 RECEPTOR ALPHA CHAIN, IL7R ALPHA, IL7RA, ILRA, MGC107557</t>
  </si>
  <si>
    <t xml:space="preserve"> interleukin 7 receptor</t>
  </si>
  <si>
    <t xml:space="preserve"> 226218_at</t>
  </si>
  <si>
    <t xml:space="preserve"> 1.928</t>
  </si>
  <si>
    <t xml:space="preserve"> 1.13E-03</t>
  </si>
  <si>
    <t xml:space="preserve"> recombinant human interleukin-7</t>
  </si>
  <si>
    <t xml:space="preserve"> 3575</t>
  </si>
  <si>
    <t xml:space="preserve"> 16197</t>
  </si>
  <si>
    <t xml:space="preserve"> 294797</t>
  </si>
  <si>
    <t xml:space="preserve"> INA</t>
  </si>
  <si>
    <t xml:space="preserve"> ALPHA INTERNEXIN, Alpha-Inx, AV028420, FLJ18662, FLJ57501, Inexa, Intlaa, MGC12702, MGC25352, NEF5, NEUROFILAMENT-66, NF-66, TXBP-1</t>
  </si>
  <si>
    <t xml:space="preserve"> internexin neuronal intermediate filament protein, alpha</t>
  </si>
  <si>
    <t xml:space="preserve"> 204465_s_at</t>
  </si>
  <si>
    <t xml:space="preserve"> 2.440</t>
  </si>
  <si>
    <t xml:space="preserve"> 2.81E-04</t>
  </si>
  <si>
    <t xml:space="preserve"> 9118</t>
  </si>
  <si>
    <t xml:space="preserve"> 226180</t>
  </si>
  <si>
    <t xml:space="preserve"> 24503</t>
  </si>
  <si>
    <t xml:space="preserve"> INHBA</t>
  </si>
  <si>
    <t xml:space="preserve"> Activin, ACTIVIN A, ACTIVIN BETA A, BETA A INHIBIN, Beta-A, EDF, FRP, Inhibin A, INHIBIN BETA A</t>
  </si>
  <si>
    <t xml:space="preserve"> inhibin, beta A</t>
  </si>
  <si>
    <t xml:space="preserve"> B2e, LAMB2, LAMININ B2, LAMININ GAMMA1, MGC87297</t>
  </si>
  <si>
    <t xml:space="preserve"> laminin, gamma 1 (formerly LAMB2)</t>
  </si>
  <si>
    <t xml:space="preserve"> 3915</t>
  </si>
  <si>
    <t xml:space="preserve"> 226519</t>
  </si>
  <si>
    <t xml:space="preserve"> 117036</t>
  </si>
  <si>
    <t xml:space="preserve"> LANCL2</t>
  </si>
  <si>
    <t xml:space="preserve"> 1700003F10RIK, GPR69B, MGC87139, TASP</t>
  </si>
  <si>
    <t xml:space="preserve"> LanC lantibiotic synthetase component C-like 2 (bacterial)</t>
  </si>
  <si>
    <t xml:space="preserve"> 218219_s_at</t>
  </si>
  <si>
    <t xml:space="preserve"> 2.132</t>
  </si>
  <si>
    <t xml:space="preserve"> 4.49E-06</t>
  </si>
  <si>
    <t xml:space="preserve"> 55915</t>
  </si>
  <si>
    <t xml:space="preserve"> 71835</t>
  </si>
  <si>
    <t xml:space="preserve"> 362375</t>
  </si>
  <si>
    <t xml:space="preserve"> LAPTM4B</t>
  </si>
  <si>
    <t xml:space="preserve"> C330023P13Rik, LAPTM4beta, LC27, Lysosomal-associated protein transmembrane 4b</t>
  </si>
  <si>
    <t xml:space="preserve"> lysosomal protein transmembrane 4 beta</t>
  </si>
  <si>
    <t xml:space="preserve"> 208767_s_at</t>
  </si>
  <si>
    <t xml:space="preserve"> 1.883</t>
  </si>
  <si>
    <t xml:space="preserve"> 1.51E-07</t>
  </si>
  <si>
    <t xml:space="preserve"> 55353</t>
  </si>
  <si>
    <t xml:space="preserve"> 114128</t>
  </si>
  <si>
    <t xml:space="preserve"> 315047</t>
  </si>
  <si>
    <t xml:space="preserve"> LASS6</t>
  </si>
  <si>
    <t xml:space="preserve"> 1.726</t>
  </si>
  <si>
    <t xml:space="preserve"> 5.99E-03</t>
  </si>
  <si>
    <t xml:space="preserve"> 3702</t>
  </si>
  <si>
    <t xml:space="preserve"> 16428</t>
  </si>
  <si>
    <t xml:space="preserve"> 363577</t>
  </si>
  <si>
    <t xml:space="preserve"> JUP</t>
  </si>
  <si>
    <t xml:space="preserve"> AL022715, ARVD12, AW545708, CTNNG, D930025P04Rik, DP3, DPIII, GAMMA-CATENIN, PDGB, PG, PKGB, PLAKOGLOBIN</t>
  </si>
  <si>
    <t xml:space="preserve"> junction plakoglobin</t>
  </si>
  <si>
    <t xml:space="preserve"> 3728</t>
  </si>
  <si>
    <t xml:space="preserve"> 16480</t>
  </si>
  <si>
    <t xml:space="preserve"> 81679</t>
  </si>
  <si>
    <t xml:space="preserve"> KALRN</t>
  </si>
  <si>
    <t xml:space="preserve"> 25718</t>
  </si>
  <si>
    <t xml:space="preserve"> IGFBP1</t>
  </si>
  <si>
    <t xml:space="preserve"> AFBP, hIGFBP-1, IBP1, IGF-BP25, IGFBA, IGFBP-RP1, MGC134090, PP12</t>
  </si>
  <si>
    <t xml:space="preserve"> insulin-like growth factor binding protein 1</t>
  </si>
  <si>
    <t xml:space="preserve"> 3484</t>
  </si>
  <si>
    <t xml:space="preserve"> 16006</t>
  </si>
  <si>
    <t xml:space="preserve"> 25685</t>
  </si>
  <si>
    <t xml:space="preserve"> IGFBP2</t>
  </si>
  <si>
    <t xml:space="preserve"> AI255832, IBP2, IGF-BP53, ILGFBPA</t>
  </si>
  <si>
    <t xml:space="preserve"> insulin-like growth factor binding protein 2, 36kDa</t>
  </si>
  <si>
    <t xml:space="preserve"> 3485</t>
  </si>
  <si>
    <t xml:space="preserve"> 16008</t>
  </si>
  <si>
    <t xml:space="preserve"> 25662</t>
  </si>
  <si>
    <t xml:space="preserve"> IGFBP3</t>
  </si>
  <si>
    <t xml:space="preserve"> AI649005, BP-53, IBP3, IGBP3, IGF binding protein 3, IGFI BP3, IGgfbp3, Insulin-like growth factor-binding protein 3, MGC156773</t>
  </si>
  <si>
    <t xml:space="preserve"> insulin-like growth factor binding protein 3</t>
  </si>
  <si>
    <t xml:space="preserve"> 212143_s_at</t>
  </si>
  <si>
    <t xml:space="preserve"> 3.557</t>
  </si>
  <si>
    <t xml:space="preserve"> 2.41E-05</t>
  </si>
  <si>
    <t xml:space="preserve"> 3486</t>
  </si>
  <si>
    <t xml:space="preserve"> 16009</t>
  </si>
  <si>
    <t xml:space="preserve"> 24484</t>
  </si>
  <si>
    <t xml:space="preserve"> IL4</t>
  </si>
  <si>
    <t xml:space="preserve"> BCGF, BCGF-1, BSF1, Igg1, Il4e12, INTERLEUKIN 4, MGC79402</t>
  </si>
  <si>
    <t xml:space="preserve"> interleukin 4</t>
  </si>
  <si>
    <t xml:space="preserve"> Diagnosis, Disease Progression, Efficacy, Prognosis, Unspecified Application</t>
  </si>
  <si>
    <t xml:space="preserve"> 3565</t>
  </si>
  <si>
    <t xml:space="preserve"> 16189</t>
  </si>
  <si>
    <t xml:space="preserve"> 287287</t>
  </si>
  <si>
    <t xml:space="preserve"> IL6</t>
  </si>
  <si>
    <t xml:space="preserve"> 259273</t>
  </si>
  <si>
    <t xml:space="preserve"> KIF11</t>
  </si>
  <si>
    <t xml:space="preserve"> EG5, HKSP, Kif8, Kifl1, KNSL1, TRIP5</t>
  </si>
  <si>
    <t xml:space="preserve"> kinesin family member 11</t>
  </si>
  <si>
    <t xml:space="preserve"> 204444_at</t>
  </si>
  <si>
    <t xml:space="preserve"> 1.903</t>
  </si>
  <si>
    <t xml:space="preserve"> 1.46E-05</t>
  </si>
  <si>
    <t xml:space="preserve"> 3832</t>
  </si>
  <si>
    <t xml:space="preserve"> 16551</t>
  </si>
  <si>
    <t xml:space="preserve"> 171304</t>
  </si>
  <si>
    <t xml:space="preserve"> KIRREL</t>
  </si>
  <si>
    <t xml:space="preserve"> FLJ10845, Kirrel1, MGC129542, MGC129543, NEPH1</t>
  </si>
  <si>
    <t xml:space="preserve"> kin of IRRE like (Drosophila)</t>
  </si>
  <si>
    <t xml:space="preserve"> 225303_at</t>
  </si>
  <si>
    <t xml:space="preserve"> 2.298</t>
  </si>
  <si>
    <t xml:space="preserve"> 8.54E-10</t>
  </si>
  <si>
    <t xml:space="preserve"> 55243</t>
  </si>
  <si>
    <t xml:space="preserve"> 170643</t>
  </si>
  <si>
    <t xml:space="preserve"> 310695</t>
  </si>
  <si>
    <t xml:space="preserve"> KLHL29</t>
  </si>
  <si>
    <t xml:space="preserve"> A230106N14Rik, FLJ14106, Gm68, KBTBD9, KIAA1921, MGC189300, mKIAA1921</t>
  </si>
  <si>
    <t xml:space="preserve"> kelch-like 29 (Drosophila)</t>
  </si>
  <si>
    <t xml:space="preserve"> 229310_at</t>
  </si>
  <si>
    <t xml:space="preserve"> 2.174</t>
  </si>
  <si>
    <t xml:space="preserve"> 6.90E-06</t>
  </si>
  <si>
    <t xml:space="preserve"> 114818</t>
  </si>
  <si>
    <t xml:space="preserve"> 208439</t>
  </si>
  <si>
    <t xml:space="preserve"> 298867</t>
  </si>
  <si>
    <t xml:space="preserve"> KLK2</t>
  </si>
  <si>
    <t xml:space="preserve"> interleukin 13 receptor, alpha 2</t>
  </si>
  <si>
    <t xml:space="preserve"> 206172_at</t>
  </si>
  <si>
    <t xml:space="preserve"> 3.007</t>
  </si>
  <si>
    <t xml:space="preserve"> 4.38E-04</t>
  </si>
  <si>
    <t xml:space="preserve"> cintredekin besudotox</t>
  </si>
  <si>
    <t xml:space="preserve"> 3598</t>
  </si>
  <si>
    <t xml:space="preserve"> 16165</t>
  </si>
  <si>
    <t xml:space="preserve"> 171060</t>
  </si>
  <si>
    <t xml:space="preserve"> IL1RL1</t>
  </si>
  <si>
    <t xml:space="preserve"> DER4, FIT-1, Il33ra, LY84, Lymphocyte Antigen 84, MGC32623, ST2, St2-rs1, ST2L, ST2V, T1, T1/ST2</t>
  </si>
  <si>
    <t xml:space="preserve"> 27kDa, ACTIN POLYMERIZATION INHIBITOR, CMT2F, DKFZp586P1322, heat shock protein 1, Heat shock protein 1 beta, HMN2B, HS.76067, Hsb1, HSP25, HSP27, HSP28, SRP27</t>
  </si>
  <si>
    <t xml:space="preserve"> heat shock 27kDa protein 1</t>
  </si>
  <si>
    <t xml:space="preserve"> 3315</t>
  </si>
  <si>
    <t xml:space="preserve"> 15507</t>
  </si>
  <si>
    <t xml:space="preserve"> 24471</t>
  </si>
  <si>
    <t xml:space="preserve"> HTT</t>
  </si>
  <si>
    <t xml:space="preserve"> AI256365, C430023I11RIK, HD, Hdh, HUNTINGTIN, IT15</t>
  </si>
  <si>
    <t xml:space="preserve"> huntingtin</t>
  </si>
  <si>
    <t xml:space="preserve"> 3064</t>
  </si>
  <si>
    <t xml:space="preserve"> 15194</t>
  </si>
  <si>
    <t xml:space="preserve"> 29424</t>
  </si>
  <si>
    <t xml:space="preserve"> IARS</t>
  </si>
  <si>
    <t xml:space="preserve"> 2510016L12RIK, AI327140, AU044614, E430001P04RIK, FLJ20736, IARS1, Iarsl, ILE TRNA SYNTHASE, ILERS, ILRS, IRS, ISOLEUCYL TRNA SYNTHETASE, PRO0785</t>
  </si>
  <si>
    <t xml:space="preserve"> isoleucyl-tRNA synthetase</t>
  </si>
  <si>
    <t xml:space="preserve"> 3376</t>
  </si>
  <si>
    <t xml:space="preserve"> 105148</t>
  </si>
  <si>
    <t xml:space="preserve"> 306804</t>
  </si>
  <si>
    <t xml:space="preserve"> ID1</t>
  </si>
  <si>
    <t xml:space="preserve"> AI323524, bHLHb24, D2Wsu140e, ID, ID-1H, ID125A, Id1b, Idb1, MGC156482</t>
  </si>
  <si>
    <t xml:space="preserve"> inhibitor of DNA binding 1, dominant negative helix-loop-helix protein</t>
  </si>
  <si>
    <t xml:space="preserve"> 208937_s_at</t>
  </si>
  <si>
    <t xml:space="preserve"> 2.837</t>
  </si>
  <si>
    <t xml:space="preserve"> 3.27E-08</t>
  </si>
  <si>
    <t xml:space="preserve"> Disease Progression, Efficacy</t>
  </si>
  <si>
    <t xml:space="preserve"> 3397</t>
  </si>
  <si>
    <t xml:space="preserve"> 210511_s_at</t>
  </si>
  <si>
    <t xml:space="preserve"> 2.580</t>
  </si>
  <si>
    <t xml:space="preserve"> 2.38E-06</t>
  </si>
  <si>
    <t xml:space="preserve"> 3624</t>
  </si>
  <si>
    <t xml:space="preserve"> 16323</t>
  </si>
  <si>
    <t xml:space="preserve"> 29200</t>
  </si>
  <si>
    <t xml:space="preserve"> INHBB</t>
  </si>
  <si>
    <t xml:space="preserve"> ACTIVIN, activin AB beta polypeptide precursor, ACTIVIN B, Activin beta B, Beta-B, Inhibin B, INHIBIN BETA B, MGC157939</t>
  </si>
  <si>
    <t xml:space="preserve"> inhibin, beta B</t>
  </si>
  <si>
    <t xml:space="preserve"> 3625</t>
  </si>
  <si>
    <t xml:space="preserve"> 16324</t>
  </si>
  <si>
    <t xml:space="preserve"> 25196</t>
  </si>
  <si>
    <t xml:space="preserve"> INHBC</t>
  </si>
  <si>
    <t xml:space="preserve"> ACTIVIN BETA C, IHBC, MGC108687</t>
  </si>
  <si>
    <t xml:space="preserve"> inhibin, beta C</t>
  </si>
  <si>
    <t xml:space="preserve"> 3626</t>
  </si>
  <si>
    <t xml:space="preserve"> 16325</t>
  </si>
  <si>
    <t xml:space="preserve"> 64549</t>
  </si>
  <si>
    <t xml:space="preserve"> INSR</t>
  </si>
  <si>
    <t xml:space="preserve"> 4932439J01Rik, ALPHA SUBUNIT INSULIN RECEPTOR, CD220, D630014A15Rik, HHF5, INSULIN RECEPTOR, INSULIN RECEPTOR B, Insulin receptor beta, INSULIN RECEPTOR KINASE, INSULIN RPTK, IR, IR ALPHA, IR-B, IRK</t>
  </si>
  <si>
    <t xml:space="preserve"> insulin receptor</t>
  </si>
  <si>
    <t xml:space="preserve"> INS, insulin aspart, insulin glulisine, insulin lispro, insulin glargine</t>
  </si>
  <si>
    <t xml:space="preserve"> 3643</t>
  </si>
  <si>
    <t xml:space="preserve"> 16337</t>
  </si>
  <si>
    <t xml:space="preserve"> 24954</t>
  </si>
  <si>
    <t xml:space="preserve"> ITK</t>
  </si>
  <si>
    <t xml:space="preserve"> EMT, EMTTK, LYK, MGC126257, MGC126258, PSCTK2, Tcsk, Tsk</t>
  </si>
  <si>
    <t xml:space="preserve"> IL2-inducible T-cell kinase</t>
  </si>
  <si>
    <t xml:space="preserve"> 211339_s_at</t>
  </si>
  <si>
    <t xml:space="preserve"> A330103N21RIK, CD221, D930020L01, hyft, IGF-IR, IGF1 RECEPTOR, Igf1r beta, Igf1r beta isoform, IGFIRC, IGFR, IGFR1, JTK13, LOC51049, MGC142170, MGC142172, MGC18216, NM1</t>
  </si>
  <si>
    <t xml:space="preserve"> insulin-like growth factor 1 receptor</t>
  </si>
  <si>
    <t xml:space="preserve"> OSI-906, cixutumumab, IGF1</t>
  </si>
  <si>
    <t xml:space="preserve"> 3480</t>
  </si>
  <si>
    <t xml:space="preserve"> 16001</t>
  </si>
  <si>
    <t xml:space="preserve"> 1.788</t>
  </si>
  <si>
    <t xml:space="preserve"> 9.09E-06</t>
  </si>
  <si>
    <t xml:space="preserve"> Disease Progression, Efficacy, Prognosis, Unspecified Application</t>
  </si>
  <si>
    <t xml:space="preserve"> 3082</t>
  </si>
  <si>
    <t xml:space="preserve"> 15234</t>
  </si>
  <si>
    <t xml:space="preserve"> 24446</t>
  </si>
  <si>
    <t xml:space="preserve"> FLJ20992, FLJ90230, Hhip1, HIP, Hip1, RGD1564108</t>
  </si>
  <si>
    <t xml:space="preserve"> hedgehog interacting protein</t>
  </si>
  <si>
    <t xml:space="preserve"> 223775_at</t>
  </si>
  <si>
    <t xml:space="preserve"> -2.235</t>
  </si>
  <si>
    <t xml:space="preserve"> 4.56E-05</t>
  </si>
  <si>
    <t xml:space="preserve"> 64399</t>
  </si>
  <si>
    <t xml:space="preserve"> 15245</t>
  </si>
  <si>
    <t xml:space="preserve"> 291936</t>
  </si>
  <si>
    <t xml:space="preserve"> HNF1A</t>
  </si>
  <si>
    <t xml:space="preserve"> AI323641, HNF1, HNF1-ALPHA, HNF1[a], LF-B1, MODY3, TCF1</t>
  </si>
  <si>
    <t xml:space="preserve"> HNF1 homeobox A</t>
  </si>
  <si>
    <t xml:space="preserve"> 6927</t>
  </si>
  <si>
    <t xml:space="preserve"> 21405</t>
  </si>
  <si>
    <t xml:space="preserve"> 24817</t>
  </si>
  <si>
    <t xml:space="preserve"> HNF4A</t>
  </si>
  <si>
    <t xml:space="preserve"> FLJ39654, HNF-4, HNF4 ALPHA, HNF4a7, HNF4a8, HNF4a9, MODY, MODY1, NR2A1, NR2A21, TCF, TCF14</t>
  </si>
  <si>
    <t xml:space="preserve"> hepatocyte nuclear factor 4, alpha</t>
  </si>
  <si>
    <t xml:space="preserve"> 3172</t>
  </si>
  <si>
    <t xml:space="preserve"> 15378</t>
  </si>
  <si>
    <t xml:space="preserve"> 25735</t>
  </si>
  <si>
    <t xml:space="preserve"> HNRNPA2B1</t>
  </si>
  <si>
    <t xml:space="preserve"> 9130414A06Rik, DKFZp779B0244, FLJ22720, hnRNP, hnRNP A, HNRNP A2, HNRNP B1, HNRNPA2/B1, HNRPA2, HNRPA2B1, Hnrpa2b1 (predicted), HNRPB1, RNPA2, SNRPB1, VDRE-BP2</t>
  </si>
  <si>
    <t xml:space="preserve"> BSF2, FDGI, HGF, HSF, IFN BETA 2A, IFNB2, ILg6, INTERLEUKIN 6</t>
  </si>
  <si>
    <t xml:space="preserve"> interleukin 6 (interferon, beta 2)</t>
  </si>
  <si>
    <t xml:space="preserve"> Diagnosis, Disease Progression, Efficacy, Prognosis, Safety, Unspecified Application</t>
  </si>
  <si>
    <t xml:space="preserve"> tocilizumab</t>
  </si>
  <si>
    <t xml:space="preserve"> 3569</t>
  </si>
  <si>
    <t xml:space="preserve"> 16193</t>
  </si>
  <si>
    <t xml:space="preserve"> 24498</t>
  </si>
  <si>
    <t xml:space="preserve"> IL8</t>
  </si>
  <si>
    <t xml:space="preserve"> CXCL8, GCP-1, INTERLEUKIN-8, LECT, LUCT, LYNAP, MDNCF, MONAP, Monocyte-derived neutrophil chemotactic factor, NAF, NAP-1</t>
  </si>
  <si>
    <t xml:space="preserve"> interleukin 8</t>
  </si>
  <si>
    <t xml:space="preserve"> Diagnosis, Efficacy, Prognosis, Unspecified Application</t>
  </si>
  <si>
    <t xml:space="preserve"> 3576</t>
  </si>
  <si>
    <t xml:space="preserve"> IL15</t>
  </si>
  <si>
    <t xml:space="preserve"> AI503618, IL-T, MGC9721</t>
  </si>
  <si>
    <t xml:space="preserve"> interleukin 15</t>
  </si>
  <si>
    <t xml:space="preserve"> 3600</t>
  </si>
  <si>
    <t xml:space="preserve"> 16168</t>
  </si>
  <si>
    <t xml:space="preserve"> 25670</t>
  </si>
  <si>
    <t xml:space="preserve"> IL33</t>
  </si>
  <si>
    <t xml:space="preserve"> 9230117N10Rik, C9orf26, DKFZp586H0523, DVS27, DVS27 RELATED, Il1f11, NF-HEV, NFEHEV, RGD1311155, RP11-575C20.2</t>
  </si>
  <si>
    <t xml:space="preserve"> interleukin 33</t>
  </si>
  <si>
    <t xml:space="preserve"> 209821_at</t>
  </si>
  <si>
    <t xml:space="preserve"> 2.788</t>
  </si>
  <si>
    <t xml:space="preserve"> 6.71E-06</t>
  </si>
  <si>
    <t xml:space="preserve"> 90865</t>
  </si>
  <si>
    <t xml:space="preserve"> 77125</t>
  </si>
  <si>
    <t xml:space="preserve"> 361749</t>
  </si>
  <si>
    <t xml:space="preserve"> IL13RA2</t>
  </si>
  <si>
    <t xml:space="preserve"> CD213A2, CT19, IL-13R, IL13BP</t>
  </si>
  <si>
    <t xml:space="preserve"> FLJ54328, HEAT SHOCK 70-KDA, hsp68, Hsp70, Hsp70-1, HSP70-1B, HSP70-2, Hsp70.1, HSP72, Hspa1, HSPA1A</t>
  </si>
  <si>
    <t xml:space="preserve"> heat shock 70kDa protein 1B</t>
  </si>
  <si>
    <t xml:space="preserve"> 3304</t>
  </si>
  <si>
    <t xml:space="preserve"> 15511</t>
  </si>
  <si>
    <t xml:space="preserve"> 24472</t>
  </si>
  <si>
    <t xml:space="preserve"> HSPB1</t>
  </si>
  <si>
    <t xml:space="preserve"> 1.83E-04</t>
  </si>
  <si>
    <t xml:space="preserve"> 26585</t>
  </si>
  <si>
    <t xml:space="preserve"> 23892</t>
  </si>
  <si>
    <t xml:space="preserve"> 50566</t>
  </si>
  <si>
    <t xml:space="preserve"> GRIN1</t>
  </si>
  <si>
    <t xml:space="preserve"> GluRdelta1, GluRzeta1, N-METHYL-D-ASPARTATE R1 GLUTAMATE RECEPTOR, Nmda nr1, NMDA Receptor, NMDA1, NMDAR, Nmdar nr1, NMDAR1, NR1</t>
  </si>
  <si>
    <t xml:space="preserve"> glutamate receptor, ionotropic, N-methyl D-aspartate 1</t>
  </si>
  <si>
    <t xml:space="preserve"> ion channel</t>
  </si>
  <si>
    <t xml:space="preserve"> dextromethorphan/guaifenesin, morphine/dextromethorphan, neramexane, bicifadine, delucemine, CR 2249, besonprodil, UK-240455, ketamine, felbamate, memantine, orphenadrine, cycloserine, N-(2-indanyl)glycinamide, dextromethorphan, brompheniramine/dextromethorphan/pseudoephedrine, chlorpheniramine/dextromethorphan/phenylephrine, carbinoxamine/dextromethorphan/pseudoephedrine, dextromethorphan/promethazine, 1-aminocyclopropane-1-carboxylic acid</t>
  </si>
  <si>
    <t xml:space="preserve"> 2902</t>
  </si>
  <si>
    <t xml:space="preserve"> 14810</t>
  </si>
  <si>
    <t xml:space="preserve"> 24408</t>
  </si>
  <si>
    <t xml:space="preserve"> GRM3</t>
  </si>
  <si>
    <t xml:space="preserve"> 0710001G23Rik, GLUR3, GPRC1C, LOC689135, Metabotropic glutamate receptor 3, MGLU3, Mglur group 3, mGluR III, MGLUR3</t>
  </si>
  <si>
    <t xml:space="preserve"> 15901</t>
  </si>
  <si>
    <t xml:space="preserve"> 25261</t>
  </si>
  <si>
    <t xml:space="preserve"> ID2</t>
  </si>
  <si>
    <t xml:space="preserve"> Ac2-300, AI255428, bHLHb26, C78922, GIG8, ID-2H, ID2A, IDB2, inhibitor of binding 2, dominant negative helix-loop-helix, Inhibitor Of DNA Binding 2, inhibitor of DNA binding 2, dominant negative helix-loop-helix, MGC105494, MGC26389</t>
  </si>
  <si>
    <t xml:space="preserve"> inhibitor of DNA binding 2, dominant negative helix-loop-helix protein</t>
  </si>
  <si>
    <t xml:space="preserve"> 3398</t>
  </si>
  <si>
    <t xml:space="preserve"> 15902</t>
  </si>
  <si>
    <t xml:space="preserve"> 25587</t>
  </si>
  <si>
    <t xml:space="preserve"> ID4</t>
  </si>
  <si>
    <t xml:space="preserve"> bHLHb27, IDB4</t>
  </si>
  <si>
    <t xml:space="preserve"> inhibitor of DNA binding 4, dominant negative helix-loop-helix protein</t>
  </si>
  <si>
    <t xml:space="preserve"> 209292_at</t>
  </si>
  <si>
    <t xml:space="preserve"> 2.845</t>
  </si>
  <si>
    <t xml:space="preserve"> 9.56E-07</t>
  </si>
  <si>
    <t xml:space="preserve"> 3400</t>
  </si>
  <si>
    <t xml:space="preserve"> 15904</t>
  </si>
  <si>
    <t xml:space="preserve"> 291023</t>
  </si>
  <si>
    <t xml:space="preserve"> IGF2</t>
  </si>
  <si>
    <t xml:space="preserve"> AL033362, C11orf43, FLJ22066, FLJ44734, IFG2, IGF-II, IGF2 isoform 1, INSIGF, INSULIN-LIKE GROWTH FACTOR II, M6pr, MGC140034, Mpr, Peg2, pp9974, RNIGF2, somatomedin A</t>
  </si>
  <si>
    <t xml:space="preserve"> insulin-like growth factor 2 (somatomedin A)</t>
  </si>
  <si>
    <t xml:space="preserve"> 3481</t>
  </si>
  <si>
    <t xml:space="preserve"> 16002</t>
  </si>
  <si>
    <t xml:space="preserve"> 24483</t>
  </si>
  <si>
    <t xml:space="preserve"> IGF1R</t>
  </si>
  <si>
    <t xml:space="preserve"> C230052L06Rik, DFNB39, F-TCF, HEPATOCYTE GROWTH FACTOR, HGF/SF, HGFB, HPTA, NK1, NK2, SF, SF/HGF</t>
  </si>
  <si>
    <t xml:space="preserve"> hepatocyte growth factor (hepapoietin A; scatter factor)</t>
  </si>
  <si>
    <t xml:space="preserve"> 210998_s_at</t>
  </si>
  <si>
    <t xml:space="preserve"> 228776_at</t>
  </si>
  <si>
    <t xml:space="preserve"> 3.030</t>
  </si>
  <si>
    <t xml:space="preserve"> 3.75E-06</t>
  </si>
  <si>
    <t xml:space="preserve"> 10052</t>
  </si>
  <si>
    <t xml:space="preserve"> 14615</t>
  </si>
  <si>
    <t xml:space="preserve"> 266706</t>
  </si>
  <si>
    <t xml:space="preserve"> GLI1</t>
  </si>
  <si>
    <t xml:space="preserve"> AV235269, GLI, ZFP5</t>
  </si>
  <si>
    <t xml:space="preserve"> GLI family zinc finger 1</t>
  </si>
  <si>
    <t xml:space="preserve"> 2735</t>
  </si>
  <si>
    <t xml:space="preserve"> 14632</t>
  </si>
  <si>
    <t xml:space="preserve"> 140589</t>
  </si>
  <si>
    <t xml:space="preserve"> GLIS3</t>
  </si>
  <si>
    <t xml:space="preserve"> 4833409N03RIK, E230012L24, E330013K21RIK, FLJ38999, FLJ90578, MGC33662, RGD1565505, ZNF515</t>
  </si>
  <si>
    <t xml:space="preserve"> GLIS family zinc finger 3</t>
  </si>
  <si>
    <t xml:space="preserve"> 230258_at</t>
  </si>
  <si>
    <t xml:space="preserve"> 1.815</t>
  </si>
  <si>
    <t xml:space="preserve"> 1.42E-04</t>
  </si>
  <si>
    <t xml:space="preserve"> 169792</t>
  </si>
  <si>
    <t xml:space="preserve"> 226075</t>
  </si>
  <si>
    <t xml:space="preserve"> 293882</t>
  </si>
  <si>
    <t xml:space="preserve"> GOLSYN</t>
  </si>
  <si>
    <t xml:space="preserve"> 5730410E15RIK, A830027B17Rik, FLJ20366, KIAA1472, mKIAA1472, RGD1564335, SYBU, Syntabulin</t>
  </si>
  <si>
    <t xml:space="preserve"> Golgi-localized protein</t>
  </si>
  <si>
    <t xml:space="preserve"> 218692_at</t>
  </si>
  <si>
    <t xml:space="preserve"> 2.494</t>
  </si>
  <si>
    <t xml:space="preserve"> 2.22E-08</t>
  </si>
  <si>
    <t xml:space="preserve"> 55638</t>
  </si>
  <si>
    <t xml:space="preserve"> 319613</t>
  </si>
  <si>
    <t xml:space="preserve"> 500865</t>
  </si>
  <si>
    <t xml:space="preserve"> GPHN</t>
  </si>
  <si>
    <t xml:space="preserve"> 5730552E08Rik, AI662856, BC027112, C230040D23, GEPH, GEPHYRIN, GPH, GPHRYN, KIAA1385, MGC150066, MGC38765</t>
  </si>
  <si>
    <t xml:space="preserve"> gephyrin</t>
  </si>
  <si>
    <t xml:space="preserve"> 10243</t>
  </si>
  <si>
    <t xml:space="preserve"> 268566</t>
  </si>
  <si>
    <t xml:space="preserve"> 64845</t>
  </si>
  <si>
    <t xml:space="preserve"> GPNMB</t>
  </si>
  <si>
    <t xml:space="preserve"> DC-HIL, HGFIN, ipd, NMB, Osteoactivin</t>
  </si>
  <si>
    <t xml:space="preserve"> heterogeneous nuclear ribonucleoprotein A2/B1</t>
  </si>
  <si>
    <t xml:space="preserve"> 3181</t>
  </si>
  <si>
    <t xml:space="preserve"> 53379</t>
  </si>
  <si>
    <t xml:space="preserve"> 362361</t>
  </si>
  <si>
    <t xml:space="preserve"> HOXA9</t>
  </si>
  <si>
    <t xml:space="preserve"> ABD-B, D6a9, HOX1, HOX1.7, HOX1G, Hox1r5, Hoxa7, MGC1934</t>
  </si>
  <si>
    <t xml:space="preserve"> homeobox A9</t>
  </si>
  <si>
    <t xml:space="preserve"> 3205</t>
  </si>
  <si>
    <t xml:space="preserve"> 15405</t>
  </si>
  <si>
    <t xml:space="preserve"> 500126</t>
  </si>
  <si>
    <t xml:space="preserve"> HS3ST3A1</t>
  </si>
  <si>
    <t xml:space="preserve"> 30ST3A1, 3Ost3a, 3OST3A1, h3-OST-3A, HS3ST3A, RGD1561262</t>
  </si>
  <si>
    <t xml:space="preserve"> heparan sulfate (glucosamine) 3-O-sulfotransferase 3A1</t>
  </si>
  <si>
    <t xml:space="preserve"> 219985_at</t>
  </si>
  <si>
    <t xml:space="preserve"> 2.539</t>
  </si>
  <si>
    <t xml:space="preserve"> 1.37E-04</t>
  </si>
  <si>
    <t xml:space="preserve"> 9955</t>
  </si>
  <si>
    <t xml:space="preserve"> 15478</t>
  </si>
  <si>
    <t xml:space="preserve"> 363618</t>
  </si>
  <si>
    <t xml:space="preserve"> HSP90AA1</t>
  </si>
  <si>
    <t xml:space="preserve"> 86kDa, 89kDa, AL024080, AL024147, FLJ31884, Heat shock protein 1, alpha, hsp4, HSP86, Hsp86-1, HSP89, Hsp89-alpha-delta-N, HSP89A, Hsp90, HSP90 ALPHA, HSP90A, HSP90N, HSPC1, HSPCA, HSPCAL1, HSPCAL4, HSPN, LAP2, MGC105293</t>
  </si>
  <si>
    <t xml:space="preserve"> heat shock protein 90kDa alpha (cytosolic), class A member 1</t>
  </si>
  <si>
    <t xml:space="preserve"> Safety, Unspecified Application</t>
  </si>
  <si>
    <t xml:space="preserve"> 17-dimethylaminoethylamino-17-demethoxygeldanamycin, IPI-504</t>
  </si>
  <si>
    <t xml:space="preserve"> 3320</t>
  </si>
  <si>
    <t xml:space="preserve"> 15519</t>
  </si>
  <si>
    <t xml:space="preserve"> 299331</t>
  </si>
  <si>
    <t xml:space="preserve"> HSPA1B</t>
  </si>
  <si>
    <t xml:space="preserve"> CKTSF1B1, DAND2, DRM, GREMLIN, GREMLIN 1, IHG-2, ld, MGC126660, PIG2</t>
  </si>
  <si>
    <t xml:space="preserve"> gremlin 1, cysteine knot superfamily, homolog (Xenopus laevis)</t>
  </si>
  <si>
    <t xml:space="preserve"> 218469_at</t>
  </si>
  <si>
    <t xml:space="preserve"> -2.647</t>
  </si>
  <si>
    <t xml:space="preserve"> fucosyltransferase 1 (galactoside 2-alpha-L-fucosyltransferase, H blood group)</t>
  </si>
  <si>
    <t xml:space="preserve"> 206109_at</t>
  </si>
  <si>
    <t xml:space="preserve"> -1.663</t>
  </si>
  <si>
    <t xml:space="preserve"> 1.65E-03</t>
  </si>
  <si>
    <t xml:space="preserve"> 2523</t>
  </si>
  <si>
    <t xml:space="preserve"> 14343</t>
  </si>
  <si>
    <t xml:space="preserve"> 81919</t>
  </si>
  <si>
    <t xml:space="preserve"> bM573K1.1, dJ271M21.1.1, dJ271M21.1.2, FLJ92613, GABA B1, GABA B1 A, GABAB-R1, GABBR1-3, GB1, GBR1, GPRC3A</t>
  </si>
  <si>
    <t xml:space="preserve"> gamma-aminobutyric acid (GABA) B receptor, 1</t>
  </si>
  <si>
    <t xml:space="preserve"> 205890_s_at</t>
  </si>
  <si>
    <t xml:space="preserve"> 2.338</t>
  </si>
  <si>
    <t xml:space="preserve"> 3.00E-04</t>
  </si>
  <si>
    <t xml:space="preserve"> baclofen</t>
  </si>
  <si>
    <t xml:space="preserve"> 2550</t>
  </si>
  <si>
    <t xml:space="preserve"> 54393</t>
  </si>
  <si>
    <t xml:space="preserve"> 81657</t>
  </si>
  <si>
    <t xml:space="preserve"> EP10, FLJ45882, GAD, GAD25, GAD44, GAD67, Glutamic acid decarboxylase, SCP</t>
  </si>
  <si>
    <t xml:space="preserve"> glutamate decarboxylase 1 (brain, 67kDa)</t>
  </si>
  <si>
    <t xml:space="preserve"> 206670_s_at</t>
  </si>
  <si>
    <t xml:space="preserve"> 2.171</t>
  </si>
  <si>
    <t xml:space="preserve"> 1.04E-04</t>
  </si>
  <si>
    <t xml:space="preserve"> 2571</t>
  </si>
  <si>
    <t xml:space="preserve"> 14415</t>
  </si>
  <si>
    <t xml:space="preserve"> 24379</t>
  </si>
  <si>
    <t xml:space="preserve"> GADD45G</t>
  </si>
  <si>
    <t xml:space="preserve"> AI327420, C86281, CR6, DDIT2, GADD45-GAMMA, Growth Arrest And DNA Damage Inducible, GRP17, OIG37</t>
  </si>
  <si>
    <t xml:space="preserve"> growth arrest and DNA-damage-inducible, gamma</t>
  </si>
  <si>
    <t xml:space="preserve"> 10912</t>
  </si>
  <si>
    <t xml:space="preserve"> 23882</t>
  </si>
  <si>
    <t xml:space="preserve"> 291005</t>
  </si>
  <si>
    <t xml:space="preserve"> GAP43</t>
  </si>
  <si>
    <t xml:space="preserve"> glutamate receptor, metabotropic 3</t>
  </si>
  <si>
    <t xml:space="preserve"> 205814_at</t>
  </si>
  <si>
    <t xml:space="preserve"> -2.494</t>
  </si>
  <si>
    <t xml:space="preserve"> 9.65E-07</t>
  </si>
  <si>
    <t xml:space="preserve"> fasoracetam</t>
  </si>
  <si>
    <t xml:space="preserve"> 2913</t>
  </si>
  <si>
    <t xml:space="preserve"> 108069</t>
  </si>
  <si>
    <t xml:space="preserve"> 24416</t>
  </si>
  <si>
    <t xml:space="preserve"> GTF2I</t>
  </si>
  <si>
    <t xml:space="preserve"> 6030441I21RIK, BAP-135, BTKAP1, DIWS, ERSF, FLJ38776, FLJ56355, general transcription factor II, Gtf2ird1, GTFII-I, IB291, LOC732437, MGC94055, SPIN, TFII-I, WBS, WBSCR6</t>
  </si>
  <si>
    <t xml:space="preserve"> general transcription factor IIi</t>
  </si>
  <si>
    <t xml:space="preserve"> 2969</t>
  </si>
  <si>
    <t xml:space="preserve"> 14886</t>
  </si>
  <si>
    <t xml:space="preserve"> 353256</t>
  </si>
  <si>
    <t xml:space="preserve"> HDAC1</t>
  </si>
  <si>
    <t xml:space="preserve"> DKFZp686H12203, EG15181, ENSMUSG00000061062, Gm1824, GON-10, HD1, Hdac1-ps, HISTONE DEACETYLASE-1, MGC102534, MGC118085, MommeD5, RGD:619975, RPD3, RPD3L1</t>
  </si>
  <si>
    <t xml:space="preserve"> histone deacetylase 1</t>
  </si>
  <si>
    <t xml:space="preserve"> tributyrin, PXD101, pyroxamide, MGCD0103, vorinostat, romidepsin</t>
  </si>
  <si>
    <t xml:space="preserve"> 3065</t>
  </si>
  <si>
    <t xml:space="preserve"> 433759</t>
  </si>
  <si>
    <t xml:space="preserve"> 297893</t>
  </si>
  <si>
    <t xml:space="preserve"> HES6</t>
  </si>
  <si>
    <t xml:space="preserve"> AI326893, bHLHb41, bHLHc23</t>
  </si>
  <si>
    <t xml:space="preserve"> hairy and enhancer of split 6 (Drosophila)</t>
  </si>
  <si>
    <t xml:space="preserve"> 226446_at</t>
  </si>
  <si>
    <t xml:space="preserve"> 1.744</t>
  </si>
  <si>
    <t xml:space="preserve"> 1.28E-06</t>
  </si>
  <si>
    <t xml:space="preserve"> 55502</t>
  </si>
  <si>
    <t xml:space="preserve"> 55927</t>
  </si>
  <si>
    <t xml:space="preserve"> 316626</t>
  </si>
  <si>
    <t xml:space="preserve"> HGF</t>
  </si>
  <si>
    <t xml:space="preserve"> 9837</t>
  </si>
  <si>
    <t xml:space="preserve"> 69270</t>
  </si>
  <si>
    <t xml:space="preserve"> 499914</t>
  </si>
  <si>
    <t xml:space="preserve"> GJC1</t>
  </si>
  <si>
    <t xml:space="preserve"> C130009G16Rik, Cnx45, Connexin 45, CX45, DKFZp686P0738, GJA7, RGD:628889</t>
  </si>
  <si>
    <t xml:space="preserve"> gap junction protein, gamma 1, 45kDa</t>
  </si>
  <si>
    <t xml:space="preserve"> fibroblast growth factor 1 (acidic)</t>
  </si>
  <si>
    <t xml:space="preserve"> 2246</t>
  </si>
  <si>
    <t xml:space="preserve"> 14164</t>
  </si>
  <si>
    <t xml:space="preserve"> 25317</t>
  </si>
  <si>
    <t xml:space="preserve"> FLT1</t>
  </si>
  <si>
    <t xml:space="preserve"> AI323757, FLT, sFlt1, VEGFR-1</t>
  </si>
  <si>
    <t xml:space="preserve"> fms-related tyrosine kinase 1 (vascular endothelial growth factor/vascular permeability factor receptor)</t>
  </si>
  <si>
    <t xml:space="preserve"> sunitinib, pazopanib, axitinib, CEP 7055</t>
  </si>
  <si>
    <t xml:space="preserve"> 2321</t>
  </si>
  <si>
    <t xml:space="preserve"> 14254</t>
  </si>
  <si>
    <t xml:space="preserve"> 54251</t>
  </si>
  <si>
    <t xml:space="preserve"> FMR1</t>
  </si>
  <si>
    <t xml:space="preserve"> FMRP, FRAXA, Fxr1p, MGC87458, POF, POF1</t>
  </si>
  <si>
    <t xml:space="preserve"> fragile X mental retardation 1</t>
  </si>
  <si>
    <t xml:space="preserve"> 2332</t>
  </si>
  <si>
    <t xml:space="preserve"> 14265</t>
  </si>
  <si>
    <t xml:space="preserve"> 24948</t>
  </si>
  <si>
    <t xml:space="preserve"> FGCP, FOLH, GCP2, GCPII, MGC141397, mGCP, mopsm, Naalad, NAALAD1, NAALAdase, NAALADase I, PSM, PSMA</t>
  </si>
  <si>
    <t xml:space="preserve"> folate hydrolase (prostate-specific membrane antigen) 1</t>
  </si>
  <si>
    <t xml:space="preserve"> 217487_x_at</t>
  </si>
  <si>
    <t xml:space="preserve"> -1.911</t>
  </si>
  <si>
    <t xml:space="preserve"> 1.68E-05</t>
  </si>
  <si>
    <t xml:space="preserve"> Diagnosis, Prognosis</t>
  </si>
  <si>
    <t xml:space="preserve"> capromab pendetide</t>
  </si>
  <si>
    <t xml:space="preserve"> 2346</t>
  </si>
  <si>
    <t xml:space="preserve"> 53320</t>
  </si>
  <si>
    <t xml:space="preserve"> 85309</t>
  </si>
  <si>
    <t xml:space="preserve"> FOXA1</t>
  </si>
  <si>
    <t xml:space="preserve"> HNF3 ALPHA, HNF3A, MGC33105, TCF3A, Transcription Factor 3a</t>
  </si>
  <si>
    <t xml:space="preserve"> forkhead box A1</t>
  </si>
  <si>
    <t xml:space="preserve"> glycoprotein (transmembrane) nmb</t>
  </si>
  <si>
    <t xml:space="preserve"> 1554018_at</t>
  </si>
  <si>
    <t xml:space="preserve"> -2.586</t>
  </si>
  <si>
    <t xml:space="preserve"> 2.23E-07</t>
  </si>
  <si>
    <t xml:space="preserve"> 10457</t>
  </si>
  <si>
    <t xml:space="preserve"> 93695</t>
  </si>
  <si>
    <t xml:space="preserve"> 113955</t>
  </si>
  <si>
    <t xml:space="preserve"> GPR37</t>
  </si>
  <si>
    <t xml:space="preserve"> AI848630, EDNRBL, hET(B)R-LP, MGC105347, PAEL-R</t>
  </si>
  <si>
    <t xml:space="preserve"> G protein-coupled receptor 37 (endothelin receptor type B-like)</t>
  </si>
  <si>
    <t xml:space="preserve"> 214586_at</t>
  </si>
  <si>
    <t xml:space="preserve"> -2.976</t>
  </si>
  <si>
    <t xml:space="preserve"> 1.43E-05</t>
  </si>
  <si>
    <t xml:space="preserve"> 2861</t>
  </si>
  <si>
    <t xml:space="preserve"> 14763</t>
  </si>
  <si>
    <t xml:space="preserve"> 117549</t>
  </si>
  <si>
    <t xml:space="preserve"> GPR125</t>
  </si>
  <si>
    <t xml:space="preserve"> 3830613O22Rik, AU044632, PGR21, TEM5L</t>
  </si>
  <si>
    <t xml:space="preserve"> G protein-coupled receptor 125</t>
  </si>
  <si>
    <t xml:space="preserve"> 210473_s_at</t>
  </si>
  <si>
    <t xml:space="preserve"> 1.783</t>
  </si>
  <si>
    <t xml:space="preserve"> 5.35E-06</t>
  </si>
  <si>
    <t xml:space="preserve"> 166647</t>
  </si>
  <si>
    <t xml:space="preserve"> 70693</t>
  </si>
  <si>
    <t xml:space="preserve"> 305408</t>
  </si>
  <si>
    <t xml:space="preserve"> GPR158</t>
  </si>
  <si>
    <t xml:space="preserve"> 5330427M13Rik, FLJ37801, KIAA1136, mKIAA1136, RP11-59G22.1</t>
  </si>
  <si>
    <t xml:space="preserve"> G protein-coupled receptor 158</t>
  </si>
  <si>
    <t xml:space="preserve"> 232195_at</t>
  </si>
  <si>
    <t xml:space="preserve"> 1.797</t>
  </si>
  <si>
    <t xml:space="preserve"> 2.48E-04</t>
  </si>
  <si>
    <t xml:space="preserve"> Safety</t>
  </si>
  <si>
    <t xml:space="preserve"> 57512</t>
  </si>
  <si>
    <t xml:space="preserve"> 241263</t>
  </si>
  <si>
    <t xml:space="preserve"> 291352</t>
  </si>
  <si>
    <t xml:space="preserve"> GPX7</t>
  </si>
  <si>
    <t xml:space="preserve"> 3110050F08RIK, AI327032, CL683, FLJ14777, GPX6, NPGPX</t>
  </si>
  <si>
    <t xml:space="preserve"> glutathione peroxidase 7</t>
  </si>
  <si>
    <t xml:space="preserve"> 213170_at</t>
  </si>
  <si>
    <t xml:space="preserve"> 2.141</t>
  </si>
  <si>
    <t xml:space="preserve"> 5.78E-08</t>
  </si>
  <si>
    <t xml:space="preserve"> 2882</t>
  </si>
  <si>
    <t xml:space="preserve"> 67305</t>
  </si>
  <si>
    <t xml:space="preserve"> 298376</t>
  </si>
  <si>
    <t xml:space="preserve"> GREM1</t>
  </si>
  <si>
    <t xml:space="preserve"> 14299</t>
  </si>
  <si>
    <t xml:space="preserve"> 65153</t>
  </si>
  <si>
    <t xml:space="preserve"> FRMD4B</t>
  </si>
  <si>
    <t xml:space="preserve"> 6030440G05RIK, C87375, GOBLIN, GRSP1, KIAA1013, mKIAA1013, Nitzin, R74720</t>
  </si>
  <si>
    <t xml:space="preserve"> FERM domain containing 4B</t>
  </si>
  <si>
    <t xml:space="preserve"> 213056_at</t>
  </si>
  <si>
    <t xml:space="preserve"> -2.354</t>
  </si>
  <si>
    <t xml:space="preserve"> 3.66E-07</t>
  </si>
  <si>
    <t xml:space="preserve"> 23150</t>
  </si>
  <si>
    <t xml:space="preserve"> 232288</t>
  </si>
  <si>
    <t xml:space="preserve"> 252858</t>
  </si>
  <si>
    <t xml:space="preserve"> Futa, HH, HSC, MGC129302, MGC129303</t>
  </si>
  <si>
    <t xml:space="preserve"> 214608_s_at</t>
  </si>
  <si>
    <t xml:space="preserve"> 3.663</t>
  </si>
  <si>
    <t xml:space="preserve"> 3.82E-09</t>
  </si>
  <si>
    <t xml:space="preserve"> phosphatase</t>
  </si>
  <si>
    <t xml:space="preserve"> 2138</t>
  </si>
  <si>
    <t xml:space="preserve"> 14048</t>
  </si>
  <si>
    <t xml:space="preserve"> 502935</t>
  </si>
  <si>
    <t xml:space="preserve"> EYA2</t>
  </si>
  <si>
    <t xml:space="preserve"> AI327163, EAB1, MGC10614</t>
  </si>
  <si>
    <t xml:space="preserve"> eyes absent homolog 2 (Drosophila)</t>
  </si>
  <si>
    <t xml:space="preserve"> 2139</t>
  </si>
  <si>
    <t xml:space="preserve"> 14049</t>
  </si>
  <si>
    <t xml:space="preserve"> 156826</t>
  </si>
  <si>
    <t xml:space="preserve"> AI482343, ALPHA THROMBIN RECEPTOR, CF2R, HTR, MGC28086, MGC93622, PAR-1, ThR, THROMBIN RECEPTOR, ThrR, TR, TRGPC, TRP</t>
  </si>
  <si>
    <t xml:space="preserve"> coagulation factor II (thrombin) receptor</t>
  </si>
  <si>
    <t xml:space="preserve"> 203989_x_at</t>
  </si>
  <si>
    <t xml:space="preserve"> 2.199</t>
  </si>
  <si>
    <t xml:space="preserve"> 2.84E-07</t>
  </si>
  <si>
    <t xml:space="preserve"> chrysalin, argatroban, bivalirudin</t>
  </si>
  <si>
    <t xml:space="preserve"> 2149</t>
  </si>
  <si>
    <t xml:space="preserve"> 14062</t>
  </si>
  <si>
    <t xml:space="preserve"> 25439</t>
  </si>
  <si>
    <t xml:space="preserve"> FAM115A</t>
  </si>
  <si>
    <t xml:space="preserve"> 2810407D09RIK, 3321401G04Rik, A230020K05RIK, AI848529, FLJ56782, KIAA0738, RGD1565474</t>
  </si>
  <si>
    <t xml:space="preserve"> family with sequence similarity 115, member A</t>
  </si>
  <si>
    <t xml:space="preserve"> 212979_s_at</t>
  </si>
  <si>
    <t xml:space="preserve"> 1.977</t>
  </si>
  <si>
    <t xml:space="preserve"> 9747</t>
  </si>
  <si>
    <t xml:space="preserve"> 77574</t>
  </si>
  <si>
    <t xml:space="preserve"> 362353</t>
  </si>
  <si>
    <t xml:space="preserve"> FAM38B</t>
  </si>
  <si>
    <t xml:space="preserve"> B-50, Basp2, MGC156666, Neuromodulin, Nm, PP46</t>
  </si>
  <si>
    <t xml:space="preserve"> growth associated protein 43</t>
  </si>
  <si>
    <t xml:space="preserve"> 216963_s_at</t>
  </si>
  <si>
    <t xml:space="preserve"> 3.907</t>
  </si>
  <si>
    <t xml:space="preserve"> 8.99E-10</t>
  </si>
  <si>
    <t xml:space="preserve"> 2596</t>
  </si>
  <si>
    <t xml:space="preserve"> 14432</t>
  </si>
  <si>
    <t xml:space="preserve"> 29423</t>
  </si>
  <si>
    <t xml:space="preserve"> GATM</t>
  </si>
  <si>
    <t xml:space="preserve"> 1810003P21Rik, AGAT, AI314789, AT, L-ARGININE GLYCINE AMIDINOTRANSFERASE, L-arginine:Glycine Amidinotransferase, MGC93388</t>
  </si>
  <si>
    <t xml:space="preserve"> glycine amidinotransferase (L-arginine:glycine amidinotransferase)</t>
  </si>
  <si>
    <t xml:space="preserve"> 203178_at</t>
  </si>
  <si>
    <t xml:space="preserve"> -2.716</t>
  </si>
  <si>
    <t xml:space="preserve"> 5.44E-07</t>
  </si>
  <si>
    <t xml:space="preserve"> 2628</t>
  </si>
  <si>
    <t xml:space="preserve"> 67092</t>
  </si>
  <si>
    <t xml:space="preserve"> 81660</t>
  </si>
  <si>
    <t xml:space="preserve"> GH1</t>
  </si>
  <si>
    <t xml:space="preserve"> CB 311, crecormon, crescormon, DRG-0327, EINECS 235-735-8, Gh, GH-N, GROWTH HORMONE, HGH, hGH-N, IGHD1B, LY 137998, norditropin simplexx, nordotropin, Pgh, r-hGH, RNGHGP, SJ 0011, somatogen, SOMATROPIN, SR 29001</t>
  </si>
  <si>
    <t xml:space="preserve"> growth hormone 1</t>
  </si>
  <si>
    <t xml:space="preserve"> 2688</t>
  </si>
  <si>
    <t xml:space="preserve"> 14599</t>
  </si>
  <si>
    <t xml:space="preserve"> 24391</t>
  </si>
  <si>
    <t xml:space="preserve"> GINS1</t>
  </si>
  <si>
    <t xml:space="preserve"> 2810418N01Rik, Gins4, KIAA0186, mKIAA0186, PSF1, RGD1562246, RP23-193L22.1, RP4-691N24.2</t>
  </si>
  <si>
    <t xml:space="preserve"> GINS complex subunit 1 (Psf1 homolog)</t>
  </si>
  <si>
    <t xml:space="preserve"> 206102_at</t>
  </si>
  <si>
    <t xml:space="preserve"> 1.830</t>
  </si>
  <si>
    <t xml:space="preserve"> 2.13E-04</t>
  </si>
  <si>
    <t xml:space="preserve"> 5930434P17, 9030411M15RIK, 9430028L06Rik, C18orf30, C18orf58, FAM38B2, FLJ23144, FLJ23403, FLJ25916, FLJ34907, FLJ37734, FLJ45725, HsT748, HsT771, LOC284221, LOC682475, MGC182702, RGD1306866</t>
  </si>
  <si>
    <t xml:space="preserve"> family with sequence similarity 38, member B</t>
  </si>
  <si>
    <t xml:space="preserve"> 219602_s_at</t>
  </si>
  <si>
    <t xml:space="preserve"> -2.270</t>
  </si>
  <si>
    <t xml:space="preserve"> 3.24E-05</t>
  </si>
  <si>
    <t xml:space="preserve"> 63895</t>
  </si>
  <si>
    <t xml:space="preserve"> 667742</t>
  </si>
  <si>
    <t xml:space="preserve"> 688934|307380</t>
  </si>
  <si>
    <t xml:space="preserve"> FAM40B</t>
  </si>
  <si>
    <t xml:space="preserve"> D330017J20RIK, KIAA1170, mKIAA1170</t>
  </si>
  <si>
    <t xml:space="preserve"> family with sequence similarity 40, member B</t>
  </si>
  <si>
    <t xml:space="preserve"> 231880_at</t>
  </si>
  <si>
    <t xml:space="preserve"> 2.295</t>
  </si>
  <si>
    <t xml:space="preserve"> 9.72E-07</t>
  </si>
  <si>
    <t xml:space="preserve"> 57464</t>
  </si>
  <si>
    <t xml:space="preserve"> 320609</t>
  </si>
  <si>
    <t xml:space="preserve"> FAM57A</t>
  </si>
  <si>
    <t xml:space="preserve"> 2310047D13Rik, 5430402E13Rik, 5430420K21Rik, CT120, FLJ22282, RGD1307493, RP23-147P4.4, Wdt3</t>
  </si>
  <si>
    <t xml:space="preserve"> family with sequence similarity 57, member A</t>
  </si>
  <si>
    <t xml:space="preserve"> 218898_at</t>
  </si>
  <si>
    <t xml:space="preserve"> 2.867</t>
  </si>
  <si>
    <t xml:space="preserve"> 4.10E-08</t>
  </si>
  <si>
    <t xml:space="preserve"> 79850</t>
  </si>
  <si>
    <t xml:space="preserve"> 116972</t>
  </si>
  <si>
    <t xml:space="preserve"> 303317</t>
  </si>
  <si>
    <t xml:space="preserve"> FAS</t>
  </si>
  <si>
    <t xml:space="preserve"> AI196731, ALPS1A, APO-1, APT1, CD95, CD95L, FAS RECEPTOR, FAS/APO1, FAS1, FASR, FASTM, Lpr, RGD:619831, Tnf receptor member 6, TNFR6, TNFRSF6</t>
  </si>
  <si>
    <t xml:space="preserve"> Fas (TNF receptor superfamily, member 6)</t>
  </si>
  <si>
    <t xml:space="preserve"> Diagnosis, Efficacy, Safety</t>
  </si>
  <si>
    <t xml:space="preserve"> 355</t>
  </si>
  <si>
    <t xml:space="preserve"> 14102</t>
  </si>
  <si>
    <t xml:space="preserve"> 246097</t>
  </si>
  <si>
    <t xml:space="preserve"> FGF1</t>
  </si>
  <si>
    <t xml:space="preserve"> ACIDIC FGF, AFGF, Dffrx, ECGF, ECGF-beta, ECGFA, ECGFB, Fam, FGF, FGF-alpha, FGFA, Fibroblast growth factor alpha, GLIO703, HBGF-1, HEPARIN BINDING ECGF, p40 SYT1</t>
  </si>
  <si>
    <t xml:space="preserve"> Disease Progression, Prognosis</t>
  </si>
  <si>
    <t xml:space="preserve"> 3169</t>
  </si>
  <si>
    <t xml:space="preserve"> 15375</t>
  </si>
  <si>
    <t xml:space="preserve"> 25098</t>
  </si>
  <si>
    <t xml:space="preserve"> FOXD1</t>
  </si>
  <si>
    <t xml:space="preserve"> AI385632, BF-2, FKHL8, Forkhead box d1, FREAC4, Hfh10, Hfhbf2, LOC684320</t>
  </si>
  <si>
    <t xml:space="preserve"> forkhead box D1</t>
  </si>
  <si>
    <t xml:space="preserve"> 206307_s_at</t>
  </si>
  <si>
    <t xml:space="preserve"> 3.047</t>
  </si>
  <si>
    <t xml:space="preserve"> 1.41E-08</t>
  </si>
  <si>
    <t xml:space="preserve"> 2297</t>
  </si>
  <si>
    <t xml:space="preserve"> 15229</t>
  </si>
  <si>
    <t xml:space="preserve"> 171299</t>
  </si>
  <si>
    <t xml:space="preserve"> FOXJ1</t>
  </si>
  <si>
    <t xml:space="preserve"> FKHL-13, HFH-4, MGC35202</t>
  </si>
  <si>
    <t xml:space="preserve"> forkhead box J1</t>
  </si>
  <si>
    <t xml:space="preserve"> 2302</t>
  </si>
  <si>
    <t xml:space="preserve"> 15223</t>
  </si>
  <si>
    <t xml:space="preserve"> 116557</t>
  </si>
  <si>
    <t xml:space="preserve"> FOXP3</t>
  </si>
  <si>
    <t xml:space="preserve"> AIID, DIETER, Forkhead box P3, Foxp3 predicted, FOXP3A, IPEX, JM2, MGC141961, MGC141963, PIDX, RGD1562112, scurfin, sf, XPID</t>
  </si>
  <si>
    <t xml:space="preserve"> forkhead box P3</t>
  </si>
  <si>
    <t xml:space="preserve"> 50943</t>
  </si>
  <si>
    <t xml:space="preserve"> 20371</t>
  </si>
  <si>
    <t xml:space="preserve"> 317382</t>
  </si>
  <si>
    <t xml:space="preserve"> FREQ</t>
  </si>
  <si>
    <t xml:space="preserve"> 9430075O15Rik, A730032G13RIK, AI836659, DKFZp761L1223, FLUP, Frequenin homolog, Mfreq, NCS-1</t>
  </si>
  <si>
    <t xml:space="preserve"> frequenin homolog (Drosophila)</t>
  </si>
  <si>
    <t xml:space="preserve"> 222570_at</t>
  </si>
  <si>
    <t xml:space="preserve"> 4.58E-05</t>
  </si>
  <si>
    <t xml:space="preserve"> 23413</t>
  </si>
  <si>
    <t xml:space="preserve"> 17-alpha-ethinylestradiol, fulvestrant, beta-estradiol, estradiol 17beta-cypionate, estrone, estradiol valerate, 3-(4-methoxy)phenyl-4-((4-(2-(1-piperidinyl)ethoxy)phenyl)methyl)-2H-1-benzopyran-7-ol, bazedoxifene, estradiol valerate/testosterone enanthate, TAS-108, ethinyl estradiol/ethynodiol diacetate, estradiol acetate, esterified estrogens, estradiol cypionate/medroxyprogesterone acetate, conjugated estrogens/meprobamate, estradiol/norethindrone acetate, synthetic conjugated estrogens, A, estradiol cypionate/testosterone cypionate, synthetic conjugated estrogens, B, CC8490, MITO-4509, ethinyl estradiol/desogestrel, ethinyl estradiol/drospirenone, premarin, ethinyl estradiol/norelgestromin, ethinyl estradiol/norethindrone, ethinyl estradiol/levonorgestrel, ethinyl estradiol/norgestrel, ethinyl estradiol/norgestimate, conjugated estrogen/medroxyprogesterone acetate, diethylstilbestrol, FC1271A, toremifene, tamoxifen, raloxifene, arzoxifene, clomiphene, estramustine phosphate, diethylstilbestrol diphosphate, estropipate</t>
  </si>
  <si>
    <t xml:space="preserve"> 2099</t>
  </si>
  <si>
    <t xml:space="preserve"> 13982</t>
  </si>
  <si>
    <t xml:space="preserve"> 24890</t>
  </si>
  <si>
    <t xml:space="preserve"> ESRRA</t>
  </si>
  <si>
    <t xml:space="preserve"> ERR ALPHA-1, ERR1, ERRA, ERRALPHA, Errra, ESRL1, Estrra, NR3B1</t>
  </si>
  <si>
    <t xml:space="preserve"> estrogen-related receptor alpha</t>
  </si>
  <si>
    <t xml:space="preserve"> 2101</t>
  </si>
  <si>
    <t xml:space="preserve"> 26379</t>
  </si>
  <si>
    <t xml:space="preserve"> 293701</t>
  </si>
  <si>
    <t xml:space="preserve"> ETS1</t>
  </si>
  <si>
    <t xml:space="preserve"> AI196000, AI448617, C-ETS1, D230050P06, Etsoncb, EWSR2, FLJ10768, MGC124638, MGC130355, MGC18571, p42 ETS1, p51 ETS1, Tpl1</t>
  </si>
  <si>
    <t xml:space="preserve"> v-ets erythroblastosis virus E26 oncogene homolog 1 (avian)</t>
  </si>
  <si>
    <t xml:space="preserve"> 2113</t>
  </si>
  <si>
    <t xml:space="preserve"> 23871</t>
  </si>
  <si>
    <t xml:space="preserve"> 24356</t>
  </si>
  <si>
    <t xml:space="preserve"> ETV1</t>
  </si>
  <si>
    <t xml:space="preserve"> DKFZp781L0674, ER81, Etsrp81, LOC221810, MGC104699, MGC120533, MGC120534</t>
  </si>
  <si>
    <t xml:space="preserve"> ets variant 1</t>
  </si>
  <si>
    <t xml:space="preserve"> 206501_x_at</t>
  </si>
  <si>
    <t xml:space="preserve"> 1.862</t>
  </si>
  <si>
    <t xml:space="preserve"> 1.22E-06</t>
  </si>
  <si>
    <t xml:space="preserve"> 2115</t>
  </si>
  <si>
    <t xml:space="preserve"> 14009</t>
  </si>
  <si>
    <t xml:space="preserve"> 362733</t>
  </si>
  <si>
    <t xml:space="preserve"> EXOSC8</t>
  </si>
  <si>
    <t xml:space="preserve"> 2310032N20RIK, bA421P11.3, CIP3, EAP2, Exosome component 8, KIAA4013, mKIAA4013, OIP2, OPA INTERACTING PROTEIN 2, p9, RP11-421P11.3, RRP43, Rrp43p</t>
  </si>
  <si>
    <t xml:space="preserve"> exosome component 8</t>
  </si>
  <si>
    <t xml:space="preserve"> 11340</t>
  </si>
  <si>
    <t xml:space="preserve"> 69639</t>
  </si>
  <si>
    <t xml:space="preserve"> 295050</t>
  </si>
  <si>
    <t xml:space="preserve"> EYA1</t>
  </si>
  <si>
    <t xml:space="preserve"> BOP, BOR, Eya1 predicted, MGC141875</t>
  </si>
  <si>
    <t xml:space="preserve"> eyes absent homolog 1 (Drosophila)</t>
  </si>
  <si>
    <t xml:space="preserve"> 2410081F06Rik, 3010002K18Rik, BIFUNCTIONAL TRNA SYNTHETASE, C79379, DKFZp313B047, EARS, GLUPRORS, PARS, PIG32, Prs, QARS, QPRS</t>
  </si>
  <si>
    <t xml:space="preserve"> glutamyl-prolyl-tRNA synthetase</t>
  </si>
  <si>
    <t xml:space="preserve"> 200841_s_at</t>
  </si>
  <si>
    <t xml:space="preserve"> 1.999</t>
  </si>
  <si>
    <t xml:space="preserve"> 6.93E-07</t>
  </si>
  <si>
    <t xml:space="preserve"> 2058</t>
  </si>
  <si>
    <t xml:space="preserve"> 107508</t>
  </si>
  <si>
    <t xml:space="preserve"> 289352</t>
  </si>
  <si>
    <t xml:space="preserve"> ERMN</t>
  </si>
  <si>
    <t xml:space="preserve"> A330104H05RIK, AI854460, ermin, JN, juxtanodin, KIAA1189, MGC105579, MGC107206, mKIAA1189, RGD1308367, RP23-255J22.2</t>
  </si>
  <si>
    <t xml:space="preserve"> ermin, ERM-like protein</t>
  </si>
  <si>
    <t xml:space="preserve"> 231911_at</t>
  </si>
  <si>
    <t xml:space="preserve"> -2.983</t>
  </si>
  <si>
    <t xml:space="preserve"> 6.29E-07</t>
  </si>
  <si>
    <t xml:space="preserve"> 57471</t>
  </si>
  <si>
    <t xml:space="preserve"> 77767</t>
  </si>
  <si>
    <t xml:space="preserve"> 295619</t>
  </si>
  <si>
    <t xml:space="preserve"> ESR1</t>
  </si>
  <si>
    <t xml:space="preserve"> AA420328, Alpha estrogen receptor, AU041214, DKFZp686N23123, ER, ER ALPHA, Er alpha (46 kDa isoform), ER66, ERA, ER[a], ESR, ESRA, ESTR, ESTRA, ESTROGEN RECEPTOR ALPHA, ESTROGEN RECEPTOR1, NR3A1, RNESTROR, TERP-1</t>
  </si>
  <si>
    <t xml:space="preserve"> estrogen receptor 1</t>
  </si>
  <si>
    <t xml:space="preserve"> epidermal growth factor receptor (erythroblastic leukemia viral (v-erb-b) oncogene homolog, avian)</t>
  </si>
  <si>
    <t xml:space="preserve"> 201983_s_at</t>
  </si>
  <si>
    <t xml:space="preserve"> 3.176</t>
  </si>
  <si>
    <t xml:space="preserve"> 3.86E-07</t>
  </si>
  <si>
    <t xml:space="preserve"> Diagnosis, Efficacy, Prognosis, Response to Therapy, Safety, Unspecified Application</t>
  </si>
  <si>
    <t xml:space="preserve"> cetuximab, AEE 788, panitumumab, BMS-599626, ARRY-334543, XL647, canertinib, gefitinib, HKI-272, PD 153035, lapatinib, vandetanib, erlotinib</t>
  </si>
  <si>
    <t xml:space="preserve"> 1956</t>
  </si>
  <si>
    <t xml:space="preserve"> 13649</t>
  </si>
  <si>
    <t xml:space="preserve"> 24329</t>
  </si>
  <si>
    <t xml:space="preserve"> EIF4E</t>
  </si>
  <si>
    <t xml:space="preserve"> CAP-BINDING, CBP, EG668879, Eif4e-ps, EIF4E1, EIF4EL1, EIF4F, IF4E, MGC103177, MGC111573, MGC134278, MGC93265</t>
  </si>
  <si>
    <t xml:space="preserve"> eukaryotic translation initiation factor 4E</t>
  </si>
  <si>
    <t xml:space="preserve"> translation regulator</t>
  </si>
  <si>
    <t xml:space="preserve"> 1977</t>
  </si>
  <si>
    <t xml:space="preserve"> 13684</t>
  </si>
  <si>
    <t xml:space="preserve"> 117045</t>
  </si>
  <si>
    <t xml:space="preserve"> ELAVL2</t>
  </si>
  <si>
    <t xml:space="preserve"> Elav2, Embryonic lethal abnormal vision like 2, HEL N2, HEL-N1, HU-antigen B, HUB, mel-N1</t>
  </si>
  <si>
    <t xml:space="preserve"> ELAV (embryonic lethal, abnormal vision, Drosophila)-like 2 (Hu antigen B)</t>
  </si>
  <si>
    <t xml:space="preserve"> 228260_at</t>
  </si>
  <si>
    <t xml:space="preserve"> 2.496</t>
  </si>
  <si>
    <t xml:space="preserve"> 4.57E-05</t>
  </si>
  <si>
    <t xml:space="preserve"> 1993</t>
  </si>
  <si>
    <t xml:space="preserve"> 15569</t>
  </si>
  <si>
    <t xml:space="preserve"> 286973</t>
  </si>
  <si>
    <t xml:space="preserve"> EML6</t>
  </si>
  <si>
    <t xml:space="preserve"> 2900083P10Rik, C230094A16RIK, DKFZp686G14111, FLJ16635, FLJ42562, MGC38936, RP23-176O5.5</t>
  </si>
  <si>
    <t xml:space="preserve"> echinoderm microtubule associated protein like 6</t>
  </si>
  <si>
    <t xml:space="preserve"> 229656_s_at</t>
  </si>
  <si>
    <t xml:space="preserve"> 1.833</t>
  </si>
  <si>
    <t xml:space="preserve"> 3.97E-06</t>
  </si>
  <si>
    <t xml:space="preserve"> 400954</t>
  </si>
  <si>
    <t xml:space="preserve"> 237711</t>
  </si>
  <si>
    <t xml:space="preserve"> ENAH</t>
  </si>
  <si>
    <t xml:space="preserve"> AI464316, AW045240, ENA, MENA, NDPP1, Npc Derived Proline Rich Protein 1, WBP8</t>
  </si>
  <si>
    <t xml:space="preserve"> enabled homolog (Drosophila)</t>
  </si>
  <si>
    <t xml:space="preserve"> 222433_at</t>
  </si>
  <si>
    <t xml:space="preserve"> 1.618</t>
  </si>
  <si>
    <t xml:space="preserve"> 6.36E-08</t>
  </si>
  <si>
    <t xml:space="preserve"> Disease Progression</t>
  </si>
  <si>
    <t xml:space="preserve"> 55740</t>
  </si>
  <si>
    <t xml:space="preserve"> 13800</t>
  </si>
  <si>
    <t xml:space="preserve"> 360891</t>
  </si>
  <si>
    <t xml:space="preserve"> ENC1</t>
  </si>
  <si>
    <t xml:space="preserve"> CCL28, ECTODERMAL-NEURAL CORTEX 1, FLJ39259, KLHL35, KLHL37, NRPB, PIG10, RGD:1303152, TP53I10</t>
  </si>
  <si>
    <t xml:space="preserve"> ectodermal-neural cortex (with BTB-like domain)</t>
  </si>
  <si>
    <t xml:space="preserve"> 201340_s_at</t>
  </si>
  <si>
    <t xml:space="preserve"> 2.425</t>
  </si>
  <si>
    <t xml:space="preserve"> 5.78E-07</t>
  </si>
  <si>
    <t xml:space="preserve"> 8507</t>
  </si>
  <si>
    <t xml:space="preserve"> 13803</t>
  </si>
  <si>
    <t xml:space="preserve"> 294674</t>
  </si>
  <si>
    <t xml:space="preserve"> ATX, ATX-X, AUTOTAXIN, DYNACTIN SUBUNIT, Ectonucleotidase 2, Ectonucleotide pyrophosphatase/phosphodiesterase 2, FLJ26803, LysoPLD, MGC93258, NPP2, Npps2, PD-IALPHA, PDNP2, Phosphodiesterase I, XSG17</t>
  </si>
  <si>
    <t xml:space="preserve"> ectonucleotide pyrophosphatase/phosphodiesterase 2</t>
  </si>
  <si>
    <t xml:space="preserve"> 209392_at</t>
  </si>
  <si>
    <t xml:space="preserve"> -3.173</t>
  </si>
  <si>
    <t xml:space="preserve"> 2.07E-08</t>
  </si>
  <si>
    <t xml:space="preserve"> 5168</t>
  </si>
  <si>
    <t xml:space="preserve"> 1.89E-07</t>
  </si>
  <si>
    <t xml:space="preserve"> 23348</t>
  </si>
  <si>
    <t xml:space="preserve"> 105445</t>
  </si>
  <si>
    <t xml:space="preserve"> 259237</t>
  </si>
  <si>
    <t xml:space="preserve"> DPYSL3</t>
  </si>
  <si>
    <t xml:space="preserve"> CRMP-4, DIHYDROPYRIMIDINASE RELATED PROTEIN-3, DRP-3, LCRMP, Tuc-4a, TUC-4b, TUC4, ULIP, Ulip1</t>
  </si>
  <si>
    <t xml:space="preserve"> dihydropyrimidinase-like 3</t>
  </si>
  <si>
    <t xml:space="preserve"> 201431_s_at</t>
  </si>
  <si>
    <t xml:space="preserve"> 2.356</t>
  </si>
  <si>
    <t xml:space="preserve"> 1.55E-07</t>
  </si>
  <si>
    <t xml:space="preserve"> 1809</t>
  </si>
  <si>
    <t xml:space="preserve"> 22240</t>
  </si>
  <si>
    <t xml:space="preserve"> 25418</t>
  </si>
  <si>
    <t xml:space="preserve"> DRD2</t>
  </si>
  <si>
    <t xml:space="preserve"> D2, D2 DOPAMINE RECEPTOR, D2 dopaminergic receptor, D2-like receptors, D2a dopamine receptor, D2DR, D2R, D2S, DOPAMINE D2 RECEPTOR, Dopamine D2L receptor, Dr2</t>
  </si>
  <si>
    <t xml:space="preserve"> dopamine receptor D2</t>
  </si>
  <si>
    <t xml:space="preserve"> 18606</t>
  </si>
  <si>
    <t xml:space="preserve"> 84050</t>
  </si>
  <si>
    <t xml:space="preserve"> EP300</t>
  </si>
  <si>
    <t xml:space="preserve"> A430090G16, A730011L11, KAT3B, P300</t>
  </si>
  <si>
    <t xml:space="preserve"> E1A binding protein p300</t>
  </si>
  <si>
    <t xml:space="preserve"> 2033</t>
  </si>
  <si>
    <t xml:space="preserve"> 328572</t>
  </si>
  <si>
    <t xml:space="preserve"> 170915</t>
  </si>
  <si>
    <t xml:space="preserve"> EPAS1</t>
  </si>
  <si>
    <t xml:space="preserve"> bHLHe73, ECYT4, HIF-2ALPHA, Hif1alpha related factor, Hif2, HIF2A, HLF, HRF, MOP2, PASD2</t>
  </si>
  <si>
    <t xml:space="preserve"> endothelial PAS domain protein 1</t>
  </si>
  <si>
    <t xml:space="preserve"> 2034</t>
  </si>
  <si>
    <t xml:space="preserve"> 13819</t>
  </si>
  <si>
    <t xml:space="preserve"> 29452</t>
  </si>
  <si>
    <t xml:space="preserve"> paliperidone, risperidone, buspirone, bifeprunox, iloperidone, blonanserin, asenapine, SLV-308, ocaperidone, abaperidone, SLV-314, RGH-188, rotigotine, opipramol, chloropromazine, metoclopramide, sulpiride, meloxicam, amantadine, trifluoperazine, fluphenazine, pimozide, clozapine, haloperidol, fluoxetine/olanzapine, fluphenazine decanoate, thiothixene, amitriptyline/perphenazine, haloperidol decanoate, molindone, trimethobenzamide, fluphenazine enanthate, loxapine, perphenazine, promazine, prochlorperazine, quetiapine, pramipexol, olanzapine, lisuride, cabergoline, ziprasidone, mesoridazine, thioridazine, aripiprazole, ropinirole, dihydroergocryptine, dihydroergotamine, bromocriptine, apomorphine, pergolide, dopamine, droperidol, thiethylperazine, droperidol/fentanyl</t>
  </si>
  <si>
    <t xml:space="preserve"> 1813</t>
  </si>
  <si>
    <t xml:space="preserve"> 13489</t>
  </si>
  <si>
    <t xml:space="preserve"> 24318</t>
  </si>
  <si>
    <t xml:space="preserve"> DUS2L</t>
  </si>
  <si>
    <t xml:space="preserve"> 2310016K04RIK, DUS2, FLJ20399, RGD1305612, SMM1, URLC8</t>
  </si>
  <si>
    <t xml:space="preserve"> dihydrouridine synthase 2-like, SMM1 homolog (S. cerevisiae)</t>
  </si>
  <si>
    <t xml:space="preserve"> 54920</t>
  </si>
  <si>
    <t xml:space="preserve"> 66369</t>
  </si>
  <si>
    <t xml:space="preserve"> 291978</t>
  </si>
  <si>
    <t xml:space="preserve"> E2F7</t>
  </si>
  <si>
    <t xml:space="preserve"> A630014C11Rik, D10ERTD739E, FLJ12981</t>
  </si>
  <si>
    <t xml:space="preserve"> E2F transcription factor 7</t>
  </si>
  <si>
    <t xml:space="preserve"> 228033_at</t>
  </si>
  <si>
    <t xml:space="preserve"> 2.917</t>
  </si>
  <si>
    <t xml:space="preserve"> 6.24E-07</t>
  </si>
  <si>
    <t xml:space="preserve"> 144455</t>
  </si>
  <si>
    <t xml:space="preserve"> 52679</t>
  </si>
  <si>
    <t xml:space="preserve"> 314818</t>
  </si>
  <si>
    <t xml:space="preserve"> EED</t>
  </si>
  <si>
    <t xml:space="preserve"> ENSMUSG00000039373, HEED, l(7)5Rn, l7Rn5, lusk, WAIT-1</t>
  </si>
  <si>
    <t xml:space="preserve"> embryonic ectoderm development</t>
  </si>
  <si>
    <t xml:space="preserve"> 8726</t>
  </si>
  <si>
    <t xml:space="preserve"> 13626</t>
  </si>
  <si>
    <t xml:space="preserve"> 293104</t>
  </si>
  <si>
    <t xml:space="preserve"> 9030024J15RIK, AI552599, EGF RECEPTOR, EGF-TK, EGFR1, EGFRec, ER2, ERBB, ERBB1, Errp, HER1, MENA, PIG61, wa-2, Wa5</t>
  </si>
  <si>
    <t xml:space="preserve"> atamestane, anastrozole, aminoglutethimide, liarozole, exemestane, letrozole, testolactone</t>
  </si>
  <si>
    <t xml:space="preserve"> 1588</t>
  </si>
  <si>
    <t xml:space="preserve"> 13075</t>
  </si>
  <si>
    <t xml:space="preserve"> 25147</t>
  </si>
  <si>
    <t xml:space="preserve"> DAAM2</t>
  </si>
  <si>
    <t xml:space="preserve"> 2310016D11Rik, AI843643, AW557870, dJ90A20A.1, KIAA0381, MGC90515, RP1-278E11.1</t>
  </si>
  <si>
    <t xml:space="preserve"> dishevelled associated activator of morphogenesis 2</t>
  </si>
  <si>
    <t xml:space="preserve"> 212793_at</t>
  </si>
  <si>
    <t xml:space="preserve"> -1.893</t>
  </si>
  <si>
    <t xml:space="preserve"> 1.78E-06</t>
  </si>
  <si>
    <t xml:space="preserve"> 23500</t>
  </si>
  <si>
    <t xml:space="preserve"> 76441</t>
  </si>
  <si>
    <t xml:space="preserve"> 316201</t>
  </si>
  <si>
    <t xml:space="preserve"> DBN1</t>
  </si>
  <si>
    <t xml:space="preserve"> D0S117E, DKFZp434D064, DREBRIN, Drebrin 1, DREBRIN E, DREBRIN E2</t>
  </si>
  <si>
    <t xml:space="preserve"> drebrin 1</t>
  </si>
  <si>
    <t xml:space="preserve"> 217025_s_at</t>
  </si>
  <si>
    <t xml:space="preserve"> 1.975</t>
  </si>
  <si>
    <t xml:space="preserve"> 7.50E-06</t>
  </si>
  <si>
    <t xml:space="preserve"> 1627</t>
  </si>
  <si>
    <t xml:space="preserve"> 56320</t>
  </si>
  <si>
    <t xml:space="preserve"> 81653</t>
  </si>
  <si>
    <t xml:space="preserve"> 1700113D08Rik, 2810480F11RIK, AI836758, Ania4, CaMK-related peptide, Carp, Cl1, Click-I, CPG16, DCAMKL1, DCDC3A, Dcl, DCLK, KIAA0369, mKIAA0369, RGD:621187</t>
  </si>
  <si>
    <t xml:space="preserve"> doublecortin-like kinase 1</t>
  </si>
  <si>
    <t xml:space="preserve"> 215303_at</t>
  </si>
  <si>
    <t xml:space="preserve"> 1.936</t>
  </si>
  <si>
    <t xml:space="preserve"> 5.59E-04</t>
  </si>
  <si>
    <t xml:space="preserve"> 9201</t>
  </si>
  <si>
    <t xml:space="preserve"> 13175</t>
  </si>
  <si>
    <t xml:space="preserve"> 83825</t>
  </si>
  <si>
    <t xml:space="preserve"> DLG4</t>
  </si>
  <si>
    <t xml:space="preserve"> DLGH4, FLJ97752, FLJ98574, PSD-95, PSD95/SAP90, SAP-90, SAP90A</t>
  </si>
  <si>
    <t xml:space="preserve"> discs, large homolog 4 (Drosophila)</t>
  </si>
  <si>
    <t xml:space="preserve"> 1742</t>
  </si>
  <si>
    <t xml:space="preserve"> 13385</t>
  </si>
  <si>
    <t xml:space="preserve"> 29495</t>
  </si>
  <si>
    <t xml:space="preserve"> DNAJB5</t>
  </si>
  <si>
    <t xml:space="preserve"> 1110058L06Rik, AI462558, Dnajb5 predicted, Hsc40, Hsp40-3, KIAA1045</t>
  </si>
  <si>
    <t xml:space="preserve"> DnaJ (Hsp40) homolog, subfamily B, member 5</t>
  </si>
  <si>
    <t xml:space="preserve"> 212817_at</t>
  </si>
  <si>
    <t xml:space="preserve"> 1.986</t>
  </si>
  <si>
    <t xml:space="preserve"> 2.84E-06</t>
  </si>
  <si>
    <t xml:space="preserve"> 25822</t>
  </si>
  <si>
    <t xml:space="preserve"> 56323</t>
  </si>
  <si>
    <t xml:space="preserve"> 313811</t>
  </si>
  <si>
    <t xml:space="preserve"> DNALI1</t>
  </si>
  <si>
    <t xml:space="preserve"> 1700023A09Rik, AW049135, dJ423B22.5, hp28, MGC116176, P28</t>
  </si>
  <si>
    <t xml:space="preserve"> dynein, axonemal, light intermediate chain 1</t>
  </si>
  <si>
    <t xml:space="preserve"> 227081_at</t>
  </si>
  <si>
    <t xml:space="preserve"> 1.590</t>
  </si>
  <si>
    <t xml:space="preserve"> 5.77E-04</t>
  </si>
  <si>
    <t xml:space="preserve"> 7802</t>
  </si>
  <si>
    <t xml:space="preserve"> 75563</t>
  </si>
  <si>
    <t xml:space="preserve"> 298524</t>
  </si>
  <si>
    <t xml:space="preserve"> DOCK9</t>
  </si>
  <si>
    <t xml:space="preserve"> AA959601, AW538057, B230309H04Rik, D14Wsu89e, DKFZp686C11110, DKFZp686D2047, DKFZp686N04132, FLJ11949, FLJ16744, FLJ44528, FLJ45282, FLJ45601, KIAA1058, KIAA1085, mKIAA1058, RP11-155N3.2, TRG, ZIZ1, ZIZIMIN1</t>
  </si>
  <si>
    <t xml:space="preserve"> dedicator of cytokinesis 9</t>
  </si>
  <si>
    <t xml:space="preserve"> 212538_at</t>
  </si>
  <si>
    <t xml:space="preserve"> -2.593</t>
  </si>
  <si>
    <t xml:space="preserve"> colony stimulating factor 2 (granulocyte-macrophage)</t>
  </si>
  <si>
    <t xml:space="preserve"> 1437</t>
  </si>
  <si>
    <t xml:space="preserve"> 12981</t>
  </si>
  <si>
    <t xml:space="preserve"> 116630</t>
  </si>
  <si>
    <t xml:space="preserve"> CSNK1A1</t>
  </si>
  <si>
    <t xml:space="preserve"> 2610208K14Rik, 4632404G05Rik, 5430427P18RIK, CASEIN KINASE 1 ALPHA, CK1, CK1 ALPHA, CKI ALPHA, Csnk1a, HLCDGP1, MGC156603, MGC29354, MGC30571, PRO2975</t>
  </si>
  <si>
    <t xml:space="preserve"> casein kinase 1, alpha 1</t>
  </si>
  <si>
    <t xml:space="preserve"> 1452</t>
  </si>
  <si>
    <t xml:space="preserve"> 93687</t>
  </si>
  <si>
    <t xml:space="preserve"> 113927</t>
  </si>
  <si>
    <t xml:space="preserve"> CSRP2</t>
  </si>
  <si>
    <t xml:space="preserve"> AW551867, CRP2, LMO5, SmLIM, Smooth Muscle Cell Lim</t>
  </si>
  <si>
    <t xml:space="preserve"> cysteine and glycine-rich protein 2</t>
  </si>
  <si>
    <t xml:space="preserve"> 211126_s_at</t>
  </si>
  <si>
    <t xml:space="preserve"> 3.309</t>
  </si>
  <si>
    <t xml:space="preserve"> 3.49E-09</t>
  </si>
  <si>
    <t xml:space="preserve"> 1466</t>
  </si>
  <si>
    <t xml:space="preserve"> 13008</t>
  </si>
  <si>
    <t xml:space="preserve"> 29317</t>
  </si>
  <si>
    <t xml:space="preserve"> CTNNA1</t>
  </si>
  <si>
    <t xml:space="preserve"> catenin (cadherin-associated protein), beta 1, 88kDa</t>
  </si>
  <si>
    <t xml:space="preserve"> 1499</t>
  </si>
  <si>
    <t xml:space="preserve"> 12387</t>
  </si>
  <si>
    <t xml:space="preserve"> 84353</t>
  </si>
  <si>
    <t xml:space="preserve"> CXCL3</t>
  </si>
  <si>
    <t xml:space="preserve"> Cinc-2, CINC-2a, CINC-2b, Cinc3, Cxcl2, Dcip1, Gm1960, GRO ALPHA, GRO BETA, GRO GAMMA, GRO1, Gro2, GRO3, GROA, GROb, GROg, KC, MGSA, Mgsa-b, MIP-2, MIP-2a, MIP-2b, Mip2 alpha, N51, Scyb, Scyb2, SCYB3</t>
  </si>
  <si>
    <t xml:space="preserve"> chemokine (C-X-C motif) ligand 3</t>
  </si>
  <si>
    <t xml:space="preserve"> 2921</t>
  </si>
  <si>
    <t xml:space="preserve"> 20310</t>
  </si>
  <si>
    <t xml:space="preserve"> 114105</t>
  </si>
  <si>
    <t xml:space="preserve"> CYC, Cycs, CYCSA, CYTC, CYTOCHROME C, ENSMUSG00000062038, Gm10108, HCS, MGC93634, THC4</t>
  </si>
  <si>
    <t xml:space="preserve"> cytochrome c, somatic</t>
  </si>
  <si>
    <t xml:space="preserve"> 244546_at</t>
  </si>
  <si>
    <t xml:space="preserve"> 1.769</t>
  </si>
  <si>
    <t xml:space="preserve"> 7.90E-07</t>
  </si>
  <si>
    <t xml:space="preserve"> 54205</t>
  </si>
  <si>
    <t xml:space="preserve"> 670717</t>
  </si>
  <si>
    <t xml:space="preserve"> 25309</t>
  </si>
  <si>
    <t xml:space="preserve"> CYP11A1</t>
  </si>
  <si>
    <t xml:space="preserve"> CHOLESTEROL SIDE-CHAIN CLEAVAGE ENZYME, Cscc, CYP11A, Cypxia1, D9Ertd411e, Erato Doi 411, P450SCC, Scc</t>
  </si>
  <si>
    <t xml:space="preserve"> cytochrome P450, family 11, subfamily A, polypeptide 1</t>
  </si>
  <si>
    <t xml:space="preserve"> 1583</t>
  </si>
  <si>
    <t xml:space="preserve"> 13070</t>
  </si>
  <si>
    <t xml:space="preserve"> 29680</t>
  </si>
  <si>
    <t xml:space="preserve"> CYP19A1</t>
  </si>
  <si>
    <t xml:space="preserve"> Ar, ArKO, ARO, ARO1, AROMATASE, CPV1, CYAR, CYP19, Cyp19a, CYP19P1, Int-5, MGC104309, MGC124251, MGC124252, P-450AROM, p450 aromatase</t>
  </si>
  <si>
    <t xml:space="preserve"> cytochrome P450, family 19, subfamily A, polypeptide 1</t>
  </si>
  <si>
    <t xml:space="preserve"> AAG4, AI893575, APOJ, APOLIPOPROTEIN J, CLI, CLUSTERIN, COMPLEMENT CYTOLYSIS INHIBITOR, D14Ucla3, Gp80, KUB1, MGC24903, RATTRPM2B, SGP-2, SP-40, Sugp-2, Sulfated glycoprotein 2, TRMP2, TRPM-2, TRPM2B, Trpmb</t>
  </si>
  <si>
    <t xml:space="preserve"> clusterin</t>
  </si>
  <si>
    <t xml:space="preserve"> 1191</t>
  </si>
  <si>
    <t xml:space="preserve"> 12759</t>
  </si>
  <si>
    <t xml:space="preserve"> 24854</t>
  </si>
  <si>
    <t xml:space="preserve"> CNIH3</t>
  </si>
  <si>
    <t xml:space="preserve"> 2900075G08Rik, FLJ38993, LOC682727</t>
  </si>
  <si>
    <t xml:space="preserve"> cornichon homolog 3 (Drosophila)</t>
  </si>
  <si>
    <t xml:space="preserve"> 214841_at</t>
  </si>
  <si>
    <t xml:space="preserve"> 2.136</t>
  </si>
  <si>
    <t xml:space="preserve"> 1.06E-05</t>
  </si>
  <si>
    <t xml:space="preserve"> 149111</t>
  </si>
  <si>
    <t xml:space="preserve"> 72978</t>
  </si>
  <si>
    <t xml:space="preserve"> 690252</t>
  </si>
  <si>
    <t xml:space="preserve"> CNR1</t>
  </si>
  <si>
    <t xml:space="preserve"> CANN6, Cannabinoid cb1 receptor, Cannabinoid Receptor, CB-R, CB1, CB1 RECEPTORS, CB1A, CB1K5, CB1R, CNR, CNR1 isoform 1, SKR6R</t>
  </si>
  <si>
    <t xml:space="preserve"> DCBLD2</t>
  </si>
  <si>
    <t xml:space="preserve"> 1700055P21Rik, AW146002, CLCP1, Endothelial and smooth muscle cell-derived neuropilin-like protein, ESDN</t>
  </si>
  <si>
    <t xml:space="preserve"> discoidin, CUB and LCCL domain containing 2</t>
  </si>
  <si>
    <t xml:space="preserve"> 213873_at</t>
  </si>
  <si>
    <t xml:space="preserve"> 2.036</t>
  </si>
  <si>
    <t xml:space="preserve"> 3.54E-07</t>
  </si>
  <si>
    <t xml:space="preserve"> 131566</t>
  </si>
  <si>
    <t xml:space="preserve"> 73379</t>
  </si>
  <si>
    <t xml:space="preserve"> 155696</t>
  </si>
  <si>
    <t xml:space="preserve"> DCLK1</t>
  </si>
  <si>
    <t xml:space="preserve"> 2310067L16Rik, C80743, Collagen Type XXII, Collagen XXII</t>
  </si>
  <si>
    <t xml:space="preserve"> collagen, type XXII, alpha 1</t>
  </si>
  <si>
    <t xml:space="preserve"> 228873_at</t>
  </si>
  <si>
    <t xml:space="preserve"> 1.772</t>
  </si>
  <si>
    <t xml:space="preserve"> 5.95E-03</t>
  </si>
  <si>
    <t xml:space="preserve"> collagenase</t>
  </si>
  <si>
    <t xml:space="preserve"> 169044</t>
  </si>
  <si>
    <t xml:space="preserve"> 69700</t>
  </si>
  <si>
    <t xml:space="preserve"> 315071</t>
  </si>
  <si>
    <t xml:space="preserve"> COQ4</t>
  </si>
  <si>
    <t xml:space="preserve"> A330041N06, CGI-92, D2Ertd97e, MGC116264, Ubiqinone biosynthase</t>
  </si>
  <si>
    <t xml:space="preserve"> coenzyme Q4 homolog (S. cerevisiae)</t>
  </si>
  <si>
    <t xml:space="preserve"> 228931_at</t>
  </si>
  <si>
    <t xml:space="preserve"> 1.658</t>
  </si>
  <si>
    <t xml:space="preserve"> 2.82E-05</t>
  </si>
  <si>
    <t xml:space="preserve"> 51117</t>
  </si>
  <si>
    <t xml:space="preserve"> 227683</t>
  </si>
  <si>
    <t xml:space="preserve"> 366013</t>
  </si>
  <si>
    <t xml:space="preserve"> CRABP2</t>
  </si>
  <si>
    <t xml:space="preserve"> AI893628, Cellular retinoic acid binding protein ii, CRAB II, Crabp(II), CRABP-II, RBP6</t>
  </si>
  <si>
    <t xml:space="preserve"> cellular retinoic acid binding protein 2</t>
  </si>
  <si>
    <t xml:space="preserve"> 202575_at</t>
  </si>
  <si>
    <t xml:space="preserve"> 1.643</t>
  </si>
  <si>
    <t xml:space="preserve"> 1.41E-06</t>
  </si>
  <si>
    <t xml:space="preserve"> 1382</t>
  </si>
  <si>
    <t xml:space="preserve"> 12904</t>
  </si>
  <si>
    <t xml:space="preserve"> 29563</t>
  </si>
  <si>
    <t xml:space="preserve"> CREB1</t>
  </si>
  <si>
    <t xml:space="preserve"> 2310001E10Rik, 3526402H21RIK, AV083133, CAMP RESPONSE ELEMENT BINDING PROTEIN 1, Cbp, CREB, MGC9284, X2BP</t>
  </si>
  <si>
    <t xml:space="preserve"> cAMP responsive element binding protein 1</t>
  </si>
  <si>
    <t xml:space="preserve"> 1385</t>
  </si>
  <si>
    <t xml:space="preserve"> 12912</t>
  </si>
  <si>
    <t xml:space="preserve"> 81646</t>
  </si>
  <si>
    <t xml:space="preserve"> CRMP1</t>
  </si>
  <si>
    <t xml:space="preserve"> DPYSL1, DRP-1, Tuc-1a, Ulip3</t>
  </si>
  <si>
    <t xml:space="preserve"> collapsin response mediator protein 1</t>
  </si>
  <si>
    <t xml:space="preserve"> 202517_at</t>
  </si>
  <si>
    <t xml:space="preserve"> 1.805</t>
  </si>
  <si>
    <t xml:space="preserve"> 1.20E-06</t>
  </si>
  <si>
    <t xml:space="preserve"> 1400</t>
  </si>
  <si>
    <t xml:space="preserve"> 12933</t>
  </si>
  <si>
    <t xml:space="preserve"> 25415</t>
  </si>
  <si>
    <t xml:space="preserve"> CSF2</t>
  </si>
  <si>
    <t xml:space="preserve"> Csfgm, GM-CSF, MGC131935, MGC138897, MGC151255, MGC151257, MGI-IGM, NIF</t>
  </si>
  <si>
    <t xml:space="preserve"> AI323415, AI528512, C230069N13, CAK1, CDKN7, Crk4, ENSMUSG00000074700, MO15, p39MO15, STK1</t>
  </si>
  <si>
    <t xml:space="preserve"> cyclin-dependent kinase 7</t>
  </si>
  <si>
    <t xml:space="preserve"> BMS-387032, flavopiridol</t>
  </si>
  <si>
    <t xml:space="preserve"> 1022</t>
  </si>
  <si>
    <t xml:space="preserve"> 12572</t>
  </si>
  <si>
    <t xml:space="preserve"> 171150</t>
  </si>
  <si>
    <t xml:space="preserve"> CDKN1A</t>
  </si>
  <si>
    <t xml:space="preserve"> CAP20, CDKI, CDKN1, CDKNA1, CIP1, MDA-6, P21, p21/WAF1, P21CIP1, P21WAF, p21waf1, SDI1, WAF1</t>
  </si>
  <si>
    <t xml:space="preserve"> cyclin-dependent kinase inhibitor 1A (p21, Cip1)</t>
  </si>
  <si>
    <t xml:space="preserve"> Efficacy, Prognosis, Response to Therapy</t>
  </si>
  <si>
    <t xml:space="preserve"> 1026</t>
  </si>
  <si>
    <t xml:space="preserve"> 12575</t>
  </si>
  <si>
    <t xml:space="preserve"> 114851</t>
  </si>
  <si>
    <t xml:space="preserve"> CDKN2A</t>
  </si>
  <si>
    <t xml:space="preserve"> 2010010M04RIK, AA517462, AI988031, ALPHA E-CATENIN, Alpha1 Catenin, CAP102, Catenin alpha1, CATNA1, FLJ36832, FLJ52416, MGC93767</t>
  </si>
  <si>
    <t xml:space="preserve"> catenin (cadherin-associated protein), alpha 1, 102kDa</t>
  </si>
  <si>
    <t xml:space="preserve"> 1495</t>
  </si>
  <si>
    <t xml:space="preserve"> 12385</t>
  </si>
  <si>
    <t xml:space="preserve"> 307505</t>
  </si>
  <si>
    <t xml:space="preserve"> CTNNB1</t>
  </si>
  <si>
    <t xml:space="preserve"> Armadillo, Beta-cat, BETA-CATENIN, CATENIN BETA, CATNB, CTNNB, DKFZp686D02253, FLJ25606, FLJ37923, Mesc</t>
  </si>
  <si>
    <t xml:space="preserve"> Diagnosis, Disease Progression, Efficacy, Prognosis, Response to Therapy, Safety</t>
  </si>
  <si>
    <t xml:space="preserve"> 1029</t>
  </si>
  <si>
    <t xml:space="preserve"> 12578</t>
  </si>
  <si>
    <t xml:space="preserve"> 25163</t>
  </si>
  <si>
    <t xml:space="preserve"> CHD4</t>
  </si>
  <si>
    <t xml:space="preserve"> 9530019N15Rik, AA617397, BC005710, D6Ertd380e, DKFZp686E06161, KIAA4075, MGC11769, Mi-2, Mi-2b, MI2 BETA, mKIAA4075</t>
  </si>
  <si>
    <t xml:space="preserve"> chromodomain helicase DNA binding protein 4</t>
  </si>
  <si>
    <t xml:space="preserve"> 3, 5</t>
  </si>
  <si>
    <t xml:space="preserve"> 1108</t>
  </si>
  <si>
    <t xml:space="preserve"> 107932</t>
  </si>
  <si>
    <t xml:space="preserve"> 117535</t>
  </si>
  <si>
    <t xml:space="preserve"> CHI3L1</t>
  </si>
  <si>
    <t xml:space="preserve"> ASRT7, AW208766, Brp39, cartilage glycoprotein-39, Chitinase 3 like 1, DKFZp686N19119, FLJ38139, GP39, HC-gp39, HCGP-3P, MGC109420, YKL40, YYL-40</t>
  </si>
  <si>
    <t xml:space="preserve"> chitinase 3-like 1 (cartilage glycoprotein-39)</t>
  </si>
  <si>
    <t xml:space="preserve"> Diagnosis, Efficacy, Prognosis</t>
  </si>
  <si>
    <t xml:space="preserve"> 1116</t>
  </si>
  <si>
    <t xml:space="preserve"> 12654</t>
  </si>
  <si>
    <t xml:space="preserve"> 89824</t>
  </si>
  <si>
    <t xml:space="preserve"> CHST3</t>
  </si>
  <si>
    <t xml:space="preserve"> C6ST, C6ST-1, GST-0, HSD</t>
  </si>
  <si>
    <t xml:space="preserve"> carbohydrate (chondroitin 6) sulfotransferase 3</t>
  </si>
  <si>
    <t xml:space="preserve"> 209834_at</t>
  </si>
  <si>
    <t xml:space="preserve"> 1.918</t>
  </si>
  <si>
    <t xml:space="preserve"> 6.55E-06</t>
  </si>
  <si>
    <t xml:space="preserve"> 9469</t>
  </si>
  <si>
    <t xml:space="preserve"> 53374</t>
  </si>
  <si>
    <t xml:space="preserve"> 84468</t>
  </si>
  <si>
    <t xml:space="preserve"> CITED1</t>
  </si>
  <si>
    <t xml:space="preserve"> AI316840, AU019144, MSG1</t>
  </si>
  <si>
    <t xml:space="preserve"> Cbp/p300-interacting transactivator, with Glu/Asp-rich carboxy-terminal domain, 1</t>
  </si>
  <si>
    <t xml:space="preserve"> 207144_s_at</t>
  </si>
  <si>
    <t xml:space="preserve"> 2.378</t>
  </si>
  <si>
    <t xml:space="preserve"> 9.02E-06</t>
  </si>
  <si>
    <t xml:space="preserve"> 4435</t>
  </si>
  <si>
    <t xml:space="preserve"> 12705</t>
  </si>
  <si>
    <t xml:space="preserve"> 64466</t>
  </si>
  <si>
    <t xml:space="preserve"> CLDN11</t>
  </si>
  <si>
    <t xml:space="preserve"> Claudin-11, OSP, OTM</t>
  </si>
  <si>
    <t xml:space="preserve"> claudin 11</t>
  </si>
  <si>
    <t xml:space="preserve"> 228335_at</t>
  </si>
  <si>
    <t xml:space="preserve"> -3.010</t>
  </si>
  <si>
    <t xml:space="preserve"> 5.16E-07</t>
  </si>
  <si>
    <t xml:space="preserve"> 5010</t>
  </si>
  <si>
    <t xml:space="preserve"> 18417</t>
  </si>
  <si>
    <t xml:space="preserve"> 84588</t>
  </si>
  <si>
    <t xml:space="preserve"> CLU</t>
  </si>
  <si>
    <t xml:space="preserve"> Efficacy, Prognosis</t>
  </si>
  <si>
    <t xml:space="preserve"> 891</t>
  </si>
  <si>
    <t xml:space="preserve"> 268697|434175</t>
  </si>
  <si>
    <t xml:space="preserve"> 25203</t>
  </si>
  <si>
    <t xml:space="preserve"> CCNH</t>
  </si>
  <si>
    <t xml:space="preserve"> 6330408H09Rik, AI661354, AV102684, AW538719, CAK, CYCH, CYCLIN-H, p34, p37</t>
  </si>
  <si>
    <t xml:space="preserve"> cyclin H</t>
  </si>
  <si>
    <t xml:space="preserve"> Prognosis</t>
  </si>
  <si>
    <t xml:space="preserve"> 902</t>
  </si>
  <si>
    <t xml:space="preserve"> 66671</t>
  </si>
  <si>
    <t xml:space="preserve"> 84389</t>
  </si>
  <si>
    <t xml:space="preserve"> CD24</t>
  </si>
  <si>
    <t xml:space="preserve"> Cd24a, FLJ22950, FLJ43543, Heat stable antigen, HSA, Ly-52, MGC75043, MGC93641, nectadrin</t>
  </si>
  <si>
    <t xml:space="preserve"> CD24 molecule</t>
  </si>
  <si>
    <t xml:space="preserve"> 216379_x_at</t>
  </si>
  <si>
    <t xml:space="preserve"> 5.110</t>
  </si>
  <si>
    <t xml:space="preserve"> 1.33E-11</t>
  </si>
  <si>
    <t xml:space="preserve"> Diagnosis, Disease Progression, Prognosis</t>
  </si>
  <si>
    <t xml:space="preserve"> 100133941</t>
  </si>
  <si>
    <t xml:space="preserve"> 12484</t>
  </si>
  <si>
    <t xml:space="preserve"> 25145</t>
  </si>
  <si>
    <t xml:space="preserve"> cannabinoid receptor 1 (brain)</t>
  </si>
  <si>
    <t xml:space="preserve"> 1560225_at</t>
  </si>
  <si>
    <t xml:space="preserve"> 2.381</t>
  </si>
  <si>
    <t xml:space="preserve"> 2.66E-07</t>
  </si>
  <si>
    <t xml:space="preserve"> trans-(±)-nabilone, SLV 319, rimonabant, BAY 38-7271, delta-8-tetrahydrocannabinol, delta-9-tetrahydrocannabinol</t>
  </si>
  <si>
    <t xml:space="preserve"> 1268</t>
  </si>
  <si>
    <t xml:space="preserve"> 12801</t>
  </si>
  <si>
    <t xml:space="preserve"> 25248</t>
  </si>
  <si>
    <t xml:space="preserve"> COL22A1</t>
  </si>
  <si>
    <t xml:space="preserve"> CR, CROM, DAF, Daf a GPI, Daf-GPI, Daf/cd55, DAF1, Decay accelerating factor-1, GPI-DAF, TC</t>
  </si>
  <si>
    <t xml:space="preserve"> CD55 molecule, decay accelerating factor for complement (Cromer blood group)</t>
  </si>
  <si>
    <t xml:space="preserve"> 201925_s_at</t>
  </si>
  <si>
    <t xml:space="preserve"> -1.906</t>
  </si>
  <si>
    <t xml:space="preserve"> 1.71E-04</t>
  </si>
  <si>
    <t xml:space="preserve"> 1604</t>
  </si>
  <si>
    <t xml:space="preserve"> 13136</t>
  </si>
  <si>
    <t xml:space="preserve"> 64036</t>
  </si>
  <si>
    <t xml:space="preserve"> CD86</t>
  </si>
  <si>
    <t xml:space="preserve"> B7, B7-2, B7.2, B70, Cd28l2, CD28LG2, CD86 ANTIGEN, CLS1, ETC-1, LAB72, Ly-58, MB7, MB7-2, MGC34413, TS/A-2</t>
  </si>
  <si>
    <t xml:space="preserve"> CD86 molecule</t>
  </si>
  <si>
    <t xml:space="preserve"> abatacept</t>
  </si>
  <si>
    <t xml:space="preserve"> 942</t>
  </si>
  <si>
    <t xml:space="preserve"> 12524</t>
  </si>
  <si>
    <t xml:space="preserve"> 56822</t>
  </si>
  <si>
    <t xml:space="preserve"> CDC2L5</t>
  </si>
  <si>
    <t xml:space="preserve"> 2310015O17Rik, CDC2-RELATED PROTEIN KINASE 5, CDC2L, CDK13, CHED, FLJ35215, KIAA1791</t>
  </si>
  <si>
    <t xml:space="preserve"> cell division cycle 2-like 5 (cholinesterase-related cell division controller)</t>
  </si>
  <si>
    <t xml:space="preserve"> 214287_s_at</t>
  </si>
  <si>
    <t xml:space="preserve"> 1.714</t>
  </si>
  <si>
    <t xml:space="preserve"> 3.19E-08</t>
  </si>
  <si>
    <t xml:space="preserve"> 8621</t>
  </si>
  <si>
    <t xml:space="preserve"> 69562</t>
  </si>
  <si>
    <t xml:space="preserve"> 306998</t>
  </si>
  <si>
    <t xml:space="preserve"> CDH1</t>
  </si>
  <si>
    <t xml:space="preserve"> AA960649, Arc-1, Cadherin 1, CD324, CDHE, CSEIL, E-CADHERIN, E-CADHERIN 120 KDA, ECAD, L-CAM, MGC107495, Um, UVO, uvomorulin</t>
  </si>
  <si>
    <t xml:space="preserve"> cadherin 1, type 1, E-cadherin (epithelial)</t>
  </si>
  <si>
    <t xml:space="preserve"> 201131_s_at</t>
  </si>
  <si>
    <t xml:space="preserve"> -2.488</t>
  </si>
  <si>
    <t xml:space="preserve"> 2.00E-05</t>
  </si>
  <si>
    <t xml:space="preserve"> 999</t>
  </si>
  <si>
    <t xml:space="preserve"> 12550</t>
  </si>
  <si>
    <t xml:space="preserve"> 83502</t>
  </si>
  <si>
    <t xml:space="preserve"> CDK4</t>
  </si>
  <si>
    <t xml:space="preserve"> CMM3, Crk3, MGC14458, PSK-J3</t>
  </si>
  <si>
    <t xml:space="preserve"> cyclin-dependent kinase 4</t>
  </si>
  <si>
    <t xml:space="preserve"> PD-0332991, flavopiridol</t>
  </si>
  <si>
    <t xml:space="preserve"> 1019</t>
  </si>
  <si>
    <t xml:space="preserve"> 12567</t>
  </si>
  <si>
    <t xml:space="preserve"> 94201</t>
  </si>
  <si>
    <t xml:space="preserve"> CDK7</t>
  </si>
  <si>
    <t xml:space="preserve"> AA407365, AA986492, complement component 1, D11Wsu182e, GC1Q-R, GC1QBP, HABP1, MGC91723, P32, p33, SF2p32</t>
  </si>
  <si>
    <t xml:space="preserve"> complement component 1, q subcomponent binding protein</t>
  </si>
  <si>
    <t xml:space="preserve"> 208910_s_at</t>
  </si>
  <si>
    <t xml:space="preserve"> 3.182</t>
  </si>
  <si>
    <t xml:space="preserve"> 1.90E-11</t>
  </si>
  <si>
    <t xml:space="preserve"> 708</t>
  </si>
  <si>
    <t xml:space="preserve"> 12261</t>
  </si>
  <si>
    <t xml:space="preserve"> 29681</t>
  </si>
  <si>
    <t xml:space="preserve"> C5ORF13</t>
  </si>
  <si>
    <t xml:space="preserve"> AI325076, D0H4S114, D4S114, Harp, Neuronal Protein 3.1, Nrep, P311, PRO1873, PTZ17, SEZ17</t>
  </si>
  <si>
    <t xml:space="preserve"> chromosome 5 open reading frame 13</t>
  </si>
  <si>
    <t xml:space="preserve"> 201309_x_at</t>
  </si>
  <si>
    <t xml:space="preserve"> 1.680</t>
  </si>
  <si>
    <t xml:space="preserve"> 4.63E-06</t>
  </si>
  <si>
    <t xml:space="preserve"> 9315</t>
  </si>
  <si>
    <t xml:space="preserve"> 27528</t>
  </si>
  <si>
    <t xml:space="preserve"> 338475</t>
  </si>
  <si>
    <t xml:space="preserve"> ARF, ARF-INK4a, CDK4I, CDKN2, CMM2, CYCLIN-DEPENDENT KINASE INHIBITOR 2A, INK4, INK4A, INK4a-ARF, Ink4a/Arf, MLM, MTS1, p14, p14/ARF, p14ARF, P16, p16(INK4a), p16Cdkn2a, p16INK4, P16INK4A, p19, p19ARF, PCTR1, TP16</t>
  </si>
  <si>
    <t xml:space="preserve"> cyclin-dependent kinase inhibitor 2A (melanoma, p16, inhibits CDK4)</t>
  </si>
  <si>
    <t xml:space="preserve"> 771</t>
  </si>
  <si>
    <t xml:space="preserve"> 76459</t>
  </si>
  <si>
    <t xml:space="preserve"> 363085</t>
  </si>
  <si>
    <t xml:space="preserve"> CAV1</t>
  </si>
  <si>
    <t xml:space="preserve"> BSCL3, CAV, CAVEOLIN, CAVEOLIN-1, CGL3, MGC187299, MSTP085, VIP21</t>
  </si>
  <si>
    <t xml:space="preserve"> caveolin 1, caveolae protein, 22kDa</t>
  </si>
  <si>
    <t xml:space="preserve"> 857</t>
  </si>
  <si>
    <t xml:space="preserve"> 12389</t>
  </si>
  <si>
    <t xml:space="preserve"> 25404</t>
  </si>
  <si>
    <t xml:space="preserve"> CCDC80</t>
  </si>
  <si>
    <t xml:space="preserve"> 2610001E17Rik, CL2, DRO1, MGC131805, MGC134851, okuribin, SSG1, URB</t>
  </si>
  <si>
    <t xml:space="preserve"> coiled-coil domain containing 80</t>
  </si>
  <si>
    <t xml:space="preserve"> 225242_s_at</t>
  </si>
  <si>
    <t xml:space="preserve"> 2.504</t>
  </si>
  <si>
    <t xml:space="preserve"> 1.35E-07</t>
  </si>
  <si>
    <t xml:space="preserve"> 151887</t>
  </si>
  <si>
    <t xml:space="preserve"> 67896</t>
  </si>
  <si>
    <t xml:space="preserve"> 64387</t>
  </si>
  <si>
    <t xml:space="preserve"> CCDC86</t>
  </si>
  <si>
    <t xml:space="preserve"> 4933411H20Rik, 6720480F16RIK, D19Ertd678e, FLJ22321, MGC2574, MGC94720</t>
  </si>
  <si>
    <t xml:space="preserve"> coiled-coil domain containing 86</t>
  </si>
  <si>
    <t xml:space="preserve"> 203119_at</t>
  </si>
  <si>
    <t xml:space="preserve"> 2.433</t>
  </si>
  <si>
    <t xml:space="preserve"> 7.28E-08</t>
  </si>
  <si>
    <t xml:space="preserve"> 79080</t>
  </si>
  <si>
    <t xml:space="preserve"> 108673</t>
  </si>
  <si>
    <t xml:space="preserve"> 293738</t>
  </si>
  <si>
    <t xml:space="preserve"> CCL3</t>
  </si>
  <si>
    <t xml:space="preserve"> AI323804, G0S19-1, GOS19.1, L2g25b, LD78ALPHA, MACROPHAGE INFLAMMATORY PROTEIN 1 ALPHA, Mip, MIP-1-ALPHA, MIP-1A, MIP1-(A), Mnp, SCYA3</t>
  </si>
  <si>
    <t xml:space="preserve"> chemokine (C-C motif) ligand 3</t>
  </si>
  <si>
    <t xml:space="preserve"> cytokine</t>
  </si>
  <si>
    <t xml:space="preserve"> Diagnosis, Efficacy</t>
  </si>
  <si>
    <t xml:space="preserve"> 6348</t>
  </si>
  <si>
    <t xml:space="preserve"> 20302</t>
  </si>
  <si>
    <t xml:space="preserve"> 25542</t>
  </si>
  <si>
    <t xml:space="preserve"> CCNA2</t>
  </si>
  <si>
    <t xml:space="preserve"> AA408589, CCN1, CCNA, CYCA, CYCLIN A2, CYCLIN-A, MGC156527, p60</t>
  </si>
  <si>
    <t xml:space="preserve"> cyclin A2</t>
  </si>
  <si>
    <t xml:space="preserve"> 3, 7</t>
  </si>
  <si>
    <t xml:space="preserve"> Efficacy</t>
  </si>
  <si>
    <t xml:space="preserve"> 890</t>
  </si>
  <si>
    <t xml:space="preserve"> 12428</t>
  </si>
  <si>
    <t xml:space="preserve"> 114494</t>
  </si>
  <si>
    <t xml:space="preserve"> CCNB1</t>
  </si>
  <si>
    <t xml:space="preserve"> CCNB, CCNB1-RS1, Ccnb1-rs13, Cycb-4, Cycb-5, CycB1, Cycb1-rs1, CYCLIN B, CYCLIN B1, EG434175, Gm5593, MGC18763, MGC90915</t>
  </si>
  <si>
    <t xml:space="preserve"> cyclin B1</t>
  </si>
  <si>
    <t xml:space="preserve"> 23215</t>
  </si>
  <si>
    <t xml:space="preserve"> 226562</t>
  </si>
  <si>
    <t xml:space="preserve"> 360865</t>
  </si>
  <si>
    <t xml:space="preserve"> BCAS1</t>
  </si>
  <si>
    <t xml:space="preserve"> 2210416M21RIK, 9030223A09Rik, AI841227, AIBC1, Band83, NABC1, Pmes-2</t>
  </si>
  <si>
    <t xml:space="preserve"> breast carcinoma amplified sequence 1</t>
  </si>
  <si>
    <t xml:space="preserve"> 204378_at</t>
  </si>
  <si>
    <t xml:space="preserve"> -3.060</t>
  </si>
  <si>
    <t xml:space="preserve"> 2.03E-08</t>
  </si>
  <si>
    <t xml:space="preserve"> 8537</t>
  </si>
  <si>
    <t xml:space="preserve"> 76960</t>
  </si>
  <si>
    <t xml:space="preserve"> 246755</t>
  </si>
  <si>
    <t xml:space="preserve"> BCL3</t>
  </si>
  <si>
    <t xml:space="preserve"> AI528691, B CELL CLL/LYMPHOMA 3, B-cell leukemia/lymphoma 3, BCL4, D19S37, LOC686871</t>
  </si>
  <si>
    <t xml:space="preserve"> B-cell CLL/lymphoma 3</t>
  </si>
  <si>
    <t xml:space="preserve"> 2, 7</t>
  </si>
  <si>
    <t xml:space="preserve"> 602</t>
  </si>
  <si>
    <t xml:space="preserve"> 12051</t>
  </si>
  <si>
    <t xml:space="preserve"> 680611</t>
  </si>
  <si>
    <t xml:space="preserve"> BID</t>
  </si>
  <si>
    <t xml:space="preserve"> CD40</t>
  </si>
  <si>
    <t xml:space="preserve"> AI326936, Bp50, CD40 receptor, CD40L, CD40L RECEPTOR, CDW40, GP39, HIGM1, IGM, IMD3, MGC9013, p50, RGD:619830, T-BAM, Tnf receptor member 5, TNFRSF5, TRAP</t>
  </si>
  <si>
    <t xml:space="preserve"> CD40 molecule, TNF receptor superfamily member 5</t>
  </si>
  <si>
    <t xml:space="preserve"> transmembrane receptor</t>
  </si>
  <si>
    <t xml:space="preserve"> SGN-40 (anti-huCD40 mAb)</t>
  </si>
  <si>
    <t xml:space="preserve"> 958</t>
  </si>
  <si>
    <t xml:space="preserve"> 21939</t>
  </si>
  <si>
    <t xml:space="preserve"> 171369</t>
  </si>
  <si>
    <t xml:space="preserve"> 109778</t>
  </si>
  <si>
    <t xml:space="preserve"> 116599</t>
  </si>
  <si>
    <t xml:space="preserve"> BMP6</t>
  </si>
  <si>
    <t xml:space="preserve"> D13Wsu115e, VGR, VGR1</t>
  </si>
  <si>
    <t xml:space="preserve"> bone morphogenetic protein 6</t>
  </si>
  <si>
    <t xml:space="preserve"> 654</t>
  </si>
  <si>
    <t xml:space="preserve"> 12161</t>
  </si>
  <si>
    <t xml:space="preserve"> 25644</t>
  </si>
  <si>
    <t xml:space="preserve"> BOP1</t>
  </si>
  <si>
    <t xml:space="preserve"> AU020183, AW146150, D18861, Erb1p, KIAA0124, MGC109114, mKIAA0124</t>
  </si>
  <si>
    <t xml:space="preserve"> block of proliferation 1</t>
  </si>
  <si>
    <t xml:space="preserve"> 212563_at</t>
  </si>
  <si>
    <t xml:space="preserve"> 2.129</t>
  </si>
  <si>
    <t xml:space="preserve"> 6.41E-08</t>
  </si>
  <si>
    <t xml:space="preserve"> 23246</t>
  </si>
  <si>
    <t xml:space="preserve"> 12181</t>
  </si>
  <si>
    <t xml:space="preserve"> 300050</t>
  </si>
  <si>
    <t xml:space="preserve"> BRCA1</t>
  </si>
  <si>
    <t xml:space="preserve"> BRCA1 (LACKING EXON 11), BRCAI, BRCC1, BROVCA1, IRIS, PSCP, RNF53</t>
  </si>
  <si>
    <t xml:space="preserve"> breast cancer 1, early onset</t>
  </si>
  <si>
    <t xml:space="preserve"> Diagnosis, Efficacy, Response to Therapy</t>
  </si>
  <si>
    <t xml:space="preserve"> 672</t>
  </si>
  <si>
    <t xml:space="preserve"> 12189</t>
  </si>
  <si>
    <t xml:space="preserve"> 497672</t>
  </si>
  <si>
    <t xml:space="preserve"> BTBD11</t>
  </si>
  <si>
    <t xml:space="preserve"> 6330404E16RIK, FLJ33957, FLJ42845</t>
  </si>
  <si>
    <t xml:space="preserve"> BTB (POZ) domain containing 11</t>
  </si>
  <si>
    <t xml:space="preserve"> 228570_at</t>
  </si>
  <si>
    <t xml:space="preserve"> 1.998</t>
  </si>
  <si>
    <t xml:space="preserve"> 4.65E-04</t>
  </si>
  <si>
    <t xml:space="preserve"> 121551</t>
  </si>
  <si>
    <t xml:space="preserve"> 74007</t>
  </si>
  <si>
    <t xml:space="preserve"> 314675</t>
  </si>
  <si>
    <t xml:space="preserve"> C11ORF41</t>
  </si>
  <si>
    <t xml:space="preserve"> 9630056G07Rik, C11orf69, D430041D05Rik, FLJ36988, G2, MGC34830, RGD1310754</t>
  </si>
  <si>
    <t xml:space="preserve"> chromosome 11 open reading frame 41</t>
  </si>
  <si>
    <t xml:space="preserve"> 235486_at</t>
  </si>
  <si>
    <t xml:space="preserve"> 1.855</t>
  </si>
  <si>
    <t xml:space="preserve"> 1.18E-05</t>
  </si>
  <si>
    <t xml:space="preserve"> 25758</t>
  </si>
  <si>
    <t xml:space="preserve"> 241589</t>
  </si>
  <si>
    <t xml:space="preserve"> 311264</t>
  </si>
  <si>
    <t xml:space="preserve"> C12ORF24</t>
  </si>
  <si>
    <t xml:space="preserve"> 1500011H22RIK, HSU79274, MGC105520, RGD1310861</t>
  </si>
  <si>
    <t xml:space="preserve"> chromosome 12 open reading frame 24</t>
  </si>
  <si>
    <t xml:space="preserve"> 204521_at</t>
  </si>
  <si>
    <t xml:space="preserve"> 1.640</t>
  </si>
  <si>
    <t xml:space="preserve"> 1.25E-06</t>
  </si>
  <si>
    <t xml:space="preserve"> 29902</t>
  </si>
  <si>
    <t xml:space="preserve"> 68948</t>
  </si>
  <si>
    <t xml:space="preserve"> 288667</t>
  </si>
  <si>
    <t xml:space="preserve"> C1QBP</t>
  </si>
  <si>
    <t xml:space="preserve"> estradiol valerate/testosterone enanthate, estradiol cypionate/testosterone cypionate, BMS-641988, bicalutamide, flutamide, nandrolone decanoate, testosterone cypionate, medroxyprogesterone acetate, oxandrolone, danazol, stanozolol, spironolactone, testosterone, oxymetholone, testosterone propionate, testosterone enanthate</t>
  </si>
  <si>
    <t xml:space="preserve"> 367</t>
  </si>
  <si>
    <t xml:space="preserve"> 11835</t>
  </si>
  <si>
    <t xml:space="preserve"> 24208</t>
  </si>
  <si>
    <t xml:space="preserve"> ATF7IP</t>
  </si>
  <si>
    <t xml:space="preserve"> 2610204M12RIK, AM, FLJ10139, FLJ10688, MCAF, Mcaf1, p621</t>
  </si>
  <si>
    <t xml:space="preserve"> activating transcription factor 7 interacting protein</t>
  </si>
  <si>
    <t xml:space="preserve"> transcription regulator</t>
  </si>
  <si>
    <t xml:space="preserve"> 55729</t>
  </si>
  <si>
    <t xml:space="preserve"> 54343</t>
  </si>
  <si>
    <t xml:space="preserve"> 2310047E01Rik, AI314958, Car12, CAXII, FLJ20151, HsT18816</t>
  </si>
  <si>
    <t xml:space="preserve"> carbonic anhydrase XII</t>
  </si>
  <si>
    <t xml:space="preserve"> 215867_x_at</t>
  </si>
  <si>
    <t xml:space="preserve"> 2.089</t>
  </si>
  <si>
    <t xml:space="preserve"> 1.80E-06</t>
  </si>
  <si>
    <t xml:space="preserve"> methazolamide, hydrochlorothiazide, acetazolamide, trichloromethiazide, chlorothiazide, chlorthalidone, benzthiazide, sulfacetamide, topiramate</t>
  </si>
  <si>
    <t xml:space="preserve"> AI035633, AL022851, AL023067, ALPHA SUBUNIT OF THE F1F0 ATP SYNTHASE (COMPLEX V), Atp synthase (f0f1), subunit alpha, Atp synthase alpha chain, ATP SYNTHASE ALPHA SUBUNIT, ATP Synthase F1 alpha, ATP synthase mitochondrial f1complex, ATP5A, ATP5AL2, ATPM, D18Ertd206e, F1 atpase, hATP1, MGC139059, MOM2, OMR, ORM, Q3u452</t>
  </si>
  <si>
    <t xml:space="preserve"> ATP synthase, H+ transporting, mitochondrial F1 complex, alpha subunit 1, cardiac muscle</t>
  </si>
  <si>
    <t xml:space="preserve"> 498</t>
  </si>
  <si>
    <t xml:space="preserve"> 11946</t>
  </si>
  <si>
    <t xml:space="preserve"> 65262</t>
  </si>
  <si>
    <t xml:space="preserve"> ATP5B</t>
  </si>
  <si>
    <t xml:space="preserve"> ATP Synthase Beta, ATP Synthase F1 Beta, Atpd, ATPMB, ATPSB, Beta atp synthase, BETA SUBUNIT ATP SYNTHASE, F1 Atp Synthase beta, F1 ATPASE BETA, F1 BETA ATPASE, H+ ATP Synthase Beta, MGC5231, OXPHOS COMPLEX V, SUBUNIT B</t>
  </si>
  <si>
    <t xml:space="preserve"> ATP synthase, H+ transporting, mitochondrial F1 complex, beta polypeptide</t>
  </si>
  <si>
    <t xml:space="preserve"> 506</t>
  </si>
  <si>
    <t xml:space="preserve"> 11947</t>
  </si>
  <si>
    <t xml:space="preserve"> 171374</t>
  </si>
  <si>
    <t xml:space="preserve"> BAIAP2</t>
  </si>
  <si>
    <t xml:space="preserve"> BAP2, BAP2 alpha, FLAF3, IRS-58, IRSP53, R75030</t>
  </si>
  <si>
    <t xml:space="preserve"> BAI1-associated protein 2</t>
  </si>
  <si>
    <t xml:space="preserve"> 10458</t>
  </si>
  <si>
    <t xml:space="preserve"> 108100</t>
  </si>
  <si>
    <t xml:space="preserve"> 117542</t>
  </si>
  <si>
    <t xml:space="preserve"> BAT2D1</t>
  </si>
  <si>
    <t xml:space="preserve"> 1810043M20RIK, 9630039I18Rik, A630006J20, BAT2-iso, Bat2d, E130112L15RIK, mKIAA1096, RGD1566064, Similar to KIAA1096, XTP2</t>
  </si>
  <si>
    <t xml:space="preserve"> BAT2 domain containing 1</t>
  </si>
  <si>
    <t xml:space="preserve"> 211947_s_at</t>
  </si>
  <si>
    <t xml:space="preserve"> 1.671</t>
  </si>
  <si>
    <t xml:space="preserve"> 2.24E-06</t>
  </si>
  <si>
    <t xml:space="preserve"> 25592</t>
  </si>
  <si>
    <t xml:space="preserve"> AK5</t>
  </si>
  <si>
    <t xml:space="preserve"> AK6, LOC301115, MGC33326</t>
  </si>
  <si>
    <t xml:space="preserve"> adenylate kinase 5</t>
  </si>
  <si>
    <t xml:space="preserve"> 219308_s_at</t>
  </si>
  <si>
    <t xml:space="preserve"> -2.363</t>
  </si>
  <si>
    <t xml:space="preserve"> 8.17E-07</t>
  </si>
  <si>
    <t xml:space="preserve"> kinase</t>
  </si>
  <si>
    <t xml:space="preserve"> 26289</t>
  </si>
  <si>
    <t xml:space="preserve"> 229949</t>
  </si>
  <si>
    <t xml:space="preserve"> 301115</t>
  </si>
  <si>
    <t xml:space="preserve"> ALDOC</t>
  </si>
  <si>
    <t xml:space="preserve"> AI847350, ALDC, ALDCAA, ALDO3, Aldolase 3, ALDOLASE C, AU040929, F16dip7, Fructose bisphosphate aldolase c, RATALDCAA, SCRG2, Zebrin2</t>
  </si>
  <si>
    <t xml:space="preserve"> aldolase C, fructose-bisphosphate</t>
  </si>
  <si>
    <t xml:space="preserve"> 230</t>
  </si>
  <si>
    <t xml:space="preserve"> 11676</t>
  </si>
  <si>
    <t xml:space="preserve"> 24191</t>
  </si>
  <si>
    <t xml:space="preserve"> ANGPT1</t>
  </si>
  <si>
    <t xml:space="preserve"> 1110046O21Rik, AGP1, AGPT, Agpt1, ANG-1, ANGIOPOIETIN-1, KIAA0003, MGC143440</t>
  </si>
  <si>
    <t xml:space="preserve"> angiopoietin 1</t>
  </si>
  <si>
    <t xml:space="preserve"> 1, 5</t>
  </si>
  <si>
    <t xml:space="preserve"> 2700049M22Rik, AI875481, AU022477, CIF, FP497, MGC15319, MGC42355</t>
  </si>
  <si>
    <t xml:space="preserve"> BH3 interacting domain death agonist</t>
  </si>
  <si>
    <t xml:space="preserve"> 637</t>
  </si>
  <si>
    <t xml:space="preserve"> 12122</t>
  </si>
  <si>
    <t xml:space="preserve"> 64625</t>
  </si>
  <si>
    <t xml:space="preserve"> 0610006A11Rik, 2500001N03Rik, BLVR, BVR, BVRA</t>
  </si>
  <si>
    <t xml:space="preserve"> biliverdin reductase A</t>
  </si>
  <si>
    <t xml:space="preserve"> 229109_s_at</t>
  </si>
  <si>
    <t xml:space="preserve"> 1.740</t>
  </si>
  <si>
    <t xml:space="preserve"> 6.11E-07</t>
  </si>
  <si>
    <t xml:space="preserve"> 644</t>
  </si>
  <si>
    <t xml:space="preserve"> Extracellular Space</t>
  </si>
  <si>
    <t xml:space="preserve"> growth factor</t>
  </si>
  <si>
    <t xml:space="preserve"> Disease Progression, Efficacy, Prognosis</t>
  </si>
  <si>
    <t xml:space="preserve"> 284</t>
  </si>
  <si>
    <t xml:space="preserve"> 11600</t>
  </si>
  <si>
    <t xml:space="preserve"> 89807</t>
  </si>
  <si>
    <t xml:space="preserve"> APAF1</t>
  </si>
  <si>
    <t xml:space="preserve"> 6230400I06RIK, APAF1L, CED4, DKFZp781B1145, fog, KIAA0413, mKIAA0413</t>
  </si>
  <si>
    <t xml:space="preserve"> apoptotic peptidase activating factor 1</t>
  </si>
  <si>
    <t xml:space="preserve"> Diagnosis</t>
  </si>
  <si>
    <t xml:space="preserve"> 317</t>
  </si>
  <si>
    <t xml:space="preserve"> 11783</t>
  </si>
  <si>
    <t xml:space="preserve"> 78963</t>
  </si>
  <si>
    <t xml:space="preserve"> APBB1</t>
  </si>
  <si>
    <t xml:space="preserve"> AMYLOID PRECURSOR PROTEIN-BINDING FAMILY B, FE65, MGC:9072, RIR</t>
  </si>
  <si>
    <t xml:space="preserve"> amyloid beta (A4) precursor protein-binding, family B, member 1 (Fe65)</t>
  </si>
  <si>
    <t xml:space="preserve"> 322</t>
  </si>
  <si>
    <t xml:space="preserve"> 11785</t>
  </si>
  <si>
    <t xml:space="preserve"> 29722</t>
  </si>
  <si>
    <t xml:space="preserve"> APC</t>
  </si>
  <si>
    <t xml:space="preserve"> AI047805, APC (PROC), Apc7, AU020952, AW124434, BTPS2, CC1, DP2, DP2.5, DP3, Familial adenomatous polyposis, FAP, GS, Min, RATAPC</t>
  </si>
  <si>
    <t xml:space="preserve"> adenomatous polyposis coli</t>
  </si>
  <si>
    <t xml:space="preserve"> 203526_s_at</t>
  </si>
  <si>
    <t xml:space="preserve"> 2.201</t>
  </si>
  <si>
    <t xml:space="preserve"> 6.13E-09</t>
  </si>
  <si>
    <t xml:space="preserve"> Nucleus</t>
  </si>
  <si>
    <t xml:space="preserve"> Diagnosis, Disease Progression, Efficacy, Prognosis, Safety</t>
  </si>
  <si>
    <t xml:space="preserve"> 324</t>
  </si>
  <si>
    <t xml:space="preserve"> 11789</t>
  </si>
  <si>
    <t xml:space="preserve"> 24205</t>
  </si>
  <si>
    <t xml:space="preserve"> APP</t>
  </si>
  <si>
    <t xml:space="preserve"> AAA, AD1, Adap, AL024401, Amyloid precursor, Amyloidogenic glycoprotein, APP isoform 1, APPI, appican, CTFgamma, CVAP, E030013M08RIK, Nexin II, P3, PN2, PreA4, PROTEASE NEXIN2</t>
  </si>
  <si>
    <t xml:space="preserve"> amyloid beta (A4) precursor protein</t>
  </si>
  <si>
    <t xml:space="preserve"> Diagnosis, Efficacy, Unspecified Application</t>
  </si>
  <si>
    <t xml:space="preserve"> bapineuzumab</t>
  </si>
  <si>
    <t xml:space="preserve"> 351</t>
  </si>
  <si>
    <t xml:space="preserve"> 11820</t>
  </si>
  <si>
    <t xml:space="preserve"> 54226</t>
  </si>
  <si>
    <t xml:space="preserve"> AR</t>
  </si>
  <si>
    <t xml:space="preserve"> AIS, Andr, ANDROGEN RECEPTOR, AW320017, DHTR, HUMARA, HYSP1, KD, NR3C4, SBMA, SMAX1, Testosterone receptor, TFM</t>
  </si>
  <si>
    <t xml:space="preserve"> androgen receptor</t>
  </si>
  <si>
    <t xml:space="preserve"> ligand-dependent nuclear receptor</t>
  </si>
  <si>
    <t xml:space="preserve"> Diagnosis, Disease Progression, Efficacy, Prognosis</t>
  </si>
  <si>
    <t xml:space="preserve"> adrenergic, alpha-2A-, receptor</t>
  </si>
  <si>
    <t xml:space="preserve"> 209869_at</t>
  </si>
  <si>
    <t xml:space="preserve"> 1.988</t>
  </si>
  <si>
    <t xml:space="preserve"> 2.02E-04</t>
  </si>
  <si>
    <t xml:space="preserve"> 312800</t>
  </si>
  <si>
    <t xml:space="preserve"> ATF7IP2</t>
  </si>
  <si>
    <t xml:space="preserve"> 4930558K11RIK, Atf7ip2 predicted, BC018510, FLJ12668, Get-1, MCAF2, MGC6783, PSM2</t>
  </si>
  <si>
    <t xml:space="preserve"> activating transcription factor 7 interacting protein 2</t>
  </si>
  <si>
    <t xml:space="preserve"> 219870_at</t>
  </si>
  <si>
    <t xml:space="preserve"> -2.066</t>
  </si>
  <si>
    <t xml:space="preserve"> 1.78E-05</t>
  </si>
  <si>
    <t xml:space="preserve"> 80063</t>
  </si>
  <si>
    <t xml:space="preserve"> 75329</t>
  </si>
  <si>
    <t xml:space="preserve"> 497859</t>
  </si>
  <si>
    <t xml:space="preserve"> ATP5A1</t>
  </si>
  <si>
    <t xml:space="preserve"> paliperidone, risperidone, antazoline/naphazoline, acetaminophen/clemastine/pseudoephedrine, articaine/epinephrine, bupivacaine/epinephrine, caffeine/ergotamine, acetaminophen/dexbrompheniramine/pseudoephedrine, dapiprazole, dexbrompheniramine/pseudoephedrine, chlorpheniramine/ibuprofen/pseudoephedrine, dipivefrin, cetirizine/pseudoephedrine, asenapine, epinephrine/prilocaine, epinephrine/lidocaine, PYM-50018, V2006, fexofenadine/pseudoephedrine, guaifenesin/phenylpropanolamine, oxymetazoline, prazosin, phenylpropanolamine, ephedrine, tolazoline, guanfacine, guanabenz, guanethidine, phenoxybenzamine, dexmedetomidine, UK 14304, clonidine, dexefaroxan, quinidine, polythiazide/prazosin, chlorothiazide/methyldopa, chlorthalidone/clonidine, propafenone, guanadrel, hydrochlorothiazide/methyldopa, metaraminol, tizanidine, quetiapine, D-pseudoephedrine, apraclonidine, venlafaxine, phentolamine, labetalol, mephentermine, propylhexedrine, yohimbine, dihydroergotamine, ergotamine, norepinephrine, alpha-methyl dopa, epinephrine, dopamine, chlorpheniramine/phenylpropanolamine, desloratadine/pseudoephedrine, acrivastine/pseudoephedrine, carbinoxamine/pseudoephedrine, brompheniramine/codeine/phenylpropanolamine, pseudoephedrine/triprolidine, codeine/pseudoephedrine/triprolidine, carbetapentane/chlorpheniramine/ephedrine/phenylephrine, brompheniramine/dextromethorphan/pseudoephedrine, chlorpheniramine/hydrocodone/pseudoephedrine, azatadine/pseudoephedrine, naphazoline, carbinoxamine/dextromethorphan/pseudoephedrine</t>
  </si>
  <si>
    <t xml:space="preserve"> 150</t>
  </si>
  <si>
    <t xml:space="preserve"> 11551</t>
  </si>
  <si>
    <t xml:space="preserve"> 25083</t>
  </si>
  <si>
    <t xml:space="preserve"> AGPAT5</t>
  </si>
  <si>
    <t xml:space="preserve"> 1110013A05Rik, 1AGPAT5, D8ERTD319E, LPAAT-E, MGC188222, RGD1306405</t>
  </si>
  <si>
    <t xml:space="preserve"> 1-acylglycerol-3-phosphate O-acyltransferase 5 (lysophosphatidic acid acyltransferase, epsilon)</t>
  </si>
  <si>
    <t xml:space="preserve"> 232007_at</t>
  </si>
  <si>
    <t xml:space="preserve"> 2.476</t>
  </si>
  <si>
    <t xml:space="preserve"> 5.57E-09</t>
  </si>
  <si>
    <t xml:space="preserve"> 55326</t>
  </si>
  <si>
    <t xml:space="preserve"> 52123</t>
  </si>
  <si>
    <t xml:space="preserve"> 306582</t>
  </si>
  <si>
    <t xml:space="preserve"> AGRN</t>
  </si>
  <si>
    <t xml:space="preserve"> AGR, AGRIN, FLJ45064, Neural agrin</t>
  </si>
  <si>
    <t xml:space="preserve"> agrin</t>
  </si>
  <si>
    <t xml:space="preserve"> 375790</t>
  </si>
  <si>
    <t xml:space="preserve"> 11603</t>
  </si>
  <si>
    <t xml:space="preserve"> ACC-beta, ACC2, ACCB, AI597064, AW743042, C87246, HACC275, LOC283445</t>
  </si>
  <si>
    <t xml:space="preserve"> acetyl-Coenzyme A carboxylase beta</t>
  </si>
  <si>
    <t xml:space="preserve"> 49452_at</t>
  </si>
  <si>
    <t xml:space="preserve"> -2.806</t>
  </si>
  <si>
    <t xml:space="preserve"> 1.75E-07</t>
  </si>
  <si>
    <t xml:space="preserve"> Cytoplasm</t>
  </si>
  <si>
    <t xml:space="preserve"> 32</t>
  </si>
  <si>
    <t xml:space="preserve"> 100705</t>
  </si>
  <si>
    <t xml:space="preserve"> 116719</t>
  </si>
  <si>
    <t xml:space="preserve"> ACOT7</t>
  </si>
  <si>
    <t xml:space="preserve"> 2410041A17Rik, ACH1, ACT, AU015130, AU042212, AW557066, BACH, Brain Acyl-coa Hydrolase, CTE-II, HBACH, LACH, LACH1, MGC105261, MGC1126, Rbach, RP1-120G22.10</t>
  </si>
  <si>
    <t xml:space="preserve"> acyl-CoA thioesterase 7</t>
  </si>
  <si>
    <t xml:space="preserve"> 208002_s_at</t>
  </si>
  <si>
    <t xml:space="preserve"> 1.827</t>
  </si>
  <si>
    <t xml:space="preserve"> 1.95E-05</t>
  </si>
  <si>
    <t xml:space="preserve"> 11332</t>
  </si>
  <si>
    <t xml:space="preserve"> 70025</t>
  </si>
  <si>
    <t xml:space="preserve"> 26759</t>
  </si>
  <si>
    <t xml:space="preserve"> ACTA2</t>
  </si>
  <si>
    <t xml:space="preserve"> 0610041G09RIK, a-SMA, AAT6, ACTSA, Actvs, ALPHA ACTIN VSM, ALPHA SMA, ALPHA SMOOTH MUSCLE ACTIN, ALPHA-ACTIN 2, FLJ45296, MGC127800, RGD: 621676, Similar to vascular alpha actin, Sm alpha actin, SMalphaA, SMOOTH MUSCLE ALPHA ACTIN</t>
  </si>
  <si>
    <t xml:space="preserve"> actin, alpha 2, smooth muscle, aorta</t>
  </si>
  <si>
    <t xml:space="preserve"> --</t>
  </si>
  <si>
    <t xml:space="preserve"> other</t>
  </si>
  <si>
    <t xml:space="preserve"> 59</t>
  </si>
  <si>
    <t xml:space="preserve"> 81633</t>
  </si>
  <si>
    <t xml:space="preserve"> ADAM10</t>
  </si>
  <si>
    <t xml:space="preserve"> 1700031C13Rik, AD10, ALPHA SECRETASE, CD156c, DISINTEGRIN-METALLOPROTEASE, HsT18717, Kuz, KUZBANIAN, MADM</t>
  </si>
  <si>
    <t xml:space="preserve"> ADAM metallopeptidase domain 10</t>
  </si>
  <si>
    <t xml:space="preserve"> peptidase</t>
  </si>
  <si>
    <t xml:space="preserve"> 102</t>
  </si>
  <si>
    <t xml:space="preserve"> 11487</t>
  </si>
  <si>
    <t xml:space="preserve"> 29650</t>
  </si>
  <si>
    <t xml:space="preserve"> ADAM17</t>
  </si>
  <si>
    <t xml:space="preserve"> ADAM18, Alpha Secretase, CD156B, CSVP, MGC71942, TACE, TNFA CONVERTASE</t>
  </si>
  <si>
    <t xml:space="preserve"> ADAM metallopeptidase domain 17</t>
  </si>
  <si>
    <t xml:space="preserve"> Unspecified Application</t>
  </si>
  <si>
    <t xml:space="preserve"> 6868</t>
  </si>
  <si>
    <t xml:space="preserve"> 11491</t>
  </si>
  <si>
    <t xml:space="preserve"> 57027</t>
  </si>
  <si>
    <t xml:space="preserve"> ADCY8</t>
  </si>
  <si>
    <t xml:space="preserve"> AC8, ADCY3, AW060868, HBAC1</t>
  </si>
  <si>
    <t xml:space="preserve"> adenylate cyclase 8 (brain)</t>
  </si>
  <si>
    <t xml:space="preserve"> 206811_at</t>
  </si>
  <si>
    <t xml:space="preserve"> 1.689</t>
  </si>
  <si>
    <t xml:space="preserve"> 3.43E-04</t>
  </si>
  <si>
    <t xml:space="preserve"> 114</t>
  </si>
  <si>
    <t xml:space="preserve"> 11514</t>
  </si>
  <si>
    <t xml:space="preserve"> 29241</t>
  </si>
  <si>
    <t xml:space="preserve"> ADORA2B</t>
  </si>
  <si>
    <t xml:space="preserve"> A2b, A2B ADENOSINE RECEPTOR, A2BAR, A2BR, AA2BR, Ad2b, ADENOSINE A2B RECEPTOR, ADORA2, AI480866, AI605384, MGC144574, MGC144575</t>
  </si>
  <si>
    <t xml:space="preserve"> adenosine A2b receptor</t>
  </si>
  <si>
    <t xml:space="preserve"> 205891_at</t>
  </si>
  <si>
    <t xml:space="preserve"> 1.931</t>
  </si>
  <si>
    <t xml:space="preserve"> 1.33E-05</t>
  </si>
  <si>
    <t xml:space="preserve"> G-protein coupled receptor</t>
  </si>
  <si>
    <t xml:space="preserve"> adenosine, dyphylline, aminophylline, theophylline, caffeine</t>
  </si>
  <si>
    <t xml:space="preserve"> 136</t>
  </si>
  <si>
    <t xml:space="preserve"> 11541</t>
  </si>
  <si>
    <t xml:space="preserve"> 29316</t>
  </si>
  <si>
    <t xml:space="preserve"> ADRA2A</t>
  </si>
  <si>
    <t xml:space="preserve"> ADRA-2, ADRA2R, ADRAR, ADRENOCEPTOR ALPHA2A, alpha(2A)AR, ALPHA-2A ADRENERGIC RECEPTOR, ALPHA2-C10, alpha2A, Alpha2a Adrenoceptor, ALPHA2A-AR, AW122659, RATRG20, RG20, ZNF32</t>
  </si>
  <si>
    <t xml:space="preserve"> Nitrogen Metabolism</t>
  </si>
  <si>
    <t xml:space="preserve"> CA12</t>
  </si>
  <si>
    <t xml:space="preserve"> Calcium Signaling</t>
  </si>
  <si>
    <t>2.59E-01</t>
  </si>
  <si>
    <t>2.1E-02</t>
  </si>
  <si>
    <t xml:space="preserve"> Role of NANOG in Mammalian Embryonic Stem Cell Pluripotency</t>
  </si>
  <si>
    <t>2.57E-01</t>
  </si>
  <si>
    <t>2.17E-02</t>
  </si>
  <si>
    <t xml:space="preserve"> TCF7L1, APC</t>
  </si>
  <si>
    <t xml:space="preserve"> LPS/IL-1 Mediated Inhibition of RXR Function</t>
  </si>
  <si>
    <t>2.55E-01</t>
  </si>
  <si>
    <t>2.07E-02</t>
  </si>
  <si>
    <t xml:space="preserve"> MGST1, CHST3, HS3ST3A1</t>
  </si>
  <si>
    <t xml:space="preserve"> IL-8 Signaling</t>
  </si>
  <si>
    <t>2.08E-02</t>
  </si>
  <si>
    <t xml:space="preserve"> CDH1, TEK, EGFR</t>
  </si>
  <si>
    <t xml:space="preserve"> EGF Signaling</t>
  </si>
  <si>
    <t>2.52E-01</t>
  </si>
  <si>
    <t xml:space="preserve"> EGFR</t>
  </si>
  <si>
    <t xml:space="preserve"> Aminoacyl-tRNA Biosynthesis</t>
  </si>
  <si>
    <t xml:space="preserve"> EPRS</t>
  </si>
  <si>
    <t xml:space="preserve"> Fructose and Mannose Metabolism</t>
  </si>
  <si>
    <t>2.46E-01</t>
  </si>
  <si>
    <t>2.38E-02</t>
  </si>
  <si>
    <t xml:space="preserve"> Leukocyte Extravasation Signaling</t>
  </si>
  <si>
    <t>2.4E-01</t>
  </si>
  <si>
    <t>2.03E-02</t>
  </si>
  <si>
    <t xml:space="preserve"> CLDN11, MMP3, ITK</t>
  </si>
  <si>
    <t xml:space="preserve"> Synaptic Long Term Potentiation</t>
  </si>
  <si>
    <t>2.39E-01</t>
  </si>
  <si>
    <t>2.11E-02</t>
  </si>
  <si>
    <t xml:space="preserve"> GRM3, ADCY8</t>
  </si>
  <si>
    <t xml:space="preserve"> RhoA Signaling</t>
  </si>
  <si>
    <t xml:space="preserve"> SEPT9, MYL6B</t>
  </si>
  <si>
    <t xml:space="preserve"> Histidine Metabolism</t>
  </si>
  <si>
    <t>2.33E-02</t>
  </si>
  <si>
    <t xml:space="preserve"> Corticotropin Releasing Hormone Signaling</t>
  </si>
  <si>
    <t>2.27E-01</t>
  </si>
  <si>
    <t>2.02E-02</t>
  </si>
  <si>
    <t xml:space="preserve"> CNR1, ADCY8</t>
  </si>
  <si>
    <t xml:space="preserve"> Thrombopoietin Signaling</t>
  </si>
  <si>
    <t>2.2E-01</t>
  </si>
  <si>
    <t>2.22E-02</t>
  </si>
  <si>
    <t xml:space="preserve"> MYC</t>
  </si>
  <si>
    <t xml:space="preserve"> CD27 Signaling in Lymphocytes</t>
  </si>
  <si>
    <t xml:space="preserve"> Lymphotoxin β Receptor Signaling</t>
  </si>
  <si>
    <t xml:space="preserve"> Androgen and Estrogen Metabolism</t>
  </si>
  <si>
    <t>2.09E-01</t>
  </si>
  <si>
    <t>2.04E-02</t>
  </si>
  <si>
    <t xml:space="preserve"> IL-10 Signaling</t>
  </si>
  <si>
    <t>1.98E-01</t>
  </si>
  <si>
    <t xml:space="preserve"> BLVRA</t>
  </si>
  <si>
    <t xml:space="preserve"> Glioma Invasiveness Signaling</t>
  </si>
  <si>
    <t xml:space="preserve"> F2R</t>
  </si>
  <si>
    <t>Synonym(s)</t>
  </si>
  <si>
    <t>Entrez Gene Name</t>
  </si>
  <si>
    <t>Affymetrix</t>
  </si>
  <si>
    <t>Log Ratio</t>
  </si>
  <si>
    <t>p-value</t>
  </si>
  <si>
    <t>Networks</t>
  </si>
  <si>
    <t>Location</t>
  </si>
  <si>
    <t>Type(s)</t>
  </si>
  <si>
    <t>Biomarker Application(s)</t>
  </si>
  <si>
    <t>Drug(s)</t>
  </si>
  <si>
    <t>Entrez Gene ID for Human</t>
  </si>
  <si>
    <t>Entrez Gene ID for Mouse</t>
  </si>
  <si>
    <t>Entrez Gene ID for Rat</t>
  </si>
  <si>
    <t xml:space="preserve"> A230062G08RIK, A830035E16, ACSF4, LYS2, NRPS1098, NRPS998, RGD1311135</t>
  </si>
  <si>
    <t xml:space="preserve"> aminoadipate-semialdehyde dehydrogenase</t>
  </si>
  <si>
    <t xml:space="preserve"> 235435_at</t>
  </si>
  <si>
    <t xml:space="preserve"> 1.887</t>
  </si>
  <si>
    <t xml:space="preserve"> 2.55E-05</t>
  </si>
  <si>
    <t xml:space="preserve"> </t>
  </si>
  <si>
    <t xml:space="preserve"> unknown</t>
  </si>
  <si>
    <t xml:space="preserve"> enzyme</t>
  </si>
  <si>
    <t xml:space="preserve"> 132949</t>
  </si>
  <si>
    <t xml:space="preserve"> 231326</t>
  </si>
  <si>
    <t xml:space="preserve"> 364136</t>
  </si>
  <si>
    <t xml:space="preserve"> ABCA8</t>
  </si>
  <si>
    <t xml:space="preserve"> Abca8b, KIAA0822, MGC163152</t>
  </si>
  <si>
    <t xml:space="preserve"> ATP-binding cassette, sub-family A (ABC1), member 8</t>
  </si>
  <si>
    <t xml:space="preserve"> 204719_at</t>
  </si>
  <si>
    <t xml:space="preserve"> -2.120</t>
  </si>
  <si>
    <t xml:space="preserve"> 7.92E-04</t>
  </si>
  <si>
    <t xml:space="preserve"> Plasma Membrane</t>
  </si>
  <si>
    <t xml:space="preserve"> transporter</t>
  </si>
  <si>
    <t xml:space="preserve"> 10351</t>
  </si>
  <si>
    <t xml:space="preserve"> 27404</t>
  </si>
  <si>
    <t xml:space="preserve"> 303637</t>
  </si>
  <si>
    <t>2.61E-02</t>
  </si>
  <si>
    <t xml:space="preserve"> MYC, PPAP2B, PPP2R2C, MYL6B</t>
  </si>
  <si>
    <t xml:space="preserve"> Primary Immunodeficiency Signaling</t>
  </si>
  <si>
    <t>4.25E-01</t>
  </si>
  <si>
    <t>2.7E-02</t>
  </si>
  <si>
    <t xml:space="preserve"> PPP2R2C, ADCY8, SLC8A1</t>
  </si>
  <si>
    <t xml:space="preserve"> Mitochondrial Dysfunction</t>
  </si>
  <si>
    <t>3.96E-01</t>
  </si>
  <si>
    <t>2.65E-02</t>
  </si>
  <si>
    <t xml:space="preserve"> CYCS (includes EG:54205), GPX7, SNCA</t>
  </si>
  <si>
    <t xml:space="preserve"> Small Cell Lung Cancer Signaling</t>
  </si>
  <si>
    <t>2.94E-02</t>
  </si>
  <si>
    <t xml:space="preserve"> Glycerolipid Metabolism</t>
  </si>
  <si>
    <t>2.9E-02</t>
  </si>
  <si>
    <t xml:space="preserve"> AGPAT5, PPAP2B</t>
  </si>
  <si>
    <t xml:space="preserve"> Thrombin Signaling</t>
  </si>
  <si>
    <t>3.86E-01</t>
  </si>
  <si>
    <t>2.47E-02</t>
  </si>
  <si>
    <t xml:space="preserve"> F2R, ADCY8, MYL6B, EGFR</t>
  </si>
  <si>
    <t xml:space="preserve"> Sonic Hedgehog Signaling</t>
  </si>
  <si>
    <t>3.84E-01</t>
  </si>
  <si>
    <t>3.85E-02</t>
  </si>
  <si>
    <t xml:space="preserve"> HHIP</t>
  </si>
  <si>
    <t xml:space="preserve"> Ceramide Signaling</t>
  </si>
  <si>
    <t>3.53E-01</t>
  </si>
  <si>
    <t xml:space="preserve"> CYCS (includes EG:54205), PPP2R2C</t>
  </si>
  <si>
    <t xml:space="preserve"> Aminophosphonate Metabolism</t>
  </si>
  <si>
    <t>3.49E-01</t>
  </si>
  <si>
    <t xml:space="preserve"> METTL7B</t>
  </si>
  <si>
    <t xml:space="preserve"> Pentose Phosphate Pathway</t>
  </si>
  <si>
    <t xml:space="preserve"> PFKP</t>
  </si>
  <si>
    <t xml:space="preserve"> Selenoamino Acid Metabolism</t>
  </si>
  <si>
    <t>3.38E-01</t>
  </si>
  <si>
    <t>3.23E-02</t>
  </si>
  <si>
    <t xml:space="preserve"> Oncostatin M Signaling</t>
  </si>
  <si>
    <t>3.28E-01</t>
  </si>
  <si>
    <t xml:space="preserve"> MMP3</t>
  </si>
  <si>
    <t xml:space="preserve"> Type I Diabetes Mellitus Signaling</t>
  </si>
  <si>
    <t>3.27E-01</t>
  </si>
  <si>
    <t>2.5E-02</t>
  </si>
  <si>
    <t xml:space="preserve"> GAD1, CYCS (includes EG:54205)</t>
  </si>
  <si>
    <t xml:space="preserve"> MIF Regulation of Innate Immunity</t>
  </si>
  <si>
    <t>3.18E-01</t>
  </si>
  <si>
    <t>3.12E-02</t>
  </si>
  <si>
    <t xml:space="preserve"> MIF</t>
  </si>
  <si>
    <t xml:space="preserve"> Docosahexaenoic Acid (DHA) Signaling</t>
  </si>
  <si>
    <t>3.09E-01</t>
  </si>
  <si>
    <t xml:space="preserve"> G-Protein Coupled Receptor Signaling</t>
  </si>
  <si>
    <t>3.04E-01</t>
  </si>
  <si>
    <t>2.21E-02</t>
  </si>
  <si>
    <t xml:space="preserve"> Neuregulin Signaling</t>
  </si>
  <si>
    <t>2.44E-02</t>
  </si>
  <si>
    <t xml:space="preserve"> Neuropathic Pain Signaling In Dorsal Horn Neurons</t>
  </si>
  <si>
    <t xml:space="preserve"> GPR37, GRM3</t>
  </si>
  <si>
    <t xml:space="preserve"> Nucleotide Excision Repair Pathway</t>
  </si>
  <si>
    <t>3E-01</t>
  </si>
  <si>
    <t xml:space="preserve"> MNAT1</t>
  </si>
  <si>
    <t xml:space="preserve"> Clathrin-mediated Endocytosis Signaling</t>
  </si>
  <si>
    <t>2.95E-01</t>
  </si>
  <si>
    <t>2.24E-02</t>
  </si>
  <si>
    <t xml:space="preserve"> UBB, F2R, SH3GL3</t>
  </si>
  <si>
    <t xml:space="preserve"> Cell Cycle Regulation by BTG Family Proteins</t>
  </si>
  <si>
    <t>2.91E-01</t>
  </si>
  <si>
    <t>2.86E-02</t>
  </si>
  <si>
    <t xml:space="preserve"> PPP2R2C</t>
  </si>
  <si>
    <t xml:space="preserve"> Galactose Metabolism</t>
  </si>
  <si>
    <t xml:space="preserve"> Neuroprotective Role of THOP1 in Alzheimer's Disease</t>
  </si>
  <si>
    <t>2.83E-01</t>
  </si>
  <si>
    <t xml:space="preserve"> SERPINA3</t>
  </si>
  <si>
    <t xml:space="preserve"> Alanine and Aspartate Metabolism</t>
  </si>
  <si>
    <t xml:space="preserve"> Tight Junction Signaling</t>
  </si>
  <si>
    <t>2.82E-01</t>
  </si>
  <si>
    <t>2.19E-02</t>
  </si>
  <si>
    <t xml:space="preserve"> CLDN11, PPP2R2C, MYL6B</t>
  </si>
  <si>
    <t xml:space="preserve"> Role of PKR in Interferon Induction and Antiviral Response</t>
  </si>
  <si>
    <t>2.75E-01</t>
  </si>
  <si>
    <t xml:space="preserve"> Mechanisms of Viral Exit from Host Cells</t>
  </si>
  <si>
    <t xml:space="preserve"> SH3GL3</t>
  </si>
  <si>
    <t xml:space="preserve"> B Cell Development</t>
  </si>
  <si>
    <t xml:space="preserve"> IL7R</t>
  </si>
  <si>
    <t xml:space="preserve"> Pyrimidine Metabolism</t>
  </si>
  <si>
    <t>5.7E-01</t>
  </si>
  <si>
    <t>3.03E-02</t>
  </si>
  <si>
    <t xml:space="preserve"> RYR3, SLC8A1, MYL6B</t>
  </si>
  <si>
    <t>5.42E-01</t>
  </si>
  <si>
    <t>2.99E-02</t>
  </si>
  <si>
    <t xml:space="preserve"> CRABP2, SERPINA3, SERPINE1, TCF3</t>
  </si>
  <si>
    <t xml:space="preserve"> Purine Metabolism</t>
  </si>
  <si>
    <t>5.37E-01</t>
  </si>
  <si>
    <t>2.59E-02</t>
  </si>
  <si>
    <t xml:space="preserve"> RSF1, NME1, AK5, PAICS, RUVBL1, ENPP2, ADCY8</t>
  </si>
  <si>
    <t xml:space="preserve"> Tyrosine Metabolism</t>
  </si>
  <si>
    <t>5.36E-01</t>
  </si>
  <si>
    <t xml:space="preserve"> MIF, METTL7B</t>
  </si>
  <si>
    <t xml:space="preserve"> Cytotoxic T Lymphocyte-mediated Apoptosis of Target Cells</t>
  </si>
  <si>
    <t>5.32E-01</t>
  </si>
  <si>
    <t xml:space="preserve"> Stilbene, Coumarine and Lignin Biosynthesis</t>
  </si>
  <si>
    <t xml:space="preserve"> Basal Cell Carcinoma Signaling</t>
  </si>
  <si>
    <t>5.25E-01</t>
  </si>
  <si>
    <t>3.64E-02</t>
  </si>
  <si>
    <t xml:space="preserve"> HHIP, APC</t>
  </si>
  <si>
    <t xml:space="preserve"> cAMP-mediated Signaling</t>
  </si>
  <si>
    <t>5.21E-01</t>
  </si>
  <si>
    <t>2.88E-02</t>
  </si>
  <si>
    <t xml:space="preserve"> ADRA2A, GRM3, ADORA2B, ADCY8</t>
  </si>
  <si>
    <t xml:space="preserve"> Myc Mediated Apoptosis Signaling</t>
  </si>
  <si>
    <t>5.14E-01</t>
  </si>
  <si>
    <t>3.57E-02</t>
  </si>
  <si>
    <t xml:space="preserve"> MYC, CYCS (includes EG:54205)</t>
  </si>
  <si>
    <t xml:space="preserve"> Glycosphingolipid Biosynthesis - Neolactoseries</t>
  </si>
  <si>
    <t>5.11E-01</t>
  </si>
  <si>
    <t>5.26E-02</t>
  </si>
  <si>
    <t xml:space="preserve"> Gα12/13 Signaling</t>
  </si>
  <si>
    <t>5.04E-01</t>
  </si>
  <si>
    <t xml:space="preserve"> CDH1, F2R, MYL6B</t>
  </si>
  <si>
    <t xml:space="preserve"> Metabolism of Xenobiotics by Cytochrome P450</t>
  </si>
  <si>
    <t>5.03E-01</t>
  </si>
  <si>
    <t>3.28E-02</t>
  </si>
  <si>
    <t xml:space="preserve"> MGST1, MEST</t>
  </si>
  <si>
    <t xml:space="preserve"> Propanoate Metabolism</t>
  </si>
  <si>
    <t xml:space="preserve"> AASDH, ACACB</t>
  </si>
  <si>
    <t xml:space="preserve"> Glycosphingolipid Biosynthesis - Globoseries</t>
  </si>
  <si>
    <t>4.92E-01</t>
  </si>
  <si>
    <t xml:space="preserve"> Complement System</t>
  </si>
  <si>
    <t>4.74E-01</t>
  </si>
  <si>
    <t>5E-02</t>
  </si>
  <si>
    <t xml:space="preserve"> CD55</t>
  </si>
  <si>
    <t xml:space="preserve"> Antiproliferative Role of Somatostatin Receptor 2</t>
  </si>
  <si>
    <t xml:space="preserve"> SSTR2, ADCY8</t>
  </si>
  <si>
    <t xml:space="preserve"> Agrin Interactions at Neuromuscular Junction</t>
  </si>
  <si>
    <t>4.64E-01</t>
  </si>
  <si>
    <t xml:space="preserve"> LAMB1, EGFR</t>
  </si>
  <si>
    <t xml:space="preserve"> ERK5 Signaling</t>
  </si>
  <si>
    <t xml:space="preserve"> MYC, EGFR</t>
  </si>
  <si>
    <t xml:space="preserve"> Cellular Effects of Sildenafil (Viagra)</t>
  </si>
  <si>
    <t>4.6E-01</t>
  </si>
  <si>
    <t xml:space="preserve"> GPR37, ADCY8, MYL6B</t>
  </si>
  <si>
    <t xml:space="preserve"> Riboflavin Metabolism</t>
  </si>
  <si>
    <t>4.57E-01</t>
  </si>
  <si>
    <t xml:space="preserve"> ENPP2</t>
  </si>
  <si>
    <t xml:space="preserve"> Sphingolipid Metabolism</t>
  </si>
  <si>
    <t>4.55E-01</t>
  </si>
  <si>
    <t xml:space="preserve"> LASS6, PPAP2B</t>
  </si>
  <si>
    <t xml:space="preserve"> Caveolar-mediated Endocytosis Signaling</t>
  </si>
  <si>
    <t>3.17E-02</t>
  </si>
  <si>
    <t xml:space="preserve"> CD55, EGFR</t>
  </si>
  <si>
    <t xml:space="preserve"> p70S6K Signaling</t>
  </si>
  <si>
    <t>4.47E-01</t>
  </si>
  <si>
    <t>2.83E-02</t>
  </si>
  <si>
    <t xml:space="preserve"> F2R, PPP2R2C, EGFR</t>
  </si>
  <si>
    <t xml:space="preserve"> Renal Cell Carcinoma Signaling</t>
  </si>
  <si>
    <t>4.46E-01</t>
  </si>
  <si>
    <t xml:space="preserve"> UBB, HGF</t>
  </si>
  <si>
    <t xml:space="preserve"> Hereditary Breast Cancer Signaling</t>
  </si>
  <si>
    <t>4.33E-01</t>
  </si>
  <si>
    <t>2.78E-02</t>
  </si>
  <si>
    <t xml:space="preserve"> UBB, SMARCA2, WEE1</t>
  </si>
  <si>
    <t xml:space="preserve"> ILK Signaling</t>
  </si>
  <si>
    <t>4.26E-01</t>
  </si>
  <si>
    <t xml:space="preserve"> CRABP2, CYCS (includes EG:54205)</t>
  </si>
  <si>
    <t xml:space="preserve"> Bladder Cancer Signaling</t>
  </si>
  <si>
    <t>7.99E-01</t>
  </si>
  <si>
    <t>4.17E-02</t>
  </si>
  <si>
    <t xml:space="preserve"> Cardiac β-adrenergic Signaling</t>
  </si>
  <si>
    <t>4.08E-01</t>
  </si>
  <si>
    <t xml:space="preserve"> FREQ, PPP2R2C, ADCY8</t>
  </si>
  <si>
    <t xml:space="preserve"> TGF-β Signaling</t>
  </si>
  <si>
    <t>7.86E-01</t>
  </si>
  <si>
    <t>4.29E-02</t>
  </si>
  <si>
    <t xml:space="preserve"> UBB, SERPINE1, INHBA</t>
  </si>
  <si>
    <t xml:space="preserve"> Chondroitin Sulfate Biosynthesis</t>
  </si>
  <si>
    <t>7.84E-01</t>
  </si>
  <si>
    <t>5.56E-02</t>
  </si>
  <si>
    <t xml:space="preserve"> RAR Activation</t>
  </si>
  <si>
    <t>7.76E-01</t>
  </si>
  <si>
    <t>3.47E-02</t>
  </si>
  <si>
    <t xml:space="preserve"> SMARCA2, CRABP2, IGFBP3, ADCY8, MNAT1</t>
  </si>
  <si>
    <t xml:space="preserve"> Glycosphingolipid Biosynthesis - Lactoseries</t>
  </si>
  <si>
    <t>7.74E-01</t>
  </si>
  <si>
    <t>1E-01</t>
  </si>
  <si>
    <t xml:space="preserve"> FUT1</t>
  </si>
  <si>
    <t xml:space="preserve"> Keratan Sulfate Biosynthesis</t>
  </si>
  <si>
    <t>7.65E-01</t>
  </si>
  <si>
    <t>5.41E-02</t>
  </si>
  <si>
    <t xml:space="preserve"> Hepatic Fibrosis / Hepatic Stellate Cell Activation</t>
  </si>
  <si>
    <t>7.56E-01</t>
  </si>
  <si>
    <t>3.7E-02</t>
  </si>
  <si>
    <t xml:space="preserve"> HGF, IGFBP3, MYL6B, EGFR</t>
  </si>
  <si>
    <t xml:space="preserve"> Fatty Acid Biosynthesis</t>
  </si>
  <si>
    <t>7.33E-01</t>
  </si>
  <si>
    <t xml:space="preserve"> ACACB</t>
  </si>
  <si>
    <t xml:space="preserve"> Synaptic Long Term Depression</t>
  </si>
  <si>
    <t>7.18E-01</t>
  </si>
  <si>
    <t>3.51E-02</t>
  </si>
  <si>
    <t xml:space="preserve"> GRM3, RYR3, PPP2R2C, ADCY8</t>
  </si>
  <si>
    <t xml:space="preserve"> Colorectal Cancer Metastasis Signaling</t>
  </si>
  <si>
    <t>7.06E-01</t>
  </si>
  <si>
    <t>3.09E-02</t>
  </si>
  <si>
    <t xml:space="preserve"> MYC, CDH1, MMP3, ADCY8, APC, EGFR</t>
  </si>
  <si>
    <t xml:space="preserve"> Lysine Biosynthesis</t>
  </si>
  <si>
    <t>6.96E-01</t>
  </si>
  <si>
    <t>9.09E-02</t>
  </si>
  <si>
    <t xml:space="preserve"> AASDH</t>
  </si>
  <si>
    <t xml:space="preserve"> Folate Biosynthesis</t>
  </si>
  <si>
    <t xml:space="preserve"> FOLH1</t>
  </si>
  <si>
    <t xml:space="preserve"> Huntington's Disease Signaling</t>
  </si>
  <si>
    <t>6.79E-01</t>
  </si>
  <si>
    <t>3E-02</t>
  </si>
  <si>
    <t xml:space="preserve"> NEUROD1, UBB, SH3GL3, CYCS (includes EG:54205), SNCA, EGFR</t>
  </si>
  <si>
    <t xml:space="preserve"> Glutathione Metabolism</t>
  </si>
  <si>
    <t>6.66E-01</t>
  </si>
  <si>
    <t>4.55E-02</t>
  </si>
  <si>
    <t xml:space="preserve"> MGST1, GPX7</t>
  </si>
  <si>
    <t xml:space="preserve"> Granzyme A Signaling</t>
  </si>
  <si>
    <t>6.62E-01</t>
  </si>
  <si>
    <t xml:space="preserve"> NME1</t>
  </si>
  <si>
    <t xml:space="preserve"> Methane Metabolism</t>
  </si>
  <si>
    <t>7.69E-02</t>
  </si>
  <si>
    <t xml:space="preserve"> PRDX2</t>
  </si>
  <si>
    <t xml:space="preserve"> α-Adrenergic Signaling</t>
  </si>
  <si>
    <t>6.37E-01</t>
  </si>
  <si>
    <t>3.66E-02</t>
  </si>
  <si>
    <t xml:space="preserve"> ADRA2A, ADCY8, SLC8A1</t>
  </si>
  <si>
    <t xml:space="preserve"> CDK5 Signaling</t>
  </si>
  <si>
    <t xml:space="preserve"> LAMB1, PPP2R2C, ADCY8</t>
  </si>
  <si>
    <t xml:space="preserve"> Granzyme B Signaling</t>
  </si>
  <si>
    <t>6.04E-01</t>
  </si>
  <si>
    <t xml:space="preserve"> CYCS (includes EG:54205)</t>
  </si>
  <si>
    <t xml:space="preserve"> Glioblastoma Multiforme Signaling</t>
  </si>
  <si>
    <t>6E-01</t>
  </si>
  <si>
    <t>3.15E-02</t>
  </si>
  <si>
    <t xml:space="preserve"> MYC, TCF3, APC, EGFR</t>
  </si>
  <si>
    <t xml:space="preserve"> Semaphorin Signaling in Neurons</t>
  </si>
  <si>
    <t>5.83E-01</t>
  </si>
  <si>
    <t>4.08E-02</t>
  </si>
  <si>
    <t xml:space="preserve"> CRMP1, DPYSL3</t>
  </si>
  <si>
    <t xml:space="preserve"> Endometrial Cancer Signaling</t>
  </si>
  <si>
    <t xml:space="preserve"> Cdc42 Signaling</t>
  </si>
  <si>
    <t>5.79E-01</t>
  </si>
  <si>
    <t>3.33E-02</t>
  </si>
  <si>
    <t xml:space="preserve"> MYL6B, APC, ITK</t>
  </si>
  <si>
    <t xml:space="preserve"> Maturity Onset Diabetes of Young (MODY) Signaling</t>
  </si>
  <si>
    <t>5.78E-01</t>
  </si>
  <si>
    <t>6.67E-02</t>
  </si>
  <si>
    <t xml:space="preserve"> NEUROD1</t>
  </si>
  <si>
    <t>1.65E-02-1.99E-02</t>
  </si>
  <si>
    <t xml:space="preserve"> MYC, HGF, SERPINE1, MOG</t>
  </si>
  <si>
    <t xml:space="preserve"> Drug Metabolism</t>
  </si>
  <si>
    <t xml:space="preserve"> CRMP1, NME1, DPYSL3, UCK2</t>
  </si>
  <si>
    <t xml:space="preserve"> Acute Phase Response Signaling</t>
  </si>
  <si>
    <t>1.84E-02-2.02E-02</t>
  </si>
  <si>
    <t xml:space="preserve"> CNR1, TOP2A, GABBR1, SERPINE1, SNCA</t>
  </si>
  <si>
    <t xml:space="preserve"> Hepatic System Development and Function</t>
  </si>
  <si>
    <t>1.99E-02-1.99E-02</t>
  </si>
  <si>
    <t xml:space="preserve"> MYC, HGF</t>
  </si>
  <si>
    <t xml:space="preserve"> Amino Acid Metabolism</t>
  </si>
  <si>
    <t>2.02E-02-2.02E-02</t>
  </si>
  <si>
    <t xml:space="preserve"> GABBR1</t>
  </si>
  <si>
    <t xml:space="preserve"> Infection Mechanism</t>
  </si>
  <si>
    <t xml:space="preserve"> SMARCA2</t>
  </si>
  <si>
    <t xml:space="preserve"> Visual System Development and Function</t>
  </si>
  <si>
    <t xml:space="preserve"> SERPINE1</t>
  </si>
  <si>
    <t>Ingenuity Canonical Pathways</t>
  </si>
  <si>
    <t xml:space="preserve"> -log(p-value)</t>
  </si>
  <si>
    <t>Ratio</t>
  </si>
  <si>
    <t xml:space="preserve"> Polyamine Regulation in Colon Cancer</t>
  </si>
  <si>
    <t>2.6E00</t>
  </si>
  <si>
    <t>2.14E-01</t>
  </si>
  <si>
    <t xml:space="preserve"> MYC, ODC1, APC</t>
  </si>
  <si>
    <t xml:space="preserve"> Parkinson's Signaling</t>
  </si>
  <si>
    <t xml:space="preserve"> GPR37, CYCS (includes EG:54205), SNCA</t>
  </si>
  <si>
    <t xml:space="preserve"> Pantothenate and CoA Biosynthesis</t>
  </si>
  <si>
    <t>2.27E00</t>
  </si>
  <si>
    <t>1.67E-01</t>
  </si>
  <si>
    <t xml:space="preserve"> CRMP1, DPYSL3, ENPP2</t>
  </si>
  <si>
    <t xml:space="preserve"> Mitotic Roles of Polo-Like Kinase</t>
  </si>
  <si>
    <t>1.6E00</t>
  </si>
  <si>
    <t>7.27E-02</t>
  </si>
  <si>
    <t xml:space="preserve"> PTTG1, WEE1, PPP2R2C, KIF11</t>
  </si>
  <si>
    <t xml:space="preserve"> AMPK Signaling</t>
  </si>
  <si>
    <t>1.57E00</t>
  </si>
  <si>
    <t>5.31E-02</t>
  </si>
  <si>
    <t xml:space="preserve"> ADRA2A, AK5, ACACB, SMARCA2, PPP2R2C, PFKP</t>
  </si>
  <si>
    <t xml:space="preserve"> Wnt/β-catenin Signaling</t>
  </si>
  <si>
    <t>1.55E00</t>
  </si>
  <si>
    <t>4.76E-02</t>
  </si>
  <si>
    <t xml:space="preserve"> MYC, UBB, CDH1, PPP2R2C, TCF7L1, TCF3, APC</t>
  </si>
  <si>
    <t xml:space="preserve"> Cell Cycle: G2/M DNA Damage Checkpoint Regulation</t>
  </si>
  <si>
    <t>1.42E00</t>
  </si>
  <si>
    <t>7.89E-02</t>
  </si>
  <si>
    <t xml:space="preserve"> UBB, WEE1, TOP2A</t>
  </si>
  <si>
    <t xml:space="preserve"> GABA Receptor Signaling</t>
  </si>
  <si>
    <t>1.28E00</t>
  </si>
  <si>
    <t>6.98E-02</t>
  </si>
  <si>
    <t xml:space="preserve"> UBB, GAD1, GABBR1</t>
  </si>
  <si>
    <t xml:space="preserve"> β-alanine Metabolism</t>
  </si>
  <si>
    <t>7.14E-02</t>
  </si>
  <si>
    <t xml:space="preserve"> CRMP1, DPYSL3, GAD1</t>
  </si>
  <si>
    <t xml:space="preserve"> Coagulation System</t>
  </si>
  <si>
    <t>1.08E00</t>
  </si>
  <si>
    <t>8.33E-02</t>
  </si>
  <si>
    <t xml:space="preserve"> F2R, SERPINE1</t>
  </si>
  <si>
    <t xml:space="preserve"> Urea Cycle and Metabolism of Amino Groups</t>
  </si>
  <si>
    <t>1.04E00</t>
  </si>
  <si>
    <t>8E-02</t>
  </si>
  <si>
    <t xml:space="preserve"> GATM, ODC1</t>
  </si>
  <si>
    <t xml:space="preserve"> Phenylalanine Metabolism</t>
  </si>
  <si>
    <t>1.02E00</t>
  </si>
  <si>
    <t>7.41E-02</t>
  </si>
  <si>
    <t xml:space="preserve"> MIF, PRDX2</t>
  </si>
  <si>
    <t xml:space="preserve"> Thyroid Cancer Signaling</t>
  </si>
  <si>
    <t>8.44E-01</t>
  </si>
  <si>
    <t>6.06E-02</t>
  </si>
  <si>
    <t xml:space="preserve"> MYC, CDH1</t>
  </si>
  <si>
    <t xml:space="preserve"> Glutamate Metabolism</t>
  </si>
  <si>
    <t xml:space="preserve"> GAD1, EPRS</t>
  </si>
  <si>
    <t xml:space="preserve"> Arginine and Proline Metabolism</t>
  </si>
  <si>
    <t>8.41E-01</t>
  </si>
  <si>
    <t>4.62E-02</t>
  </si>
  <si>
    <t xml:space="preserve"> GATM, ODC1, EPRS</t>
  </si>
  <si>
    <t xml:space="preserve"> Cysteine Metabolism</t>
  </si>
  <si>
    <t>8.23E-01</t>
  </si>
  <si>
    <t>5.88E-02</t>
  </si>
  <si>
    <t xml:space="preserve"> CHST3, HS3ST3A1</t>
  </si>
  <si>
    <t xml:space="preserve"> Taurine and Hypotaurine Metabolism</t>
  </si>
  <si>
    <t>8.21E-01</t>
  </si>
  <si>
    <t>1.25E-01</t>
  </si>
  <si>
    <t xml:space="preserve"> GAD1</t>
  </si>
  <si>
    <t xml:space="preserve"> Retinoic acid Mediated Apoptosis Signaling</t>
  </si>
  <si>
    <t>8.03E-01</t>
  </si>
  <si>
    <t>5.71E-02</t>
  </si>
  <si>
    <t>4.41E-02</t>
  </si>
  <si>
    <t xml:space="preserve"> MYC, MMP3, EGFR</t>
  </si>
  <si>
    <t xml:space="preserve"> Dopamine Receptor Signaling</t>
  </si>
  <si>
    <t xml:space="preserve"> SPTBN1, SCFD2, STMN2, F2R, MNAT1, SAMD12, MYRIP, SMYD3, PTPRO, HGF, GPR158, RYR3, KLHL29, ADORA2B, ADCY8, SERPINE1, EGFR, LASS6, KCNQ5, KALRN, CNR1, SH3GL3, FRMD4B, MSI2, SERPINE2, ST18, GOLSYN, ADRA2A, IL33, AGPAT5, AK5, DOCK9, SPOCK3, E2F7, P2RY12, SNCA, FAM40B</t>
  </si>
  <si>
    <t xml:space="preserve"> Molecular Transport</t>
  </si>
  <si>
    <t>4.71E-03-2.02E-02</t>
  </si>
  <si>
    <t xml:space="preserve"> MIF, ACACB, PLP1, F2R, CNR1, MBP, PTTG1, CD55, L1CAM, ODC1, INHBA, MYC, ADRA2A, SSTR2, HGF, FREQ, ENPP2, SLC8A1, SERPINE1, CD24, SNCA, PRDX2, EGFR</t>
  </si>
  <si>
    <t xml:space="preserve"> Cell Signaling</t>
  </si>
  <si>
    <t>5.78E-03-2.02E-02</t>
  </si>
  <si>
    <t xml:space="preserve"> RGS20, F2R, GRM3, CNR1, CD55, GABBR1, L1CAM, MYC, ADRA2A, SSTR2, HGF, FREQ, P2RY12, ADORA2B, SLC8A1, CD24, TEK, EGFR, PRDX2</t>
  </si>
  <si>
    <t xml:space="preserve"> Nucleic Acid Metabolism</t>
  </si>
  <si>
    <t xml:space="preserve"> ADRA2A, RGS20, AK5, GRM3, CNR1, P2RY12, GABBR1, ADORA2B</t>
  </si>
  <si>
    <t xml:space="preserve"> Hair and Skin Development and Function</t>
  </si>
  <si>
    <t>5.79E-03-2.02E-02</t>
  </si>
  <si>
    <t xml:space="preserve"> MYC, CNR1, HGF, INHBA, APC, EGFR</t>
  </si>
  <si>
    <t xml:space="preserve"> Organismal Development</t>
  </si>
  <si>
    <t xml:space="preserve"> MYC, ID1, ACACB, CNR1, HGF, ADORA2B, SERPINE1, TEK</t>
  </si>
  <si>
    <t xml:space="preserve"> Renal and Urological Disease</t>
  </si>
  <si>
    <t>5.79E-03-5.79E-03</t>
  </si>
  <si>
    <t xml:space="preserve"> SIX1, HGF, SERPINE1, EYA1</t>
  </si>
  <si>
    <t xml:space="preserve"> Vitamin and Mineral Metabolism</t>
  </si>
  <si>
    <t>6.51E-03-6.51E-03</t>
  </si>
  <si>
    <t xml:space="preserve"> MYC, F2R, HGF, CD55, FREQ, L1CAM, SLC8A1, CD24, PRDX2, EGFR</t>
  </si>
  <si>
    <t xml:space="preserve"> Carbohydrate Metabolism</t>
  </si>
  <si>
    <t>7.47E-03-1.19E-02</t>
  </si>
  <si>
    <t xml:space="preserve"> MYC, ADRA2A, MIF, SSTR2, F2R, HGF, PTTG1, ENPP2, L1CAM, SNCA</t>
  </si>
  <si>
    <t xml:space="preserve"> Post-Translational Modification</t>
  </si>
  <si>
    <t>8.43E-03-8.43E-03</t>
  </si>
  <si>
    <t xml:space="preserve"> CD55, IGFBP3, CYCS (includes EG:54205), ODC1</t>
  </si>
  <si>
    <t xml:space="preserve"> Respiratory Disease</t>
  </si>
  <si>
    <t>1.05E-02-1.34E-02</t>
  </si>
  <si>
    <t xml:space="preserve"> ADRA2A, IL13RA2, TOP2A, ITK</t>
  </si>
  <si>
    <t xml:space="preserve"> Organismal Survival</t>
  </si>
  <si>
    <t>1.25E-02-1.75E-02</t>
  </si>
  <si>
    <t xml:space="preserve"> MIF, F2R, INHBA, APC, MYC, IL7R, ADRA2A, ID1, HGF, CRABP2, CYCS (includes EG:54205), SERPINE1, EGFR, ITK</t>
  </si>
  <si>
    <t xml:space="preserve"> Dermatological Diseases and Conditions</t>
  </si>
  <si>
    <t>1.28E-02-1.35E-02</t>
  </si>
  <si>
    <t xml:space="preserve"> NME1, MMP3, CD55, HHIP, ODC1, MYC, CDH1, HGF, IGFBP3, TOP2A, SCN3B, SERPINE1, EGFR</t>
  </si>
  <si>
    <t xml:space="preserve"> Respiratory System Development and Function</t>
  </si>
  <si>
    <t>1.34E-02-1.34E-02</t>
  </si>
  <si>
    <t xml:space="preserve"> ID1, TCF3</t>
  </si>
  <si>
    <t xml:space="preserve"> Humoral Immune Response</t>
  </si>
  <si>
    <t>1.35E-02-1.69E-02</t>
  </si>
  <si>
    <t xml:space="preserve"> IL7R, MYC, TCF3, CD24, INHBA, MOG</t>
  </si>
  <si>
    <t xml:space="preserve"> Organ Morphology</t>
  </si>
  <si>
    <t xml:space="preserve"> PLP1, MMP3, MBP, IL13RA2, ETV1, SERPINA3, MYC, IL7R, SAMD12, SMYD3, MYRIP, PTPRO, RYR3, KLHL29, LSAMP, TEK, MOG, ITK, KCNQ5, MTUS1, LASS6, NLN, MIF, ACACB, FRMD4B, L1CAM, HHIP, TCF3, TTC3, ST18, ADRA2A, IL33, CDH1, TPST1, IGFBP3, SPATA2, BAT2D1, SNCA, PRDX2, ENAH, NME1, GLIS3, ACOT7, DCLK1, ID1, TEAD1, PADI2, HGF, GPR158, TOP2A, COL22A1, ENPP2, ADCY8, CD24, SH3GL3, C11ORF41, GABBR1, MSI2, CRMP1, AK5, P2RY12, GAP43, EML6</t>
  </si>
  <si>
    <t xml:space="preserve"> Skeletal and Muscular Disorders</t>
  </si>
  <si>
    <t>2.52E-03-2.02E-02</t>
  </si>
  <si>
    <t xml:space="preserve"> ENAH, PLP1, MMP3, MBP, MAP1B, MSX1, CA12, SERPINA3, IL7R, PADI2, TOP2A, CCDC86, CD24, MOG, KCNQ5, UBB, CNR1, GABBR1, SERPINE2, ADRA2A, AK5, E2F7, SPATA2, BCAS1, GAP43, SCN3B, SNCA, PRDX2</t>
  </si>
  <si>
    <t xml:space="preserve"> Hematological Disease</t>
  </si>
  <si>
    <t>2.56E-03-1.05E-02</t>
  </si>
  <si>
    <t xml:space="preserve"> NME1, F2R, STMN2, PTTG1, IL13RA2, IL7R, MYC, HGF, TOP2A, ADORA2B, SERPINE1, EGFR, ITK, MIF, CNR1, L1CAM, SERPINE2, ADRA2A, IL33, TRPM6, PCSK1, ABCA8, SSTR2, SMARCA2, IGFBP3, P2RY12</t>
  </si>
  <si>
    <t xml:space="preserve"> Lymphoid Tissue Structure and Development</t>
  </si>
  <si>
    <t>2.6E-03-4.31E-03</t>
  </si>
  <si>
    <t xml:space="preserve"> IL7R, SIX1, TCF3, EYA1, APC, PRDX2</t>
  </si>
  <si>
    <t xml:space="preserve"> Renal and Urological System Development and Function</t>
  </si>
  <si>
    <t>2.91E-03-2.02E-02</t>
  </si>
  <si>
    <t xml:space="preserve"> MIF, SIX1, FOXD1, HGF, CNR1, GREM1, L1CAM, CITED1, EYA1, APC, ODC1</t>
  </si>
  <si>
    <t xml:space="preserve"> Cellular Compromise</t>
  </si>
  <si>
    <t>3.77E-03-2.02E-02</t>
  </si>
  <si>
    <t xml:space="preserve"> PLP1, STMN2, HGF, CD55, MAP1B, SERPINE1, SEPT9, SNCA, APC, EGFR</t>
  </si>
  <si>
    <t xml:space="preserve"> Cell Death</t>
  </si>
  <si>
    <t>3.91E-03-2.02E-02</t>
  </si>
  <si>
    <t xml:space="preserve"> PHLDA1, F2R, GRM3, PTTG1, MAP1B, MSX1, SERPINA3, MNAT1, NPTX1, ODC1, IL7R, MYC, C1QBP, SERPINE1, MOG, ITK, MIF, MYCT1, BLVRA, WEE1, CNR1, TCF3, APC, INHBA, CDH1, ZFR, IGFBP3, CYCS (includes EG:54205), SPATA2, SLC8A1, SNCA, GJC1, PRDX2, NME1, CD55, ID1, SIX1, TFAP2A, HGF, FREQ, TOP2A, CD24, EGFR, NEUROD1, TNC, GABBR1, GREM1, SERPINE2, SSTR2, SCN3B, EYA1</t>
  </si>
  <si>
    <t xml:space="preserve"> Digestive System Development and Function</t>
  </si>
  <si>
    <t xml:space="preserve"> MYC, GAD1, HGF, MSX1</t>
  </si>
  <si>
    <t xml:space="preserve"> Developmental Disorder</t>
  </si>
  <si>
    <t>4.21E-03-1.35E-02</t>
  </si>
  <si>
    <t xml:space="preserve"> ADRA2A, UBB, SATB2, SIX1, SSTR2, F2R, PTTG1, CNR1, GAD1, EYA1, EGFR</t>
  </si>
  <si>
    <t xml:space="preserve"> Cardiovascular Disease</t>
  </si>
  <si>
    <t>4.27E-03-1.67E-02</t>
  </si>
  <si>
    <t xml:space="preserve"> SCFD2, PLP1, F2R, MMP3, IL13RA2, CA12, SERPINA3, ODC1, MYC, IL7R, SAMD12, MYRIP, SMYD3, RYR3, LSAMP, ADORA2B, SERPINE1, TEK, MOG, ITK, LASS6, MTUS1, KCNQ5, MIF, KALRN, CNR1, TMEM47, FRMD4B, L1CAM, ADRA2A, IL33, CDH1, TPST1, IGFBP3, SPATA2, BAT2D1, SLC8A1, SNCA, PRDX2, NME1, GLIS3, CD55, ACOT7, DCLK1, TEAD1, PADI2, HGF, GPR158, TOP2A, ENPP2, ADCY8, CD24, EGFR, UBB, MEGF10, TNC, C11ORF41, GABBR1, MSI2, SERPINE2, CRMP1, AK5, SSTR2, GAP43, EML6, SCN3B</t>
  </si>
  <si>
    <t xml:space="preserve"> Organismal Functions</t>
  </si>
  <si>
    <t>1.21E-03-3.11E-03</t>
  </si>
  <si>
    <t xml:space="preserve"> IL7R, CNR1, GABBR1, TEK, MOG</t>
  </si>
  <si>
    <t xml:space="preserve"> Cell-To-Cell Signaling and Interaction</t>
  </si>
  <si>
    <t>1.23E-03-2.02E-02</t>
  </si>
  <si>
    <t xml:space="preserve"> PHLDA1, PLP1, F2R, GRM3, MBP, NPTX1, GPNMB, MYC, STC2, RYR3, LAMB1, C1QBP, SERPINE1, MOG, TEK, ITK, KCNQ5, MGST1, MIF, CNR1, L1CAM, INHBA, APC, ADRA2A, IL33, CDH1, PCSK1, GAD1, IGFBP3, GJC1, SNCA, PRDX2, NME1, CLDN11, CD55, MPZL2, ID1, HGF, PPAP2B, FREQ, ADCY8, CD24, EGFR, RGMB, TNC, FUT1, GREM1, GOLSYN, FOLH1, SSTR2, P2RY12</t>
  </si>
  <si>
    <t xml:space="preserve"> Skeletal and Muscular System Development and Function</t>
  </si>
  <si>
    <t>1.41E-03-2.02E-02</t>
  </si>
  <si>
    <t xml:space="preserve"> MYC, SATB2, SIX1, TFAP2A, HGF, PRRX1, ADORA2B, EYA1, INHBA, EGFR</t>
  </si>
  <si>
    <t xml:space="preserve"> Tissue Morphology</t>
  </si>
  <si>
    <t>1.63E-03-2.02E-02</t>
  </si>
  <si>
    <t xml:space="preserve"> ACACB, PLP1, GREM1, TCF7L1, TCF3, APC, ADRA2A, IL7R, HGF, PRRX1, P2RY12, GAP43, SERPINE1, CD24, MOG, EGFR</t>
  </si>
  <si>
    <t xml:space="preserve"> Immune Cell Trafficking</t>
  </si>
  <si>
    <t>2.01E-03-2.02E-02</t>
  </si>
  <si>
    <t xml:space="preserve"> IL33, MGST1, CD55, MOG</t>
  </si>
  <si>
    <t xml:space="preserve"> Inflammatory Response</t>
  </si>
  <si>
    <t xml:space="preserve"> ADRA2A, MGST1, MIF, PLP1, F2R, HGF, P2RY12, CD24, MOG</t>
  </si>
  <si>
    <t xml:space="preserve"> DNA Replication, Recombination, and Repair</t>
  </si>
  <si>
    <t>2.38E-03-2.02E-02</t>
  </si>
  <si>
    <t xml:space="preserve"> SMARCA1, SATB2, RSF1, SMARCA2, TOP2A, NDC80</t>
  </si>
  <si>
    <t xml:space="preserve"> Reproductive System Development and Function</t>
  </si>
  <si>
    <t xml:space="preserve"> MYC, CDH1, HGF, IGFBP3, SEPT9, INHBA, ID4, EGFR</t>
  </si>
  <si>
    <t xml:space="preserve"> Tumor Morphology</t>
  </si>
  <si>
    <t xml:space="preserve"> MYC, ID1, CDH1, SIX1, F2R, MMP3, SSTR2, HGF, SERPINE1, KIF11, APC, EGFR</t>
  </si>
  <si>
    <t xml:space="preserve"> Immunological Disease</t>
  </si>
  <si>
    <t>2.52E-03-1.89E-02</t>
  </si>
  <si>
    <t xml:space="preserve"> Gene Expression</t>
  </si>
  <si>
    <t>4.08E-04-2.02E-02</t>
  </si>
  <si>
    <t xml:space="preserve"> FOXD1, GLIS3, F2R, PTTG1, CD55, MSX1, ETV1, RUVBL1, MNAT1, MYC, ID1, SATB2, TEAD1, SIX1, TFAP2A, HGF, PRRX1, TOP2A, HES6, EGFR, RGMB, NEUROD1, UBB, RSF1, CITED1, TCF7L1, TCF3, INHBA, ST18, CDH1, SMARCA2, ELAVL2, E2F7, CRABP2, IGFBP3, MED31, ID4, LANCL2</t>
  </si>
  <si>
    <t xml:space="preserve"> Lipid Metabolism</t>
  </si>
  <si>
    <t xml:space="preserve"> MIF, PLP1, ACACB, F2R, MBP, PTTG1, CNR1, INHBA, SEPP1, MYC, ADRA2A, SSTR2, HGF, ENPP2, SERPINE1, SNCA, PRDX2, EGFR</t>
  </si>
  <si>
    <t xml:space="preserve"> Organismal Injury and Abnormalities</t>
  </si>
  <si>
    <t xml:space="preserve"> MYC, CDH1, SSTR2, HGF, IGFBP3, SERPINE1, SNCA, KIF11, APC, ODC1</t>
  </si>
  <si>
    <t xml:space="preserve"> Small Molecule Biochemistry</t>
  </si>
  <si>
    <t xml:space="preserve"> MIF, RGS20, PLP1, ACACB, F2R, PTTG1, MBP, CNR1, GABBR1, ODC1, INHBA, SEPP1, MYC, ADRA2A, AK5, SSTR2, HGF, TOP2A, P2RY12, ENPP2, SERPINE1, SNCA, PRDX2, EGFR</t>
  </si>
  <si>
    <t xml:space="preserve"> Cellular Function and Maintenance</t>
  </si>
  <si>
    <t>8.83E-04-1.58E-02</t>
  </si>
  <si>
    <t xml:space="preserve"> MIF, NME1, PTTG1, MYC, ID1, CDH1, TFAP2A, SMARCA2, CRABP2, GAP43, CD24, SNCA, EGFR</t>
  </si>
  <si>
    <t xml:space="preserve"> Hematological System Development and Function</t>
  </si>
  <si>
    <t>1.1E-03-2.02E-02</t>
  </si>
  <si>
    <t xml:space="preserve"> MGST1, MIF, PLP1, MYCT1, F2R, MBP, CD55, TCF3, APC, INHBA, IL7R, MYC, ADRA2A, IL33, ID1, P2RY12, CD24, TEK, MOG, ITK, PRDX2, EGFR</t>
  </si>
  <si>
    <t xml:space="preserve"> Hematopoiesis</t>
  </si>
  <si>
    <t xml:space="preserve"> PLP1, MBP, TCF3, INHBA, APC, MYC, IL33, IL7R, ID1, CD24, MOG, ITK, EGFR, PRDX2</t>
  </si>
  <si>
    <t xml:space="preserve"> Cardiovascular System Development and Function</t>
  </si>
  <si>
    <t>1.2E-03-2.02E-02</t>
  </si>
  <si>
    <t xml:space="preserve"> F2R, ODC1, APC, ADRA2A, MYC, ID1, FOLH1, HGF, ADORA2B, SERPINE1, SLC8A1, TEK, MOG</t>
  </si>
  <si>
    <t xml:space="preserve"> Behavior</t>
  </si>
  <si>
    <t>1.21E-03-1.21E-03</t>
  </si>
  <si>
    <t xml:space="preserve"> CNR1, GABBR1</t>
  </si>
  <si>
    <t xml:space="preserve"> Connective Tissue Disorders</t>
  </si>
  <si>
    <t>1.21E-03-2.02E-02</t>
  </si>
  <si>
    <t xml:space="preserve"> MYC, SIX1, TFAP2A, ENPP2, EGFR</t>
  </si>
  <si>
    <t xml:space="preserve"> Hepatic System Disease</t>
  </si>
  <si>
    <t>1.21E-03-1.38E-02</t>
  </si>
  <si>
    <t xml:space="preserve"> MYC, SSTR2, HGF, TOP2A, GABBR1, ADORA2B, SERPINE1, EGFR</t>
  </si>
  <si>
    <t xml:space="preserve"> Inflammatory Disease</t>
  </si>
  <si>
    <t>1.21E-03-1.34E-02</t>
  </si>
  <si>
    <t xml:space="preserve"> DBN1, PHLDA1, PLP1, F2R, MMP3, MBP, PTTG1, IL13RA2, MSX1, MNAT1, ODC1, GPNMB, MYC, IL7R, SMYD3, BOP1, PTPRO, LAMB1, ADORA2B, C1QBP, SERPINE1, TEK, MOG, ITK, MTUS1, MIF, CDC2L5, MYCT1, WEE1, CNR1, L1CAM, CITED1, HHIP, TCF3, APC, INHBA, ADRA2A, CDH1, SMARCA2, GAD1, IGFBP3, MEST, BAT2D1, ENC1, KIF11, PRDX2, DCBLD2, SPTBN1, NME1, CD55, SEPT9, ID1, SIX1, TFAP2A, PRRX1, HGF, ENPP2, CD24, EGFR, NEUROD1, TNC, GREM1, GABBR1, MSI2, SERPINE2, TRPM6, SSTR2, SPOCK3, E2F7, RSL1D1, GAP43, C5ORF13, ID4</t>
  </si>
  <si>
    <t xml:space="preserve"> Endocrine System Development and Function</t>
  </si>
  <si>
    <t>5.06E-05-2.02E-02</t>
  </si>
  <si>
    <t xml:space="preserve"> MYC, NEUROD1, HGF, PTTG1, IGFBP3, EGFR</t>
  </si>
  <si>
    <t xml:space="preserve"> Organ Development</t>
  </si>
  <si>
    <t>1.56E-04-2.02E-02</t>
  </si>
  <si>
    <t xml:space="preserve"> SPTBN1, ENAH, NME1, FOXD1, MAP1B, MSX1, MNAT1, ODC1, IL7R, MYC, DCLK1, ID1, SIX1, TEAD1, TFAP2A, HGF, LAMB1, HES6, SERPINE1, EGFR, NEUROD1, MIF, GREM1, L1CAM, CITED1, HHIP, APC, INHBA, ADRA2A, SEPP1, SMARCA1, GAP43, GJC1, EYA1, ID4, PRDX2</t>
  </si>
  <si>
    <t xml:space="preserve"> Cellular Assembly and Organization</t>
  </si>
  <si>
    <t>1.87E-04-2.02E-02</t>
  </si>
  <si>
    <t xml:space="preserve"> ENAH, DBN1, NME1, STMN2, F2R, DPYSL3, PTTG1, MBP, MAP1B, MNAT1, SEPT9, NPTX1, DCLK1, MYC, SATB2, ID1, HGF, LAMB1, TOP2A, SERPINE1, CD24, MOG, EGFR, MIF, RSF1, TNC, KALRN, CNR1, L1CAM, APC, INHBA, SMARCA1, CDH1, SMARCA2, CYCS (includes EG:54205), NDC80, GAP43, SNCA, ENC1</t>
  </si>
  <si>
    <t xml:space="preserve"> Embryonic Development</t>
  </si>
  <si>
    <t>4E-04-2.02E-02</t>
  </si>
  <si>
    <t xml:space="preserve"> ENAH, FOXD1, F2R, ERMN, MSX1, ID1, SIX1, TFAP2A, HGF, PRRX1, ENPP2, SERPINE1, CD24, EGFR, CNR1, GREM1, L1CAM, TCF7L1, CITED1, HHIP, INHBA, APC, CDH1, IGFBP3, MEST, GJC1, EYA1, ID4</t>
  </si>
  <si>
    <t xml:space="preserve"> Tissue Development</t>
  </si>
  <si>
    <t xml:space="preserve"> PHLDA1, ENAH, CLDN11, FOXD1, F2R, CD55, MPZL2, MAP1B, MSX1, ETV1, GPNMB, MYC, SATB2, SIX1, TFAP2A, HGF, PPAP2B, PRRX1, LAMB1, ENPP2, SERPINE1, CD24, TEK, PDK4, ITK, EGFR, NEUROD1, RGMB, TNC, GREM1, L1CAM, CITED1, TCF7L1, TCF3, MYL6B, APC, INHBA, IL33, ADRA2A, CDH1, P2RY12, GAP43, MEST, GJC1, EYA1, PRDX2</t>
  </si>
  <si>
    <t xml:space="preserve"> Connective Tissue Development and Function</t>
  </si>
  <si>
    <t>4.06E-04-2.02E-02</t>
  </si>
  <si>
    <t xml:space="preserve"> MIF, ACACB, F2R, PTTG1, TCF3, ODC1, APC, MYC, ADRA2A, ID1, CDH1, SMYD3, SMARCA2, PRRX1, IGFBP3, SERPINE1, EGFR</t>
  </si>
  <si>
    <t xml:space="preserve"> NES, GRM3, IL13RA2, CA12, MSX1, FAM115A, SERPINA3, NPTX1, SATB2, GPR37, SERPINE1, MOG, KCNQ5, CDC2L5, KALRN, CSRP2, RHOBTB3, CNR1, L1CAM, RAB40B, PCSK1, MED31, CYCS (includes EG:54205), ENC1, SNCA, PRDX2, ENAH, NME1, CLDN11, SEPT9, DCLK1, TOP2A, COL22A1, EGFR, NEUROD1, MEGF10, TNC, MREG, C11ORF41, CRMP1, ELAVL2, P2RY12, EML6, EYA1, ID4, PLP1, PTTG1, MBP, MAP1B, INA, MYC, IL7R, RYR3, KLHL29, LAMB1, LSAMP, CCDC86, MIF, LAPTM4B, TMEM47, APC, TTC3, ST18, EPRS, ADRA2A, SMARCA2, GAD1, IGFBP3, SPATA2, RABL5, CNIH3, KIF11, GLIS3, STMN2, DPYSL3, ACOT7, ZNF131, SIX1, PADI2, HGF, GPR158, FREQ, PPP2R2C, ENPP2, ADCY8, CD24, GATM, UBB, KIRREL, DAAM2, GABBR1, TCF7L1, PFKP, MSI2, SERPINE2, SEPP1, FOLH1, AK5, SSTR2, SPOCK3, E2F7, BCAS1, UCK2, GAP43, SCN3B, C5ORF13</t>
  </si>
  <si>
    <t xml:space="preserve"> Psychological Disorders</t>
  </si>
  <si>
    <t>2.05E-05-6.63E-03</t>
  </si>
  <si>
    <t xml:space="preserve"> CLDN11, PLP1, STMN2, GRM3, CA12, FAM115A, ACOT7, NPTX1, SATB2, GPR37, GPR158, KLHL29, FREQ, PPP2R2C, LSAMP, ADORA2B, ENPP2, CCDC86, GATM, CD24, MOG, EGFR, KIRREL, KALRN, C11ORF41, CNR1, DAAM2, GABBR1, TCF7L1, MSI2, APC, ST18, SEPP1, ADRA2A, CRMP1, FOLH1, PCSK1, SSTR2, SMARCA2, SPOCK3, GAD1, UCK2, GAP43, SCN3B, SNCA, C5ORF13</t>
  </si>
  <si>
    <t xml:space="preserve"> Cell Morphology</t>
  </si>
  <si>
    <t>2.14E-05-2.02E-02</t>
  </si>
  <si>
    <t xml:space="preserve"> PHLDA1, PLP1, STMN2, F2R, DPYSL3, ERMN, MBP, MAP1B, MNAT1, SEPT9, NPTX1, ODC1, IL7R, DCLK1, MYC, ID1, TFAP2A, HGF, SERPINE1, CD24, EGFR, NEUROD1, TNC, MYCT1, KALRN, CNR1, L1CAM, TCF3, APC, INHBA, SMARCA1, ADRA2A, CRMP1, CDH1, IGFBP3, P2RY12, GAP43, PRDX2</t>
  </si>
  <si>
    <t xml:space="preserve"> Cell Cycle</t>
  </si>
  <si>
    <t>3.22E-05-2.02E-02</t>
  </si>
  <si>
    <t xml:space="preserve"> PTTG1, SEPT9, MYC, SATB2, ID1, BOP1, HGF, TOP2A, ADORA2B, EGFR, NEUROD1, UBB, RSF1, CDC2L5, MIF, TNC, WEE1, TCF3, INHBA, APC, SMARCA1, CDH1, SKA2, ZFR, SMARCA2, IGFBP3, NDC80, KIF11</t>
  </si>
  <si>
    <t xml:space="preserve"> Cellular Growth and Proliferation</t>
  </si>
  <si>
    <t>3.54E-05-2.02E-02</t>
  </si>
  <si>
    <t xml:space="preserve"> PLP1, MMP3, F2R, MBP, PTTG1, MAP1B, MSX1, ODC1, MYC, IL7R, SMYD3, HES6, C1QBP, SERPINE1, TEK, MOG, ITK, MIF, MYCT1, CNR1, L1CAM, CITED1, TCF3, APC, INHBA, TTC3, ADRA2A, SMARCA1, IL33, CDH1, SMARCA2, IGFBP3, ENC1, SNCA, PRDX2, NME1, STMN2, SEPT9, ID1, SIX1, TFAP2A, HGF, CD24, EGFR, NEUROD1, TNC, MREG, GABBR1, TCF7L1, TRPM6, SPOCK3, ELAVL2, P2RY12, GAP43, C5ORF13, EYA1, ID4</t>
  </si>
  <si>
    <t xml:space="preserve"> Nervous System Development and Function</t>
  </si>
  <si>
    <t xml:space="preserve"> FOXD1, NES, PLP1, F2R, ERMN, GRM3, MBP, MAP1B, MSX1, ETV1, MNAT1, NPTX1, MYC, RYR3, LAMB1, LSAMP, HES6, SERPINE1, MOG, KCNQ5, MIF, KALRN, CNR1, L1CAM, HHIP, TCF3, APC, TTC3, SMARCA1, CDH1, GAD1, GJC1, SNCA, ENC1, SPTBN1, ENAH, CLDN11, STMN2, DPYSL3, DCLK1, ID1, SIX1, TAGLN3, HGF, FREQ, CD24, EGFR, NEUROD1, UBB, TNC, SH3GL3, GREM1, GOLSYN, SEPP1, CRMP1, ELAVL2, GAP43, EYA1, C5ORF13, ID4</t>
  </si>
  <si>
    <t xml:space="preserve"> Genetic Disorder</t>
  </si>
  <si>
    <t>2.05E-05-2.02E-02</t>
  </si>
  <si>
    <t xml:space="preserve"> SCFD2, NES, F2R, GRM3, IL13RA2, CA12, MSX1, SERPINA3, FAM115A, MNAT1, NPTX1, ODC1, SATB2, SAMD12, SMYD3, MYRIP, GPR37, PTPRO, ADORA2B, SERPINE1, MOG, KCNQ5, LASS6, CDC2L5, ACACB, KALRN, CSRP2, BLVRA, CNR1, RHOBTB3, L1CAM, RAB40B, TCF3, CDH1, PCSK1, DOCK9, MED31, CYCS (includes EG:54205), SLC8A1, SNCA, ENC1, FAM40B, PRDX2, SPTBN1, ENAH, CLDN11, NME1, RUVBL1, SEPT9, FAM38B, DCLK1, ID1, TFAP2A, SRGAP1, CHST3, TOP2A, COL22A1, EGFR, NEUROD1, MEGF10, TNC, MREG, SH3GL3, C11ORF41, PAICS, GREM1, CRMP1, AGPAT5, ELAVL2, P2RY12, EML6, EYA1, ID4, PLP1, MMP3, PTTG1, MBP, MAP1B, ETV1, INA, MYC, IL7R, RYR3, LAMB1, KLHL29, LSAMP, CCDC86, TEK, ITK, MTUS1, MGST1, LAPTM4B, FRMD4B, TMEM47, HHIP, APC, ST18, EPRS, TTC3, IL33, ADRA2A, ABCA8, SASH1, SMARCA2, GAD1, IGFBP3, SPATA2, RABL5, CNIH3, ZNF195, KIF11, GLIS3, STMN2, DPYSL3, ACOT7, ZNF131, TEAD1, SIX1, PADI2, HGF, GPR158, FREQ, PPP2R2C, ENPP2, ADCY8, GATM, CD24, UBB, KIRREL, DAAM2, GABBR1, TCF7L1, PFKP, MSI2, SERPINE2, GOLSYN, SEPP1, TRPM6, FOLH1, AK5, SSTR2, SPOCK3, PGM2L1, E2F7, BCAS1, UCK2, GAP43, SCN3B, C5ORF13</t>
  </si>
  <si>
    <t xml:space="preserve"> Neurological Disease</t>
  </si>
  <si>
    <t xml:space="preserve"> NME1, CLDN11, PLP1, NES, MMP3, F2R, MBP, PTTG1, ETV1, RPS23, ODC1, IL7R, MYC, ID1, TFAP2A, HGF, PPAP2B, PDCD2L, SDPR, TOP2A, SERPINE1, CD24, TEK, ITK, EGFR, PDK4, MGST1, RSF1, TNC, WEE1, GREM1, GABBR1, INHBA, MEX3D, ADRA2A, FOLH1, CDH1, GINS1, ABCA8, PCSK1, SSTR2, CRABP2, IGFBP3, MEST, BAT2D1, KIF11</t>
  </si>
  <si>
    <t xml:space="preserve"> Cellular Movement</t>
  </si>
  <si>
    <t>6.75E-06-2.02E-02</t>
  </si>
  <si>
    <t xml:space="preserve"> DBN1, FOXD1, NES, PLP1, MMP3, F2R, IL13RA2, MAP1B, ETV1, SERPINA3, ODC1, MYC, SATB2, PTPRO, LAMB1, SERPINE1, MOG, TEK, ITK, MIF, CNR1, L1CAM, TCF3, DNALI1, INHBA, APC, ADRA2A, IL33, CDH1, GAD1, IGFBP3, SNCA, DCBLD2, ENAH, NME1, CLDN11, DPYSL3, CD55, SEPT9, DCLK1, ID1, SIX1, TFAP2A, HGF, PPAP2B, TOP2A, ENPP2, CD24, EGFR, UBB, TNC, SERPINE2, FOLH1, CRMP1, SSTR2, GAP43, C5ORF13</t>
  </si>
  <si>
    <t xml:space="preserve"> Endocrine System Disorders</t>
  </si>
  <si>
    <t>8.98E-06-1.31E-02</t>
  </si>
  <si>
    <t xml:space="preserve"> GRM3, PTTG1, CA12, ETV1, SERPINA3, MYC, IL7R, SAMD12, SMYD3, MYRIP, PTPRO, RYR3, KLHL29, LSAMP, ADORA2B, SERPINE1, MOG, KCNQ5, MTUS1, LASS6, ACACB, KALRN, CNR1, FRMD4B, HHIP, APC, TTC3, ST18, ABCA8, PCSK1, DOCK9, SASH1, IGFBP3, SLC8A1, ZNF195, KIF11, SPTBN1, ENAH, NME1, GLIS3, ACOT7, FAM38B, DCLK1, ID1, TEAD1, SRGAP1, PPAP2B, HGF, GPR158, CHST3, COL22A1, PPP2R2C, EGFR, NEUROD1, MEGF10, SH3GL3, C11ORF41, GREM1, GABBR1, TCF7L1, MSI2, CRMP1, AK5, SSTR2, PGM2L1, P2RY12, GAP43, EML6, EYA1</t>
  </si>
  <si>
    <t xml:space="preserve"> Metabolic Disease</t>
  </si>
  <si>
    <t xml:space="preserve"> GRM3, PTTG1, CA12, ETV1, SERPINA3, IL7R, MYC, SAMD12, SMYD3, MYRIP, PTPRO, RYR3, KLHL29, LSAMP, ADORA2B, SERPINE1, MOG, KCNQ5, MTUS1, LASS6, ACACB, KALRN, CNR1, FRMD4B, HHIP, TCF3, ST18, TTC3, ABCA8, PCSK1, DOCK9, SASH1, IGFBP3, SLC8A1, ZNF195, KIF11, SPTBN1, ENAH, NME1, GLIS3, ACOT7, FAM38B, DCLK1, ID1, TEAD1, SRGAP1, PPAP2B, HGF, GPR158, CHST3, COL22A1, PPP2R2C, NEUROD1, MEGF10, SH3GL3, C11ORF41, GREM1, GABBR1, TCF7L1, MSI2, CRMP1, AK5, SSTR2, PGM2L1, P2RY12, GAP43, EML6</t>
  </si>
  <si>
    <t xml:space="preserve"> Cellular Development</t>
  </si>
  <si>
    <t>1.01E-05-2.02E-02</t>
  </si>
  <si>
    <t xml:space="preserve"> Organismal Development, Organ Development, Respiratory System Development and Function</t>
  </si>
  <si>
    <t xml:space="preserve"> 18</t>
  </si>
  <si>
    <t xml:space="preserve"> GLI1, NES, ZFHX3</t>
  </si>
  <si>
    <t xml:space="preserve"> Nervous System Development and Function, Organ Development, Inflammatory Response</t>
  </si>
  <si>
    <t xml:space="preserve"> 21</t>
  </si>
  <si>
    <t xml:space="preserve"> DUS2L, EPRS, IARS</t>
  </si>
  <si>
    <t xml:space="preserve"> Cellular Development, Cellular Growth and Proliferation, Protein Synthesis</t>
  </si>
  <si>
    <t xml:space="preserve"> SEPT2, SEPT6, SEPT7, SEPT9</t>
  </si>
  <si>
    <t xml:space="preserve"> Cell Cycle, Cellular Movement, Cell Morphology</t>
  </si>
  <si>
    <t xml:space="preserve"> 23</t>
  </si>
  <si>
    <t xml:space="preserve"> APBB1, ENAH, GPHN, TES, ZYX</t>
  </si>
  <si>
    <t xml:space="preserve"> Nervous System Development and Function, Organ Development, Genetic Disorder</t>
  </si>
  <si>
    <t>Category</t>
  </si>
  <si>
    <t xml:space="preserve"> p-value</t>
  </si>
  <si>
    <t>Molecules</t>
  </si>
  <si>
    <t xml:space="preserve"> Cancer</t>
  </si>
  <si>
    <t>3.67E-07-2.02E-02</t>
  </si>
  <si>
    <t xml:space="preserve"> NES, PLP1, F2R, MMP3, MBP, PTTG1, IL13RA2, MSX1, ETV1, SERPINA3, NPTX1, ODC1, IL7R, MYC, SDPR, ADORA2B, SERPINE1, TEK, ITK, PDK4, MGST1, MIF, CSRP2, CNR1, WEE1, L1CAM, HHIP, TCF3, DNALI1, INHBA, APC, MEX3D, TTC3, IL33, ADRA2A, FAM57A, CDH1, GINS1, ABCA8, SMARCA2, GAD1, IGFBP3, CYCS (includes EG:54205), BAT2D1, MEST, ENC1, KIF11, PRDX2, SPTBN1, ENAH, CLDN11, NME1, COQ4, STMN2, CD55, RUVBL1, SEPT9, ACOT7, ID1, SIX1, TFAP2A, PRRX1, PPAP2B, PDCD2L, HGF, TOP2A, ENPP2, CD24, EGFR, RSF1, TNC, C12ORF24, PAICS, GABBR1, PFKP, SERPINE2, FOLH1, SSTR2, CRABP2, BCAS1, SCN3B, EYA1</t>
  </si>
  <si>
    <t xml:space="preserve"> Gastrointestinal Disease</t>
  </si>
  <si>
    <t>8.24E-07-1.64E-02</t>
  </si>
  <si>
    <t xml:space="preserve"> ENAH, MMP3, STMN2, F2R, PTTG1, CD55, MSX1, RUVBL1, SERPINA3, ACOT7, SEPT9, ODC1, MYC, PPAP2B, PRRX1, HGF, TOP2A, ENPP2, ADORA2B, SERPINE1, CD24, EGFR, TNC, C12ORF24, CNR1, PAICS, GABBR1, HHIP, INHBA, APC, SERPINE2, TTC3, FOLH1, CDH1, PCSK1, SSTR2, GAD1, CRABP2, IGFBP3, BCAS1, MEST, ENC1</t>
  </si>
  <si>
    <t xml:space="preserve"> Reproductive System Disease</t>
  </si>
  <si>
    <t>3.85E-06-2.02E-02</t>
  </si>
  <si>
    <t xml:space="preserve"> ACACB, ANGPT1, AR, CCNH, CDK7, CHD4, CITED1, CREB1, CYP19A1, EGFR, EP300, EPAS1, ESR1, GABBR1, GPNMB, GPR125, GREM1, IGF2, IGF1R, IGFBP3, IL6, INA, ITK, LHCGR, MAP3K7, MEST, MLXIPL, MNAT1, MTA1, NCOA1, NGF, PTGS2, TEK, TGFA, WEE1</t>
  </si>
  <si>
    <t xml:space="preserve"> Cellular Development, Cellular Growth and Proliferation, Gene Expression</t>
  </si>
  <si>
    <t xml:space="preserve"> Behavior, Organismal Functions, Cell-To-Cell Signaling and Interaction</t>
  </si>
  <si>
    <t xml:space="preserve"> 7</t>
  </si>
  <si>
    <t xml:space="preserve"> APAF1, ATF7IP, ATF7IP2, BCL3, BID, CAV1, CCNA2, CCNB1, CD55, CDK4, CDKN2A, CSRP2, CYCS (includes EG:54205), EIF4E, ESRRA, ETS1, FLT1, HSP90AA1, HSPB1, MCL1, NCL, NDC80, PDK4, PHB (includes EG:5245), POP7, PTTG1, SAT1, SCN3B, SERPINE2, SMYD3, SP1, SP3, TEAD1, TP53, VEGFA</t>
  </si>
  <si>
    <t xml:space="preserve"> 11</t>
  </si>
  <si>
    <t xml:space="preserve"> 12</t>
  </si>
  <si>
    <t xml:space="preserve"> Cell Death, Cell Cycle, Cancer</t>
  </si>
  <si>
    <t xml:space="preserve"> 8</t>
  </si>
  <si>
    <t xml:space="preserve"> CHI3L1, TMEM158</t>
  </si>
  <si>
    <t xml:space="preserve"> Cellular Movement, Cell Death, Nervous System Development and Function</t>
  </si>
  <si>
    <t xml:space="preserve"> 9</t>
  </si>
  <si>
    <t xml:space="preserve"> HNF1A, ZNF300</t>
  </si>
  <si>
    <t xml:space="preserve"> Carbohydrate Metabolism, Gene Expression, Genetic Disorder</t>
  </si>
  <si>
    <t xml:space="preserve"> 10</t>
  </si>
  <si>
    <t xml:space="preserve"> ROBO1, SRGAP1</t>
  </si>
  <si>
    <t xml:space="preserve"> Cellular Movement, Nervous System Development and Function, Cell Morphology</t>
  </si>
  <si>
    <t xml:space="preserve"> GTF2I, PRRX1</t>
  </si>
  <si>
    <t xml:space="preserve"> Gene Expression, Auditory and Vestibular System Development and Function, Connective Tissue Development and Function</t>
  </si>
  <si>
    <t xml:space="preserve"> LGALS3, MGST1</t>
  </si>
  <si>
    <t xml:space="preserve"> Cell Death, Cell Morphology, Cellular Assembly and Organization</t>
  </si>
  <si>
    <t xml:space="preserve"> EYA2, SIX1</t>
  </si>
  <si>
    <t xml:space="preserve"> Cellular Development, Embryonic Development, Auditory and Vestibular System Development and Function</t>
  </si>
  <si>
    <t xml:space="preserve"> DPYSL3, NEUROD2</t>
  </si>
  <si>
    <t xml:space="preserve"> Cell Morphology, Cellular Function and Maintenance, Nervous System Development and Function</t>
  </si>
  <si>
    <t xml:space="preserve"> ENC1, NFE2L2</t>
  </si>
  <si>
    <t xml:space="preserve"> Antigen Presentation, Cancer, Cell-To-Cell Signaling and Interaction</t>
  </si>
  <si>
    <t xml:space="preserve"> HES6, SREBF2</t>
  </si>
  <si>
    <t xml:space="preserve"> Gene Expression, Cellular Development, Organ Development</t>
  </si>
  <si>
    <t xml:space="preserve"> 17</t>
  </si>
  <si>
    <t xml:space="preserve"> FOXA1, HHIP, SHH</t>
  </si>
  <si>
    <t>GO:0006873 cellular ion homeostasis</t>
  </si>
  <si>
    <t>GO:0016042 lipid catabolic process</t>
  </si>
  <si>
    <t>GO:0000794 condensed nuclear chromosome</t>
  </si>
  <si>
    <t>GO:0030048 actin filament-based movement</t>
  </si>
  <si>
    <t>GO:0032012 regulation of ARF protein signal transduction</t>
  </si>
  <si>
    <t>GO:0005096 GTPase activator activity</t>
  </si>
  <si>
    <t>03010 Ribosome</t>
  </si>
  <si>
    <t>03020 RNA polymerase</t>
  </si>
  <si>
    <t xml:space="preserve"> Tumor Morphology, Cancer, Embryonic Development</t>
  </si>
  <si>
    <t xml:space="preserve"> FGF1, GJC1, MYOCD</t>
  </si>
  <si>
    <t xml:space="preserve"> Cardiovascular System Development and Function, Organismal Development, Tissue Development</t>
  </si>
  <si>
    <t xml:space="preserve"> 20</t>
  </si>
  <si>
    <t xml:space="preserve"> CSNK1A1, FOXD1, FOXJ1</t>
  </si>
  <si>
    <t xml:space="preserve"> ADAM17, ANGPT1, APC, BOP1, CDH1, CLU, DBN1, EED, EGFR, EXOSC8, F2R, GAP43, HNRNPA2B1, IGFBP1, IGFBP3, JUP, L1CAM, MAP3K1, MBP, MIF, MMP3, MYC, NF2, NME1, ODC1, PDGFRB, PLP1, SAT1, SERPINE1, SPTBN1, STMN2, TFAP2A, TFF3, TNC, TOP2A</t>
  </si>
  <si>
    <t xml:space="preserve"> 28</t>
  </si>
  <si>
    <t xml:space="preserve"> 22</t>
  </si>
  <si>
    <t xml:space="preserve"> Cellular Movement, Cellular Growth and Proliferation, Cancer</t>
  </si>
  <si>
    <t xml:space="preserve"> 2</t>
  </si>
  <si>
    <t xml:space="preserve"> BCL3, CD24, CRABP2, CTNNA1, CTNNB1, CYP11A1, ETV1, FAS, GAD1, GATM, HGF, IGFBP2, IL4, INHBB, KLK2, MED31, MET, MMP3, MOG, MSX1, NCOA3, NEUROD1, NPTX1, PCSK1, RNASEH1, SATB2, SERPINA3, SKA2, SOX4, ST18, SYP, TFF3, TGFB1, TNC, ZFP36</t>
  </si>
  <si>
    <t xml:space="preserve"> 19</t>
  </si>
  <si>
    <t xml:space="preserve"> Cancer, Genetic Disorder, Cellular Movement</t>
  </si>
  <si>
    <t xml:space="preserve"> 3</t>
  </si>
  <si>
    <t xml:space="preserve"> ACTA2, ADAM10, BMP6, CCNA2, CDKN1A, CHD4, DCLK1, FRMD4B, GADD45G, GH1, HDAC1, HNF4A, HOXA9, ID1, ID2, ID4, INHBA, INHBC, KIF11, MLL, MPZL2, RBL1, RUVBL1, S100A9, SDPR, SMARCA1, SMARCA2, SMARCC1, SMARCC2 (includes EG:6601), SNAI1, SSTR2, TCF3, TOP2A, UBB, YY1</t>
  </si>
  <si>
    <t xml:space="preserve"> 16</t>
  </si>
  <si>
    <t xml:space="preserve"> 15</t>
  </si>
  <si>
    <t xml:space="preserve"> Gene Expression, Cell Cycle, Cellular Development</t>
  </si>
  <si>
    <t xml:space="preserve"> 4</t>
  </si>
  <si>
    <t xml:space="preserve"> ADORA2B, BRCA1, CCDC80, CCL3, CD40, CD86, CLDN11, CSF2, CXCL3, ENPP2, FOXP3, IL8, IL15, IL33, IL13RA2, IL1RL1, IL7R, INSR, KIRREL, LAMA5, LAMB1, LAMC1, MMP9, MOG, NFKBIA, NPHS1, PHLDA1, RGS20, SEPP1, SOD1, TGFB3, TNF, TNFRSF1B, TPST1, VCAM1</t>
  </si>
  <si>
    <t xml:space="preserve"> 14</t>
  </si>
  <si>
    <t xml:space="preserve"> Inflammatory Response, Cellular Movement, Immune Cell Trafficking</t>
  </si>
  <si>
    <t xml:space="preserve"> 5</t>
  </si>
  <si>
    <t>GO:0015082 di-, tri-valent inorganic cation transmembrane transporter activity</t>
  </si>
  <si>
    <t>GO:0005088 Ras guanyl-nucleotide exchange factor activity</t>
  </si>
  <si>
    <t>GO:0051701 interaction with host</t>
  </si>
  <si>
    <t>GO:0016831 carboxy-lyase activity</t>
  </si>
  <si>
    <t>GO:0000779 condensed chromosome, centromeric region</t>
  </si>
  <si>
    <t>GO:0019933 cAMP-mediated signaling</t>
  </si>
  <si>
    <t>GO:0016459 myosin complex</t>
  </si>
  <si>
    <t>GO:0005100 Rho GTPase activator activity</t>
  </si>
  <si>
    <t xml:space="preserve"> 6</t>
  </si>
  <si>
    <t xml:space="preserve"> ACOT7, AGRN, ALDOC, APP, ATP5A1, ATP5B, BAIAP2, BTBD11, CA12, CNR1, DLG4, DRD2, FMR1, FREQ, GPR37, GRIN1, GRM3, HSPA1B, HTT, KALRN, KCNAB1, MAP1B, MYT1L, PARK2, PKM2, PPAP2B, PRDX2, SDHA, SNCA, SNCAIP, SYP, TH, TTC3, TUBA1A, UCHL1</t>
  </si>
  <si>
    <t xml:space="preserve"> 13</t>
  </si>
  <si>
    <t>GO:0005815 microtubule organizing center</t>
  </si>
  <si>
    <t>GO:0000793 condensed chromosome</t>
  </si>
  <si>
    <t>GO:0000228 nuclear chromosome</t>
  </si>
  <si>
    <t>GO:0008308 voltage-gated anion channel activity</t>
  </si>
  <si>
    <t>GO:0008395 steroid hydroxylase activity</t>
  </si>
  <si>
    <t>GO:0030695 GTPase regulator activity</t>
  </si>
  <si>
    <t>GO:0051056 regulation of small GTPase mediated signal transduction</t>
  </si>
  <si>
    <t>GO:0019239 deaminase activity</t>
  </si>
  <si>
    <t>GO:0050801 ion homeostasis</t>
  </si>
  <si>
    <t>GO:0001894 tissue homeostasis</t>
  </si>
  <si>
    <t>GO:0048871 multicellular organismal homeostasis</t>
  </si>
  <si>
    <t>GO:0005083 small GTPase regulator activity</t>
  </si>
  <si>
    <t>GO:0005548 phospholipid transporter activity</t>
  </si>
  <si>
    <t>GO:0046915 transition metal ion transmembrane transporter activity</t>
  </si>
  <si>
    <t>GO:0005543 phospholipid binding</t>
  </si>
  <si>
    <t>GO:0051656 establishment of organelle localization</t>
  </si>
  <si>
    <t>GO:0035023 regulation of Rho protein signal transduction</t>
  </si>
  <si>
    <t>GO:0016706 oxidoreductase activity, acting on paired donors, with incorporation or reduction of molecular oxygen, 2-oxoglutarate as one donor, and incorporation of one atom each of oxygen into both donors</t>
  </si>
  <si>
    <t>GO:0055082 cellular chemical homeostasis</t>
  </si>
  <si>
    <t>GO:0030522 intracellular receptor-mediated signaling pathway</t>
  </si>
  <si>
    <t>GO:0045595 regulation of cell differentiation</t>
  </si>
  <si>
    <t>GO:0007266 Rho protein signal transduction</t>
  </si>
  <si>
    <t>GO:0048878 chemical homeostasis</t>
  </si>
  <si>
    <t>GO:0015629 actin cytoskeleton</t>
  </si>
  <si>
    <t>GO:0006119 oxidative phosphorylation</t>
  </si>
  <si>
    <t>GO:0042445 hormone metabolic process</t>
  </si>
  <si>
    <t>GO:0042773 ATP synthesis coupled electron transport</t>
  </si>
  <si>
    <t>GO:0051606 detection of stimulus</t>
  </si>
  <si>
    <t>GO:0042775 organelle ATP synthesis coupled electron transport</t>
  </si>
  <si>
    <t>GO:0007606 sensory perception of chemical stimulus</t>
  </si>
  <si>
    <t>GO:0022403 cell cycle phase</t>
  </si>
  <si>
    <t>GO:0004114 3',5'-cyclic-nucleotide phosphodiesterase activity</t>
  </si>
  <si>
    <t>04740 Olfactory transduction</t>
  </si>
  <si>
    <t>04110 Cell cycle</t>
  </si>
  <si>
    <t>00591 Linoleic acid metabolism</t>
  </si>
  <si>
    <t>00251 Glutamate metabolism</t>
  </si>
  <si>
    <t>04070 Phosphatidylinositol signaling system</t>
  </si>
  <si>
    <t>Molecules in Network</t>
  </si>
  <si>
    <t>Score</t>
  </si>
  <si>
    <t>Focus Molecules</t>
  </si>
  <si>
    <t>Top Functions</t>
  </si>
  <si>
    <t xml:space="preserve"> 1</t>
  </si>
  <si>
    <t>GO:0005247 voltage-gated chloride channel activity</t>
  </si>
  <si>
    <t>GO:0022904 respiratory electron transport chain</t>
  </si>
  <si>
    <t>GO:0001508 regulation of action potential</t>
  </si>
  <si>
    <t>GO:0006096 glycolysis</t>
  </si>
  <si>
    <t>GO:0006260 DNA replication</t>
  </si>
  <si>
    <t>GO:0031644 regulation of neurological system process</t>
  </si>
  <si>
    <t>GO:0051301 cell division</t>
  </si>
  <si>
    <t>GO:0003690 double-stranded DNA binding</t>
  </si>
  <si>
    <t>GO:0019228 regulation of action potential in neuron</t>
  </si>
  <si>
    <t>GO:0004984 olfactory receptor activity</t>
  </si>
  <si>
    <t>GO:0000776 kinetochore</t>
  </si>
  <si>
    <t>GO:0005819 spindle</t>
  </si>
  <si>
    <t>GO:0007272 ensheathment of neurons</t>
  </si>
  <si>
    <t>GO:0008366 axon ensheathment</t>
  </si>
  <si>
    <t>GO:0045333 cellular respiration</t>
  </si>
  <si>
    <t>GO:0009581 detection of external stimulus</t>
  </si>
  <si>
    <t>GO:0006730 one-carbon compound metabolic process</t>
  </si>
  <si>
    <t>GO:0005085 guanyl-nucleotide exchange factor activity</t>
  </si>
  <si>
    <t>GO:0006270 DNA replication initiation</t>
  </si>
  <si>
    <t>GO:0008289 lipid binding</t>
  </si>
  <si>
    <t>GO:0007188 G-protein signaling, coupled to cAMP nucleotide second messenger</t>
  </si>
  <si>
    <t>GO:0042578 phosphoric ester hydrolase activity</t>
  </si>
  <si>
    <t>GO:0016251 general RNA polymerase II transcription factor activity</t>
  </si>
  <si>
    <t>GO:0016866 intramolecular transferase activity</t>
  </si>
  <si>
    <t>GO:0000777 condensed chromosome kinetochore</t>
  </si>
  <si>
    <t>GO:0000775 chromosome, centromeric region</t>
  </si>
  <si>
    <t>GO:0015294 solute:cation symporter activity</t>
  </si>
  <si>
    <t>Downregulated by TPA at two consecutive timepoints between 12-48 hrs in resistant HL-525 cells</t>
  </si>
  <si>
    <t>H2O2_CSBDIFF_C2</t>
  </si>
  <si>
    <t>Kyng KJ,May A,Brosh RM Jr,Cheng WH,Chen C,Becker KG,Bohr VA</t>
  </si>
  <si>
    <t>Deficient induction by H2O2 in CSB-null fibroblasts, compared to CSB-rescued (Table 2, cluster 2)</t>
  </si>
  <si>
    <t>FRASOR_ER_UP</t>
  </si>
  <si>
    <t>Frasor J,Stossi F,Danes JM,Komm B,Lyttle CR,Katzenellenbogen BS</t>
  </si>
  <si>
    <t>Selective estrogen receptor modulators upregulated signature</t>
  </si>
  <si>
    <t>GO:0005694 chromosome</t>
  </si>
  <si>
    <t>GO:0044427 chromosomal part</t>
  </si>
  <si>
    <t>GO:0003678 DNA helicase activity</t>
  </si>
  <si>
    <t>GO:0031424 keratinization</t>
  </si>
  <si>
    <t>GO:0004497 monooxygenase activity</t>
  </si>
  <si>
    <t>GO:0016363 nuclear matrix</t>
  </si>
  <si>
    <t>GO:0005813 centrosome</t>
  </si>
  <si>
    <t>GO:0015630 microtubule cytoskeleton</t>
  </si>
  <si>
    <t>Genes involved in phosphatidylinositol signaling system</t>
  </si>
  <si>
    <t>TPA_RESIST_MIDDLE_DN</t>
  </si>
  <si>
    <t>Downregulated by TPA at two consecutive timepoints between 2-24hrs in resistant HL-525 cells</t>
  </si>
  <si>
    <t>GO:0003735 structural constituent of ribosome</t>
  </si>
  <si>
    <t>GO:0033279 ribosomal subunit</t>
  </si>
  <si>
    <t>GO:0005840 ribosome</t>
  </si>
  <si>
    <t>GO:0015935 small ribosomal subunit</t>
  </si>
  <si>
    <t>GO:0015934 large ribosomal subunit</t>
  </si>
  <si>
    <t>GO:0016324 apical plasma membrane</t>
  </si>
  <si>
    <t>GO:0022626 cytosolic ribosome</t>
  </si>
  <si>
    <t>GO:0022627 cytosolic small ribosomal subunit</t>
  </si>
  <si>
    <t>GO:0006414 translational elongation</t>
  </si>
  <si>
    <t>GO:0000278 mitotic cell cycle</t>
  </si>
  <si>
    <t>GO:0005903 brush border</t>
  </si>
  <si>
    <t>GO:0008081 phosphoric diester hydrolase activity</t>
  </si>
  <si>
    <t>GO:0044445 cytosolic part</t>
  </si>
  <si>
    <t>GO:0006091 generation of precursor metabolites and energy</t>
  </si>
  <si>
    <t>GO:0044455 mitochondrial membrane part</t>
  </si>
  <si>
    <t>GO:0022625 cytosolic large ribosomal subunit</t>
  </si>
  <si>
    <t>GO:0007067 mitosis</t>
  </si>
  <si>
    <t>GO:0006821 chloride transport</t>
  </si>
  <si>
    <t>GO:0008629 induction of apoptosis by intracellular signals</t>
  </si>
  <si>
    <t>GO:0007608 sensory perception of smell</t>
  </si>
  <si>
    <t>GO:0000087 M phase of mitotic cell cycle</t>
  </si>
  <si>
    <t>GO:0005643 nuclear pore</t>
  </si>
  <si>
    <t>GO:0016338 calcium-independent cell-cell adhesion</t>
  </si>
  <si>
    <t>GO:0004112 cyclic-nucleotide phosphodiesterase activity</t>
  </si>
  <si>
    <t>CHANG_SERUM_RESPONSE_DN</t>
  </si>
  <si>
    <t>CSR Stanford signature for quiscent genes</t>
  </si>
  <si>
    <t>ZHAN_MM_CD138_PR_VS_REST</t>
  </si>
  <si>
    <t>Zhan F,Huang Y,Colla S,Stewart JP,Hanamura I,Gupta S,Epstein J,Yaccoby S,Sawyer J,Burington B,Anaissie E,Hollmig K,Pineda-Roman M,Tricot G,van Rhee F,Walker R,Zangari M,Crowley J,Barlogie B,Shaughnessy JD Jr</t>
  </si>
  <si>
    <t>50 top ranked SAM-defined over-expressed genes in each subgroup__PR</t>
  </si>
  <si>
    <t>CMV_IE86_UP</t>
  </si>
  <si>
    <t>LEE_MYC_TGFA_DN</t>
  </si>
  <si>
    <t>GO:0007059 chromosome segregation</t>
  </si>
  <si>
    <t>GO:0000279 M phase</t>
  </si>
  <si>
    <t>GO:0044453 nuclear membrane part</t>
  </si>
  <si>
    <t>GO:0005911 intercellular junction</t>
  </si>
  <si>
    <t>GO:0004386 helicase activity</t>
  </si>
  <si>
    <t>GO:0042391 regulation of membrane potential</t>
  </si>
  <si>
    <t>GO:0022900 electron transport chain</t>
  </si>
  <si>
    <t>GO:0043414 biopolymer methylation</t>
  </si>
  <si>
    <t>BRCA_PROGNOSIS_NEG</t>
  </si>
  <si>
    <t>van 't Veer LJ,Dai H,van de Vijver MJ,He YD,Hart AA,Mao M,Peterse HL,van der Kooy K,Marton MJ,Witteveen AT,Schreiber GJ,Kerkhoven RM,Roberts C,Linsley PS,Bernards R,Friend SH</t>
  </si>
  <si>
    <t>Genes whose expression is consistently negatively correlated with breast cancer outcomes - higher expression is associated with metastasis and poor prognosis</t>
  </si>
  <si>
    <t>AGED_MOUSE_CEREBELLUM_DN</t>
  </si>
  <si>
    <t>Lee CK,Weindruch R,Prolla</t>
  </si>
  <si>
    <t>Downregulated in the cerebellum of aged adult mice (30-month) vs. young adult (5-month)</t>
  </si>
  <si>
    <t>LEE_E2F1_DN</t>
  </si>
  <si>
    <t>Genes down-regulated in hepatoma tissue of E2f1 transgenic mice</t>
  </si>
  <si>
    <t>GPCRS_CLASS_A_RHODOPSIN_LIKE</t>
  </si>
  <si>
    <t>The group of G-protein coupled receptors that are structurally/functionally related to the rhodopsin receptor.</t>
  </si>
  <si>
    <t>HIPPOCAMPUS_DEVELOPMENT_POSTNATAL</t>
  </si>
  <si>
    <t>Highly expressed in late postnatal mouse hippocampus (clusters 11 and 15)</t>
  </si>
  <si>
    <t>GPCRDB_CLASS_A_RHODOPSIN_LIKE</t>
  </si>
  <si>
    <t>P21_P53_ANY_DN</t>
  </si>
  <si>
    <t>Wu Q,Kirschmeier P,Hockenberry T,Yang TY,Brassard DL,Wang L,McClanahan T,Black S,Rizzi G,Musco ML,Mirza A,Liu S</t>
  </si>
  <si>
    <t>Down-regulated at any timepoint (4-24 hrs) following ectopic expression of p21 (CDKN1A) in OvCa cells, p53-dependent</t>
  </si>
  <si>
    <t>TPA_RESIST_LATE_DN</t>
  </si>
  <si>
    <t>Zheng X,Ravatn R,Lin Y,Shih WC,Rabson A,Strair R,Huberman E,Conney A,Chin KV</t>
  </si>
  <si>
    <t>Sasaki H,Nishikata I,Shiraga T,Akamatsu E,Fukami T,Hidaka T,Kubuki Y,Okayama A,Hamada K,Okabe H,Murakami Y,Tsubouchi H,Morishita K</t>
  </si>
  <si>
    <t>Genes overexpressed at least twofold in adult T-cell lymphoma (ATL) cells versus normal CD4+ and CD4+/CD45RO+ T cells.</t>
  </si>
  <si>
    <t>SASAKI_ATL_UP</t>
  </si>
  <si>
    <t>Highly expressed genes in ATL cells compared with normal CD4 and CD4 CD45RO T cells</t>
  </si>
  <si>
    <t>LEE_MYC_UP</t>
  </si>
  <si>
    <t>HDACI_COLON_BUT2HRS_UP</t>
  </si>
  <si>
    <t>Upregulated by butyrate at 2 hrs in SW260 colon carcinoma cells</t>
  </si>
  <si>
    <t>HDACI_COLON_TSA_DN</t>
  </si>
  <si>
    <t>Downregulated by TSA at any timepoint up to 48 hrs in SW260 colon carcinoma cells</t>
  </si>
  <si>
    <t>FATTY_ACID_METABOLISM</t>
  </si>
  <si>
    <t>Genes involved in fatty acid metabolism</t>
  </si>
  <si>
    <t>HSA04070_PHOSPHATIDYLINOSITOL_SIGNALING_SYSTEM</t>
  </si>
  <si>
    <t>Genes upregulated in Egr2Lo/Lo mice (who bear mutations in the transcription factor Egr2 and in which peripheral nerve myelination is disrupted) whose expression is significantly altered after sciatic nerve injury.</t>
  </si>
  <si>
    <t>HOFFMANN_BIVSBII_BI_TABLE2</t>
  </si>
  <si>
    <t>Hoffmann R,Seidl T,Neeb M,Rolink A,Melchers F</t>
  </si>
  <si>
    <t>Genes with at least five fold change in expression between Pre-BI and Large Pre-BII cells</t>
  </si>
  <si>
    <t>LEE_DENA_DN</t>
  </si>
  <si>
    <t>Genes down-regulated in hepatoma induced by diethylnitrosamine</t>
  </si>
  <si>
    <t>G1_TO_S_CELL_CYCLE_REACTOME</t>
  </si>
  <si>
    <t>PYRIMIDINE_METABOLISM</t>
  </si>
  <si>
    <t>AGUIRRE_PANCREAS_CHR8</t>
  </si>
  <si>
    <t>Genes on chromosome 8 with copy-number-driven expression in pancreatic adenocarcinoma.</t>
  </si>
  <si>
    <t>OLDAGE_DN</t>
  </si>
  <si>
    <t>Ly DH,Lockhart DJ,Lerner RA,Schultz PG</t>
  </si>
  <si>
    <t>Downregulated in fibroblasts from old individuals, compared to young</t>
  </si>
  <si>
    <t>LEE_TCELLS3_UP</t>
  </si>
  <si>
    <t>Lee MS,Hanspers K,Barker CS,Korn AP,McCune JM</t>
  </si>
  <si>
    <t>Transcripts enriched in both ITTP and DP more than 3-fold, with average signal value differences of at least 100  between less mature (ITTP, DP) and more mature (SP4, CB4, and AB4) cells</t>
  </si>
  <si>
    <t>ROSS_AML1_ETO</t>
  </si>
  <si>
    <t>Ross ME,Mahfouz R,Onciu M,Liu HC,Zhou X,Song G,Shurtleff SA,Pounds S,Cheng C,Ma J,Ribeiro RC,Rubnitz JE,Girtman K,Williams WK,Raimondi SC,Liang DC,Shih LY,Pui CH,Downing JR</t>
  </si>
  <si>
    <t>Genes that distinguish pediatric acute myeloid leukemia (AML) subtype t(8;21)[AML1-ETO].</t>
  </si>
  <si>
    <t>ASTON_DEPRESSION_DN</t>
  </si>
  <si>
    <t>Falt S,Merup M,Tobin G,Thunberg U,Gahrton G,Rosenquist R,Wennborg A</t>
  </si>
  <si>
    <t>Genes upregulated in Ig-unmutated non-VH3-21 B-CL</t>
  </si>
  <si>
    <t>HIPPOCAMPUS_DEVELOPMENT_PRENATAL</t>
  </si>
  <si>
    <t>Mody M,Cao Y,Cui Z,Tay KY,Shyong A,Shimizu E,Pham K,Schultz P,Welsh D,Tsien JZ</t>
  </si>
  <si>
    <t>Highly expressed in prenatal mouse hippocampus (cluster 1)</t>
  </si>
  <si>
    <t>CELL_CYCLE</t>
  </si>
  <si>
    <t>Genes down-regulated in hepatoma tissue of Myc+Tgfa transgenic mice</t>
  </si>
  <si>
    <t>DOX_RESIST_GASTRIC_UP</t>
  </si>
  <si>
    <t>Kang HC,Kim IJ,Park JH,Shin Y,Ku JL,Jung MS,Yoo BC,Kim HK,Park JG</t>
  </si>
  <si>
    <t>Upregulated in gastric cancer cell lines reistant to doxorubicin, compared to parent chemosensitive lines</t>
  </si>
  <si>
    <t>Downregulated in correlation with incipient Alzheimer's Disease, in the CA1 region of the hippocampus</t>
  </si>
  <si>
    <t>SERUM_FIBROBLAST_CELLCYCLE</t>
  </si>
  <si>
    <t>Cell-cycle dependent genes regulated following exposure to serum in a variety of human fibroblast cell lines</t>
  </si>
  <si>
    <t>IDX_TSA_UP_CLUSTER3</t>
  </si>
  <si>
    <t>Burton GR,Nagarajan R,Peterson CA,McGehee RE Jr</t>
  </si>
  <si>
    <t>Strongly up-regulated at 16-24 hours during differentiation of 3T3-L1 fibroblasts into adipocytes with IDX (insulin, dexamethasone and isobutylxanthine), vs. fibroblasts treated with IDX + TSA to prevent differentiation (cluster 3)</t>
  </si>
  <si>
    <t>MANALO_HYPOXIA_DN</t>
  </si>
  <si>
    <t>Manalo DJ,Rowan A,Lavoie T,Natarajan L,Kelly BD,Ye SQ,Garcia JG,Semenza GL</t>
  </si>
  <si>
    <t>Genes downregulated in human pulmonary endothelial cells under hypoxic conditions or after exposure to AdCA5, an adenovirus carrying constitutively active hypoxia-inducible factor 1 (HIF-1alpha).</t>
  </si>
  <si>
    <t>SANSOM_APC_LOSS4_UP</t>
  </si>
  <si>
    <t>HSA01031_GLYCAN_STRUCTURES_BIOSYNTHESIS_2</t>
  </si>
  <si>
    <t>Genes involved in glycan structures - biosynthesis 2</t>
  </si>
  <si>
    <t>REN_E2F1_TARGETS</t>
  </si>
  <si>
    <t>Ren B,Cam H,Takahashi Y,Volkert T,Terragni J,Young RA,Dynlacht BD</t>
  </si>
  <si>
    <t>Target of E2F1 by ChIP in WI-38 (primary fibroblast)</t>
  </si>
  <si>
    <t>ADIP_DIFF_CLUSTER4</t>
  </si>
  <si>
    <t>Burton GR,Guan Y,Nagarajan R,McGehee RE Jr</t>
  </si>
  <si>
    <t>Strongly upregulated at 16 hours during differentiation of 3T3-L1 fibroblasts into adipocytes (cluster 4)</t>
  </si>
  <si>
    <t>SASAKI_TCELL_LYMPHOMA_VS_CD4_UP</t>
  </si>
  <si>
    <t>Islaih M,Li B,Kadura IA,Reid-Hubbard JL,Deahl,Altizer JL,Watson DE,Newton RK</t>
  </si>
  <si>
    <t>Down-regulated at 24 hours following treatment of mouse lymphocytes (TK 3.7.2C) with a high dose of bleomycin</t>
  </si>
  <si>
    <t>MOOTHA_VOXPHOS</t>
  </si>
  <si>
    <t>Lee JS,Chu IS,Mikaelyan A,Calvisi DF,Heo J,Reddy JK,Thorgeirsson SS</t>
  </si>
  <si>
    <t>Genes up-regulated in hepatoma tissue of Myc transgenic mice</t>
  </si>
  <si>
    <t>LE_MYELIN_UP</t>
  </si>
  <si>
    <t>Le N,Nagarajan R,Wang JY,Araki T,Schmidt RE,Milbrandt J</t>
  </si>
  <si>
    <t>Oxidative Phosphorylation</t>
  </si>
  <si>
    <t>SERUM_FIBROBLAST_CORE_UP</t>
  </si>
  <si>
    <t>Core group of genes consistently up-regulated following exposure to serum in a variety of human fibroblast cell lines (higher expression in activated cells, not cell-cycle dependent)</t>
  </si>
  <si>
    <t>ELECTRON_TRANSPORT_CHAIN</t>
  </si>
  <si>
    <t>Genes involved in electron transport</t>
  </si>
  <si>
    <t>PRMT5_KD_UP</t>
  </si>
  <si>
    <t>Pal S,Vishwanath SN,Erdjument-Bromage H,Tempst P,Sif S</t>
  </si>
  <si>
    <t>Up-regulated by stable RNAi knock-down of PRMT5 in NIH 3T3 cells</t>
  </si>
  <si>
    <t>GLYCOLYSIS_AND_GLUCONEOGENESIS</t>
  </si>
  <si>
    <t>Genes involved in glycolysis and gluconeogenesis</t>
  </si>
  <si>
    <t>LI_FETAL_VS_WT_KIDNEY_DN</t>
  </si>
  <si>
    <t>Li CM,Guo M,Borczuk A,Powell CA,Wei M,Thaker HM,Friedman R,Klein U,Tycko B</t>
  </si>
  <si>
    <t>These are genes identified by simple statistical criteria as differing in their mRNA expresssion between WTs and fetal kidneys HIGH</t>
  </si>
  <si>
    <t>VHL_NORMAL_UP</t>
  </si>
  <si>
    <t>Upregulated in VHL-null renal carcinoma vs. normal renal cells (Fig. 2c+e)</t>
  </si>
  <si>
    <t>HSA04110_CELL_CYCLE</t>
  </si>
  <si>
    <t>Genes involved in cell cycle</t>
  </si>
  <si>
    <t>HSA00240_PYRIMIDINE_METABOLISM</t>
  </si>
  <si>
    <t>Genes involved in pyrimidine metabolism</t>
  </si>
  <si>
    <t>MYC_TARGETS</t>
  </si>
  <si>
    <t>Zeller KI,Jegga AG,Aronow BJ,O'Donnell KA,Dang CV</t>
  </si>
  <si>
    <t>Myc-responsive genes reported in multiple systems</t>
  </si>
  <si>
    <t>BRENTANI_CELL_CYCLE</t>
  </si>
  <si>
    <t>HYPOPHYSECTOMY_RAT_UP</t>
  </si>
  <si>
    <t>Flores-Morales A,Stahlberg N,Tollet-Egnell P,Lundeberg J,Malek RL,Quackenbush J,Lee NH,Norstedt G</t>
  </si>
  <si>
    <t>Up-regulated in liver, heart or kidney tissue from hypophysectomized rats (lacking growth hormone), compared to normal controls</t>
  </si>
  <si>
    <t>FALT_BCLL_IG_MUTATED_VS_WT_DN</t>
  </si>
  <si>
    <t>Schuhmacher M,Kohlhuber F,Holzel M,Kaiser C,Burtscher H,Jarsch M,Bornkamm GW,Laux G,Polack A,Weidle UH,Eick D</t>
  </si>
  <si>
    <t>Genes up-regulated by MYC in P493-6 (B-cell)</t>
  </si>
  <si>
    <t>HDACI_COLON_CUR24HRS_UP</t>
  </si>
  <si>
    <t>Upregulated by curcumin at 24 hrs in SW260 colon carcinoma cells</t>
  </si>
  <si>
    <t>The progression of biochemical and morphological events that occur during nuclear or cellular replication.</t>
  </si>
  <si>
    <t>SANSOM_APC_LOSS5_UP</t>
  </si>
  <si>
    <t>ALZHEIMERS_INCIPIENT_DN</t>
  </si>
  <si>
    <t>Blalock EM,Geddes JW,Chen KC,Porter NM,Markesbery WR,Landfield PW</t>
  </si>
  <si>
    <t>Chang HY,Sneddon JB,Alizadeh AA,Sood R,West RB,Montgomery K,Chi,van de Rijn M,Botstein D,Brown PO</t>
  </si>
  <si>
    <t>CSR (Serum Response) signature for activated genes (Stanford)</t>
  </si>
  <si>
    <t>AGUIRRE_PANCREAS_CHR17</t>
  </si>
  <si>
    <t>Aguirre AJ,Brennan C,Bailey G,Sinha R,Feng B,Leo C,Zhang Y,Zhang J,Gans JD,Bardeesy N,Cauwels C,Cordon-Cardo C,Redston MS,DePinho RA,Chin L</t>
  </si>
  <si>
    <t>Genes on chromosome 17 with copy-number-driven expression in pancreatic adenocarcinoma.</t>
  </si>
  <si>
    <t>MOREAUX_TACI_HI_IN_PPC_UP</t>
  </si>
  <si>
    <t>Moreaux J,Cremer FW,Reme T,Raab M,Mahtouk K,Kaukel P,Pantesco V,De Vos J,Jourdan E,Jauch A,Legouffe E,Moos M,Fiol G,Goldschmidt H,Rossi JF,Hose D,Klein B</t>
  </si>
  <si>
    <t>PPC genes overexpressed in TACI low patients</t>
  </si>
  <si>
    <t>BHATTACHARYA_ESC_UP</t>
  </si>
  <si>
    <t>CHEN_HOXA5_TARGETS_DN</t>
  </si>
  <si>
    <t>Chen H,Rubin E,Zhang H,Chung S,Jie CC,Garrett E,Biswal S,Sukumar S</t>
  </si>
  <si>
    <t>The following tables are gene lists which included differentially expressed genes with at least two-fold changes (Sig log-average &gt;1) in 4 out of 4 comparisons as described in the text Down-regulated</t>
  </si>
  <si>
    <t>RCC_NL_UP</t>
  </si>
  <si>
    <t>Jiang Y,Zhang W,Kondo K,Klco JM,St Martin TB,Dufault MR,Madden SL,Kaelin WG Jr,Nacht M</t>
  </si>
  <si>
    <t>Upregulated in VHL-rescued renal carcinoma vs. normal renal cells (Fig. 2d+e)</t>
  </si>
  <si>
    <t>NADLER_OBESITY_HYPERGLYCEMIA</t>
  </si>
  <si>
    <t>Nadler ST,Stoehr JP,Schueler KL,Tanimoto G,Yandell BS,Attie AD</t>
  </si>
  <si>
    <t>Genes correlated with the development of hyperglycemia</t>
  </si>
  <si>
    <t>MOREAUX_TACI_HI_VS_LOW_DN</t>
  </si>
  <si>
    <t>Genes overexpressed in TACI low patients</t>
  </si>
  <si>
    <t>BLEO_MOUSE_LYMPH_HIGH_24HRS_DN</t>
  </si>
  <si>
    <t>205828_at1</t>
  </si>
  <si>
    <t>212442_s_at1</t>
  </si>
  <si>
    <t>210998_s_at1</t>
  </si>
  <si>
    <t>201614_s_at1</t>
  </si>
  <si>
    <t>1554199_at1</t>
  </si>
  <si>
    <t>229975_at1</t>
  </si>
  <si>
    <t>Other</t>
  </si>
  <si>
    <t>role of ran in mitotic spindle regulation</t>
  </si>
  <si>
    <t>rb tumor suppressor/checkpoint signaling in response to dna damage</t>
  </si>
  <si>
    <t>endocytotic role of ndk phosphins and dynamin</t>
  </si>
  <si>
    <t>Mootha VK,Lindgren CM,Eriksson KF,Subramanian A,Sihag S,Lehar J,Puigserver P,Carlsson E,Ridderstrale M,Laurila E,Houstis N,Daly MJ,Patterson N,Mesirov JP,Golub TR,Tamayo P,Spiegelman B,Lander ES,Hirschhorn JN,Altshuler D,Groop LC</t>
  </si>
  <si>
    <t>Tarte K,Zhan F,De Vos J,Klein B,Shaughnessy J Jr</t>
  </si>
  <si>
    <t>Genes overexpressed in mature plasma cells isolated from tonsils (TPCs) and mature plasma cells isolated from bone marrow (BMPCs) as compared to polyclonal plasmablastic cells (PPCs).</t>
  </si>
  <si>
    <t>HDACI_COLON_CUR48HRS_UP</t>
  </si>
  <si>
    <t>Mariadason JM,Corner GA,Augenlicht LH</t>
  </si>
  <si>
    <t>Upregulated by curcumin at 48 hrs in SW260 colon carcinoma cells</t>
  </si>
  <si>
    <t>PENG_RAPAMYCIN_DN</t>
  </si>
  <si>
    <t>Peng T,Golub TR,Sabatini DM</t>
  </si>
  <si>
    <t>Genes downregulated in response to rapamycin starvation</t>
  </si>
  <si>
    <t>PENG_GLUTAMINE_DN</t>
  </si>
  <si>
    <t>Genes downregulated in response to glutamine starvation</t>
  </si>
  <si>
    <t>HSA03010_RIBOSOME</t>
  </si>
  <si>
    <t>Kanehisa, M., Araki, M., Goto, S., Hattori, M., Hirakawa, M., Itoh, M., Katayama, T., Kawashima, S., Okuda, S., Tokimatsu, T., Yamanishi, Y.</t>
  </si>
  <si>
    <t>Genes involved in ribosome</t>
  </si>
  <si>
    <t>MENSSEN_MYC_UP</t>
  </si>
  <si>
    <t>CANTHARIDIN_DN</t>
  </si>
  <si>
    <t>Zhang JP,Ying K,Xiao ZY,Zhou B,Huang QS,Wu HM,Yin M,Xie Y,Mao YM,Rui YC</t>
  </si>
  <si>
    <t>Downregulated in HL-60 promyeloid leukemic cells after treatment with the cytotoxic drug cantharidin</t>
  </si>
  <si>
    <t>AGED_RHESUS_DN</t>
  </si>
  <si>
    <t>Kayo T,Allison DB,Weindruch R,Prolla</t>
  </si>
  <si>
    <t>Downregulated in the vastus lateralis muscle of aged vs. young adult rhesus monkeys</t>
  </si>
  <si>
    <t>CANCER_UNDIFFERENTIATED_META_UP</t>
  </si>
  <si>
    <t>Rhodes DR,Yu J,Shanker K,Deshpande N,Varambally R,Ghosh D,Barrette T,Pandey A,Chinnaiyan AM</t>
  </si>
  <si>
    <t>Sixty-nine genes commonly upregulated in undifferentiated cancer relative to well-differentiated cancer, from a meta-analysis of the OncoMine gene expression database</t>
  </si>
  <si>
    <t>SCHUMACHER_MYC_UP</t>
  </si>
  <si>
    <t>GO:0051301</t>
  </si>
  <si>
    <t>cell division</t>
  </si>
  <si>
    <t>NDC80,SEPT9,SYCE2,APC,SKA2,KIF11,WEE1,HMGA2,RUVBL1,PTTG1</t>
  </si>
  <si>
    <t>GO:0048589</t>
  </si>
  <si>
    <t>developmental growth</t>
  </si>
  <si>
    <t>GAP43,MREG,BMPR1B,GINS1</t>
  </si>
  <si>
    <t>GO:0008283</t>
  </si>
  <si>
    <t>cell proliferation</t>
  </si>
  <si>
    <t>RIBOSOMAL_PROTEINS</t>
  </si>
  <si>
    <t>CANCER_NEOPLASTIC_META_UP</t>
  </si>
  <si>
    <t>Sixty-seven genes commonly upregulated in cancer relative to normal tissue, from a meta-analysis of the OncoMine gene expression database</t>
  </si>
  <si>
    <t>CHANG_SERUM_RESPONSE_UP</t>
  </si>
  <si>
    <t>EGFR,HGF</t>
  </si>
  <si>
    <t>GO:0048524</t>
  </si>
  <si>
    <t>positive regulation of viral reproductio...</t>
  </si>
  <si>
    <t>RSF1,TOP2A</t>
  </si>
  <si>
    <t>GO:0045165</t>
  </si>
  <si>
    <t>cell fate commitment</t>
  </si>
  <si>
    <t>GAP43,NEUROD1,SIX1,TCF3,ONECUT2</t>
  </si>
  <si>
    <t>GO:0048771</t>
  </si>
  <si>
    <t>tissue remodeling</t>
  </si>
  <si>
    <t>CD24,CYP27B1,F2R,APC,BMPR1B</t>
  </si>
  <si>
    <t>GO:0030509</t>
  </si>
  <si>
    <t>BMP signaling pathway</t>
  </si>
  <si>
    <t>RGMB,ID1,MSX1,BMPR1B</t>
  </si>
  <si>
    <t>GO:0019932</t>
  </si>
  <si>
    <t>second-messenger-mediated signaling</t>
  </si>
  <si>
    <t>CD24,NDC80,CNR1,ADORA2B,EGFR,SSTR2,TOP2A</t>
  </si>
  <si>
    <t>GO:0001501</t>
  </si>
  <si>
    <t>skeletal system development</t>
  </si>
  <si>
    <t>CYP27B1,EGFR,APC,IGFBP3,INHBA,MSX1,MYC,SIX1,BMPR1B</t>
  </si>
  <si>
    <t>GO:0045577</t>
  </si>
  <si>
    <t>regulation of B cell differentiation</t>
  </si>
  <si>
    <t>CD24,INHBA</t>
  </si>
  <si>
    <t>GO:0042730</t>
  </si>
  <si>
    <t>fibrinolysis</t>
  </si>
  <si>
    <t>F12,SERPINE1</t>
  </si>
  <si>
    <t>GO:0030856</t>
  </si>
  <si>
    <t>regulation of epithelial cell differenti...</t>
  </si>
  <si>
    <t>CD24,APC</t>
  </si>
  <si>
    <t>GO:0014812</t>
  </si>
  <si>
    <t>muscle cell migration</t>
  </si>
  <si>
    <t>IGFBP3,SIX1</t>
  </si>
  <si>
    <t>GO:0031175</t>
  </si>
  <si>
    <t>neuron projection development</t>
  </si>
  <si>
    <t>CD24,DBN1,GAP43,APC,LAMB1,MAP1B,BMPR1B</t>
  </si>
  <si>
    <t>KEGGID</t>
  </si>
  <si>
    <t>Pvalue</t>
  </si>
  <si>
    <t>OddsRatio</t>
  </si>
  <si>
    <t>ExpCount</t>
  </si>
  <si>
    <t>Count</t>
  </si>
  <si>
    <t>Size</t>
  </si>
  <si>
    <t>Colorectal cancer</t>
  </si>
  <si>
    <t>TGF-beta signaling pathway</t>
  </si>
  <si>
    <t>Endometrial cancer</t>
  </si>
  <si>
    <t>Neuroactive ligand-receptor interaction</t>
  </si>
  <si>
    <t>Basal cell carcinoma</t>
  </si>
  <si>
    <t>Complement and coagulation cascades</t>
  </si>
  <si>
    <t>Glutathione metabolism</t>
  </si>
  <si>
    <t>Biosynthesis of unsaturated fatty acids</t>
  </si>
  <si>
    <t>Calcium signaling pathway</t>
  </si>
  <si>
    <t>Type</t>
  </si>
  <si>
    <t>Ligands</t>
  </si>
  <si>
    <t>Receptors</t>
  </si>
  <si>
    <t>203989_x_at1</t>
  </si>
  <si>
    <t>206804_at1</t>
  </si>
  <si>
    <t>Transcription Factors</t>
  </si>
  <si>
    <t>203989_x_at2</t>
  </si>
  <si>
    <t>210511_s_at1</t>
  </si>
  <si>
    <t>ECM</t>
  </si>
  <si>
    <t>201645_at1</t>
  </si>
  <si>
    <t>Enzymes</t>
  </si>
  <si>
    <t>217871_s_at1</t>
  </si>
  <si>
    <t>215294_s_at1</t>
  </si>
  <si>
    <t>201983_s_at1</t>
  </si>
  <si>
    <t>223818_s_at1</t>
  </si>
  <si>
    <t>IL2-inducible T-cell kinase</t>
  </si>
  <si>
    <t>205825_at</t>
  </si>
  <si>
    <t>PCSK1</t>
  </si>
  <si>
    <t>proprotein convertase subtilisin/kexin type 1</t>
  </si>
  <si>
    <t>GO.ID</t>
  </si>
  <si>
    <t>Term</t>
  </si>
  <si>
    <t>Annotated</t>
  </si>
  <si>
    <t>Significant</t>
  </si>
  <si>
    <t>Expected</t>
  </si>
  <si>
    <t>p.value</t>
  </si>
  <si>
    <t>geneIds</t>
  </si>
  <si>
    <t>mechanisms of transcriptional repression by dna methylation</t>
  </si>
  <si>
    <t>eicosanoid metabolism</t>
  </si>
  <si>
    <t>visceral fat deposits and the metabolic syndrome</t>
  </si>
  <si>
    <t>PMID</t>
  </si>
  <si>
    <t>AUTHORS</t>
  </si>
  <si>
    <t>DESCRIPTION_BRIEF</t>
  </si>
  <si>
    <t>TARTE_PLASMA_BLASTIC</t>
  </si>
  <si>
    <t>CRABP2,E2F7,IRX2,GLIS3,ELAVL2,ETV1,F2R,FOXD1,SATB2,LASS6,ID1,ID4,ZNF404,ZNF713,INHBA,MNAT1,CITED1,MSX1,MYC,NEUROD1,RSF1,PRRX1,HES6,SIX1,SMARCA1,TCF3,TEAD1,TFAP2A,ZNF814,ZNF12,ZNF91,ZNF131,ZNF195,ZNF426,HMGA2,ZNF93,TCF7L1,RUVBL1,ZNF300,ONECUT2</t>
  </si>
  <si>
    <t>GO:0009888</t>
  </si>
  <si>
    <t>tissue development</t>
  </si>
  <si>
    <t>CD24,GJC1,CRABP2,MYL6B,CSRP2,CYP27B1,GAP43,HGF,APC,IGFBP3,MEST,CITED1,MSX1,MREG,SIX1,BMPR1B,TFAP2A,TCF7L1,ONECUT2</t>
  </si>
  <si>
    <t>GO:0002904</t>
  </si>
  <si>
    <t>positive regulation of B cell apoptosis</t>
  </si>
  <si>
    <t>CD24,MYC</t>
  </si>
  <si>
    <t>GO:0007059</t>
  </si>
  <si>
    <t>chromosome segregation</t>
  </si>
  <si>
    <t>NDC80,APC,SKA2,TOP2A,PTTG1</t>
  </si>
  <si>
    <t>GO:0030194</t>
  </si>
  <si>
    <t>positive regulation of blood coagulation</t>
  </si>
  <si>
    <t>F2R,F12</t>
  </si>
  <si>
    <t>GO:0030335</t>
  </si>
  <si>
    <t>positive regulation of cell migration</t>
  </si>
  <si>
    <t>EGFR,F2R,APC,LAMB1,ONECUT2</t>
  </si>
  <si>
    <t>GO:0030111</t>
  </si>
  <si>
    <t>regulation of Wnt receptor signaling pat...</t>
  </si>
  <si>
    <t>APC,CITED1,TCF7L1,PPAP2B</t>
  </si>
  <si>
    <t>GO:0045893</t>
  </si>
  <si>
    <t>positive regulation of transcription, DN...</t>
  </si>
  <si>
    <t>GLIS3,F2R,INHBA,MNAT1,MYC,NEUROD1,RSF1,SIX1,SMARCA1,TCF3,TEAD1,TCF7L1,ONECUT2</t>
  </si>
  <si>
    <t>GO:0031110</t>
  </si>
  <si>
    <t>regulation of microtubule polymerization...</t>
  </si>
  <si>
    <t>APC,SKA2,MAP1B</t>
  </si>
  <si>
    <t>GO:0007267</t>
  </si>
  <si>
    <t>cell-cell signaling</t>
  </si>
  <si>
    <t>CD24,GJC1,DBN1,GAD1,HGF,INHBA,NEUROD1,NPTX1,PCSK1,KCNQ5,CCL5,SIX1,SSTR2,STC2</t>
  </si>
  <si>
    <t>GO:0043406</t>
  </si>
  <si>
    <t>positive regulation of MAP kinase activi...</t>
  </si>
  <si>
    <t>CD24,ADORA2B,ADRA2A,EGFR,HGF</t>
  </si>
  <si>
    <t>GO:0002064</t>
  </si>
  <si>
    <t>epithelial cell development</t>
  </si>
  <si>
    <t>CITED1,ONECUT2</t>
  </si>
  <si>
    <t>GO:0045665</t>
  </si>
  <si>
    <t>negative regulation of neuron differenti...</t>
  </si>
  <si>
    <t>CD24,ID4,TTC3</t>
  </si>
  <si>
    <t>GO:0050679</t>
  </si>
  <si>
    <t>positive regulation of epithelial cell p...</t>
  </si>
  <si>
    <t>EGFR,LAMB1,NME1</t>
  </si>
  <si>
    <t>ADCY8</t>
  </si>
  <si>
    <t>adenylate cyclase 8 (brain), ADCY3, HBAC1</t>
  </si>
  <si>
    <t>239250_at</t>
  </si>
  <si>
    <t>ZNF542</t>
  </si>
  <si>
    <t>zinc finger protein 542</t>
  </si>
  <si>
    <t>206172_at</t>
  </si>
  <si>
    <t>IL13RA2</t>
  </si>
  <si>
    <t>interleukin 13 receptor, alpha 2</t>
  </si>
  <si>
    <t>228570_at</t>
  </si>
  <si>
    <t>BTBD11</t>
  </si>
  <si>
    <t>CD24,E2F7,CSRP2,ADRA2A,CYP27B1,EGFR,F2R,BOP1,HGF,APC,ID4,IGFBP3,LAMB1,MIF,MNAT1,CITED1,MSX1,MYC,NME1,ODC1,SERPINE1,SSTR2,CDC2L5,GINS1</t>
  </si>
  <si>
    <t>GO:0010721</t>
  </si>
  <si>
    <t>negative regulation of cell development</t>
  </si>
  <si>
    <t>GO:0007435</t>
  </si>
  <si>
    <t>salivary gland morphogenesis</t>
  </si>
  <si>
    <t>LOC728613</t>
  </si>
  <si>
    <t>programmed cell death 6 pseudogene</t>
  </si>
  <si>
    <t>215303_at</t>
  </si>
  <si>
    <t>DCLK1</t>
  </si>
  <si>
    <t>doublecortin and CaM kinase-like 1</t>
  </si>
  <si>
    <t>227081_at</t>
  </si>
  <si>
    <t>DNALI1</t>
  </si>
  <si>
    <t>dynein, axonemal, light intermediate chain 1</t>
  </si>
  <si>
    <t>215711_s_at</t>
  </si>
  <si>
    <t>WEE1</t>
  </si>
  <si>
    <t>WEE1 homolog (S. pombe)</t>
  </si>
  <si>
    <t>206306_at</t>
  </si>
  <si>
    <t>RYR3</t>
  </si>
  <si>
    <t>ryanodine receptor 3</t>
  </si>
  <si>
    <t>209656_s_at</t>
  </si>
  <si>
    <t>TMEM47</t>
  </si>
  <si>
    <t>transmembrane protein 47</t>
  </si>
  <si>
    <t>204584_at</t>
  </si>
  <si>
    <t>L1CAM</t>
  </si>
  <si>
    <t>L1 cell adhesion molecule (hydrocephalus, stenosis of aqueduct of Sylvius 1, MASA (mental retardation, aphasia, shuffling gait and adducted thumbs) syndrome, spastic paraplegia 1)</t>
  </si>
  <si>
    <t>202016_at</t>
  </si>
  <si>
    <t>MEST</t>
  </si>
  <si>
    <t>mesoderm specific transcript homolog (mouse)</t>
  </si>
  <si>
    <t>213193_x_at</t>
  </si>
  <si>
    <t>TRBC1</t>
  </si>
  <si>
    <t>T cell receptor beta constant 1</t>
  </si>
  <si>
    <t>226218_at</t>
  </si>
  <si>
    <t>IL7R</t>
  </si>
  <si>
    <t>interleukin 7 receptor</t>
  </si>
  <si>
    <t>228462_at</t>
  </si>
  <si>
    <t>IRX2</t>
  </si>
  <si>
    <t>iroquois homeobox 2</t>
  </si>
  <si>
    <t>204743_at</t>
  </si>
  <si>
    <t>TAGLN3</t>
  </si>
  <si>
    <t>transgelin 3</t>
  </si>
  <si>
    <t>207651_at</t>
  </si>
  <si>
    <t>GPR171</t>
  </si>
  <si>
    <t>G protein-coupled receptor 171</t>
  </si>
  <si>
    <t>230720_at</t>
  </si>
  <si>
    <t>RNF182</t>
  </si>
  <si>
    <t>ring finger protein 182</t>
  </si>
  <si>
    <t>214597_at</t>
  </si>
  <si>
    <t>SSTR2</t>
  </si>
  <si>
    <t>somatostatin receptor 2</t>
  </si>
  <si>
    <t>213539_at</t>
  </si>
  <si>
    <t>CD3D</t>
  </si>
  <si>
    <t>CD3D antigen, delta polypeptide (TiT3 complex)</t>
  </si>
  <si>
    <t>204684_at</t>
  </si>
  <si>
    <t>NPTX1</t>
  </si>
  <si>
    <t>neuronal pentraxin I</t>
  </si>
  <si>
    <t>233534_at</t>
  </si>
  <si>
    <t>KRTAP3-2</t>
  </si>
  <si>
    <t>keratin associated protein 3-2</t>
  </si>
  <si>
    <t>203001_s_at</t>
  </si>
  <si>
    <t>STMN2</t>
  </si>
  <si>
    <t>stathmin-like 2</t>
  </si>
  <si>
    <t>202376_at</t>
  </si>
  <si>
    <t>SERPINA3</t>
  </si>
  <si>
    <t>serpin peptidase inhibitor, clade A (alpha-1 antiproteinase, antitrypsin), member 3</t>
  </si>
  <si>
    <t>228873_at</t>
  </si>
  <si>
    <t>COL22A1</t>
  </si>
  <si>
    <t>collagen, type XXII, alpha 1</t>
  </si>
  <si>
    <t>211339_s_at</t>
  </si>
  <si>
    <t>ITK</t>
  </si>
  <si>
    <t>205774_at</t>
  </si>
  <si>
    <t>F12</t>
  </si>
  <si>
    <t>coagulation factor XII (Hageman factor)</t>
  </si>
  <si>
    <t>201645_at</t>
  </si>
  <si>
    <t>TNC</t>
  </si>
  <si>
    <t>tenascin C</t>
  </si>
  <si>
    <t>225485_at</t>
  </si>
  <si>
    <t>TSGA14</t>
  </si>
  <si>
    <t>testis specific, 14</t>
  </si>
  <si>
    <t>228260_at</t>
  </si>
  <si>
    <t>ELAVL2</t>
  </si>
  <si>
    <t>HuB</t>
  </si>
  <si>
    <t>222570_at</t>
  </si>
  <si>
    <t>symbols</t>
  </si>
  <si>
    <t>GO:0030262</t>
  </si>
  <si>
    <t>apoptotic nuclear changes</t>
  </si>
  <si>
    <t>CD24,MYC,CYCS,TOP2A</t>
  </si>
  <si>
    <t>GO:0007067</t>
  </si>
  <si>
    <t>mitosis</t>
  </si>
  <si>
    <t>NDC80,HGF,APC,SKA2,KIF11,WEE1,HMGA2,TCF7L1,RUVBL1,CDC2L5,PTTG1</t>
  </si>
  <si>
    <t>GO:0006355</t>
  </si>
  <si>
    <t>regulation of transcription, DNA-depende...</t>
  </si>
  <si>
    <t>similar to solute carrier family 16 (monocarboxylic acid transporters), member 14</t>
  </si>
  <si>
    <t>236373_at</t>
  </si>
  <si>
    <t>ADCYAP1R1</t>
  </si>
  <si>
    <t>PAC1 - adenylate cyclase activating polypeptide 1 (pituitary) receptor type I</t>
  </si>
  <si>
    <t>229581_at</t>
  </si>
  <si>
    <t>ELFN1</t>
  </si>
  <si>
    <t>extracellular leucine-rich repeat and fibronectin type III containing 1</t>
  </si>
  <si>
    <t>206670_s_at</t>
  </si>
  <si>
    <t>GAD1</t>
  </si>
  <si>
    <t>GAD67</t>
  </si>
  <si>
    <t>223714_at</t>
  </si>
  <si>
    <t>ZNF256</t>
  </si>
  <si>
    <t>zinc finger protein 256</t>
  </si>
  <si>
    <t>243240_at</t>
  </si>
  <si>
    <t>NRCAM</t>
  </si>
  <si>
    <t>neuronal cell adhesion molecule</t>
  </si>
  <si>
    <t>236295_s_at</t>
  </si>
  <si>
    <t>NLRC3</t>
  </si>
  <si>
    <t>NLR family, CARD domain containing 3</t>
  </si>
  <si>
    <t>212226_s_at</t>
  </si>
  <si>
    <t>PPAP2B</t>
  </si>
  <si>
    <t>phosphatidic acid phosphatase type 2B</t>
  </si>
  <si>
    <t>1558515_at</t>
  </si>
  <si>
    <t>NCRNA00182</t>
  </si>
  <si>
    <t>non-protein coding RNA 182</t>
  </si>
  <si>
    <t>219985_at</t>
  </si>
  <si>
    <t>HS3ST3A1</t>
  </si>
  <si>
    <t>heparan sulfate (glucosamine) 3-O-sulfotransferase 3A1</t>
  </si>
  <si>
    <t>230258_at</t>
  </si>
  <si>
    <t>GLIS3</t>
  </si>
  <si>
    <t>GLIS family zinc finger 3</t>
  </si>
  <si>
    <t>1405_i_at</t>
  </si>
  <si>
    <t>CCL5</t>
  </si>
  <si>
    <t>chemokine (C-C motif) ligand 5</t>
  </si>
  <si>
    <t>230075_at</t>
  </si>
  <si>
    <t>RAB39B</t>
  </si>
  <si>
    <t>RAB39B, member RAS oncogene family</t>
  </si>
  <si>
    <t>209869_at</t>
  </si>
  <si>
    <t>ADRA2A</t>
  </si>
  <si>
    <t>adrenergic, alpha-2A-, receptor</t>
  </si>
  <si>
    <t>204722_at</t>
  </si>
  <si>
    <t>SCN3B</t>
  </si>
  <si>
    <t>sodium channel, voltage-gated, type III, beta</t>
  </si>
  <si>
    <t>206102_at</t>
  </si>
  <si>
    <t>GINS1</t>
  </si>
  <si>
    <t>GINS complex subunit 1 (Psf1 homolog)</t>
  </si>
  <si>
    <t>201505_at</t>
  </si>
  <si>
    <t>LAMB1</t>
  </si>
  <si>
    <t>laminin, beta 1</t>
  </si>
  <si>
    <t>225809_at</t>
  </si>
  <si>
    <t>PARM1</t>
  </si>
  <si>
    <t>prostate androgen-regulated mucin-like protein 1</t>
  </si>
  <si>
    <t>232195_at</t>
  </si>
  <si>
    <t>GPR158</t>
  </si>
  <si>
    <t>G protein-coupled receptor 158</t>
  </si>
  <si>
    <t>204465_s_at</t>
  </si>
  <si>
    <t>INA</t>
  </si>
  <si>
    <t>internexin neuronal intermediate filament protein, alpha</t>
  </si>
  <si>
    <t>205890_s_at</t>
  </si>
  <si>
    <t>UBD</t>
  </si>
  <si>
    <t>ubiquitin D</t>
  </si>
  <si>
    <t>206811_at</t>
  </si>
  <si>
    <t>209153_s_at</t>
  </si>
  <si>
    <t>transcription factor 3 (E2A immunoglobulin enhancer binding factors E12/E47)</t>
  </si>
  <si>
    <t>227491_at</t>
  </si>
  <si>
    <t>ELOVL6</t>
  </si>
  <si>
    <t>ELOVL family member 6, elongation of long chain fatty acids (FEN1/Elo2, SUR4/Elo3-like, yeast)</t>
  </si>
  <si>
    <t>BTB (POZ) domain containing 11</t>
  </si>
  <si>
    <t>1554199_at</t>
  </si>
  <si>
    <t>PTPRO</t>
  </si>
  <si>
    <t>protein tyrosine phosphatase, receptor type, O</t>
  </si>
  <si>
    <t>206804_at</t>
  </si>
  <si>
    <t>CD3G</t>
  </si>
  <si>
    <t>CD3g molecule, gamma (CD3-TCR complex)</t>
  </si>
  <si>
    <t>229975_at</t>
  </si>
  <si>
    <t>BMPR1B</t>
  </si>
  <si>
    <t>ALK6</t>
  </si>
  <si>
    <t>1569110_x_at</t>
  </si>
  <si>
    <t>FNDC4</t>
  </si>
  <si>
    <t>fibronectin type III domain containing 4</t>
  </si>
  <si>
    <t>201614_s_at</t>
  </si>
  <si>
    <t>RUVBL1</t>
  </si>
  <si>
    <t>RuvB-like 1 (E. coli)</t>
  </si>
  <si>
    <t>209825_s_at</t>
  </si>
  <si>
    <t>UCK2</t>
  </si>
  <si>
    <t>uridine-cytidine kinase 2</t>
  </si>
  <si>
    <t>205891_at</t>
  </si>
  <si>
    <t>ADORA2B</t>
  </si>
  <si>
    <t>adenosine A2b receptor</t>
  </si>
  <si>
    <t>226790_at</t>
  </si>
  <si>
    <t>MORN2</t>
  </si>
  <si>
    <t>MORN repeat containing 2</t>
  </si>
  <si>
    <t>227524_at</t>
  </si>
  <si>
    <t>FZD3</t>
  </si>
  <si>
    <t>frizzled 3</t>
  </si>
  <si>
    <t>204444_at</t>
  </si>
  <si>
    <t>KIF11</t>
  </si>
  <si>
    <t>kinesin family member 11</t>
  </si>
  <si>
    <t>230271_at</t>
  </si>
  <si>
    <t>ONECUT2</t>
  </si>
  <si>
    <t>one cut homeobox 2</t>
  </si>
  <si>
    <t>236697_at</t>
  </si>
  <si>
    <t>CADPS</t>
  </si>
  <si>
    <t>Ca2+-dependent activator protein for secretion</t>
  </si>
  <si>
    <t>208002_s_at</t>
  </si>
  <si>
    <t>ACOT7</t>
  </si>
  <si>
    <t>acyl-CoA thioesterase 7</t>
  </si>
  <si>
    <t>227487_s_at</t>
  </si>
  <si>
    <t>SERPINE2</t>
  </si>
  <si>
    <t>glia-derived nexin</t>
  </si>
  <si>
    <t>1554250_s_at</t>
  </si>
  <si>
    <t>TRIM74</t>
  </si>
  <si>
    <t>tripartite motif-containing 74</t>
  </si>
  <si>
    <t>212056_at</t>
  </si>
  <si>
    <t>KIAA0182</t>
  </si>
  <si>
    <t>KIAA0182 protein</t>
  </si>
  <si>
    <t>204140_at</t>
  </si>
  <si>
    <t>TPST1</t>
  </si>
  <si>
    <t>tyrosylprotein sulfotransferase 1</t>
  </si>
  <si>
    <t>223843_at</t>
  </si>
  <si>
    <t>SCARA3</t>
  </si>
  <si>
    <t>scavenger receptor class A, member 3</t>
  </si>
  <si>
    <t>212143_s_at</t>
  </si>
  <si>
    <t>IGFBP3</t>
  </si>
  <si>
    <t>insulin-like growth factor binding protein 3</t>
  </si>
  <si>
    <t>222742_s_at</t>
  </si>
  <si>
    <t>RABL5</t>
  </si>
  <si>
    <t>RAB, member RAS oncogene family-like 5</t>
  </si>
  <si>
    <t>235435_at</t>
  </si>
  <si>
    <t>AASDH</t>
  </si>
  <si>
    <t>aminoadipate-semialdehyde dehydrogenase</t>
  </si>
  <si>
    <t>204162_at</t>
  </si>
  <si>
    <t>NDC80</t>
  </si>
  <si>
    <t>NDC80 homolog, kinetochore complex component (S. cerevisiae)</t>
  </si>
  <si>
    <t>228931_at</t>
  </si>
  <si>
    <t>COQ4</t>
  </si>
  <si>
    <t>coenzyme Q4 homolog (S. cerevisiae)</t>
  </si>
  <si>
    <t>222668_at</t>
  </si>
  <si>
    <t>KCTD15</t>
  </si>
  <si>
    <t>potassium channel tetramerisation domain containing 15</t>
  </si>
  <si>
    <t>202627_s_at</t>
  </si>
  <si>
    <t>SERPINE1</t>
  </si>
  <si>
    <t>serpin peptidase inhibitor, clade E (nexin, plasminogen activator inhibitor type 1), member 1</t>
  </si>
  <si>
    <t>THUMP domain containing 3</t>
  </si>
  <si>
    <t>210511_s_at</t>
  </si>
  <si>
    <t>INHbA</t>
  </si>
  <si>
    <t>Activin beta A</t>
  </si>
  <si>
    <t>212442_s_at</t>
  </si>
  <si>
    <t>LASS6</t>
  </si>
  <si>
    <t>LAG1 homolog, ceramide synthase 6</t>
  </si>
  <si>
    <t>214460_at</t>
  </si>
  <si>
    <t>LSAMP</t>
  </si>
  <si>
    <t>limbic system-associated membrane protein</t>
  </si>
  <si>
    <t>FREQ</t>
  </si>
  <si>
    <t>frequenin homolog (Drosophila)</t>
  </si>
  <si>
    <t>237783_at</t>
  </si>
  <si>
    <t>PLAC8L1</t>
  </si>
  <si>
    <t>PLAC8-like 1</t>
  </si>
  <si>
    <t>208025_s_at</t>
  </si>
  <si>
    <t>HMGA2</t>
  </si>
  <si>
    <t>high mobility group AT-hook 2</t>
  </si>
  <si>
    <t>1560201_at</t>
  </si>
  <si>
    <t>ZNF713</t>
  </si>
  <si>
    <t>zinc finger protein 713</t>
  </si>
  <si>
    <t>235205_at</t>
  </si>
  <si>
    <t>LOC346887</t>
  </si>
  <si>
    <t>DKFZP564M182 protein</t>
  </si>
  <si>
    <t>228776_at</t>
  </si>
  <si>
    <t>GJC1</t>
  </si>
  <si>
    <t>gap junction protein, gamma 1, 45kDa</t>
  </si>
  <si>
    <t>229656_s_at</t>
  </si>
  <si>
    <t>EML6</t>
  </si>
  <si>
    <t>echinoderm microtubule associated protein like 6</t>
  </si>
  <si>
    <t>218219_s_at</t>
  </si>
  <si>
    <t>LANCL2</t>
  </si>
  <si>
    <t>LanC lantibiotic synthetase component C-like 2 (bacterial)</t>
  </si>
  <si>
    <t>228645_at</t>
  </si>
  <si>
    <t>SNHG9</t>
  </si>
  <si>
    <t>small nucleolar RNA host gene 9 (non-protein coding)</t>
  </si>
  <si>
    <t>205991_s_at</t>
  </si>
  <si>
    <t>PRRX1</t>
  </si>
  <si>
    <t>paired related homeobox 1</t>
  </si>
  <si>
    <t>201309_x_at</t>
  </si>
  <si>
    <t>C5orf13</t>
  </si>
  <si>
    <t>chromosome 5 open reading frame 13</t>
  </si>
  <si>
    <t>219648_at</t>
  </si>
  <si>
    <t>MREG</t>
  </si>
  <si>
    <t>melanoregulin</t>
  </si>
  <si>
    <t>91816_f_at</t>
  </si>
  <si>
    <t>MEX3D</t>
  </si>
  <si>
    <t>mex-3 homolog D (C. elegans)</t>
  </si>
  <si>
    <t>210473_s_at</t>
  </si>
  <si>
    <t>GPR125</t>
  </si>
  <si>
    <t>G protein-coupled receptor 125</t>
  </si>
  <si>
    <t>227340_s_at</t>
  </si>
  <si>
    <t>RGMB</t>
  </si>
  <si>
    <t>RGM domain family, member B</t>
  </si>
  <si>
    <t>206282_at</t>
  </si>
  <si>
    <t>NEUROD1</t>
  </si>
  <si>
    <t>BETA2</t>
  </si>
  <si>
    <t>206059_at</t>
  </si>
  <si>
    <t>ZNF91</t>
  </si>
  <si>
    <t>zinc finger protein 91 (HPF7, HTF10)</t>
  </si>
  <si>
    <t>239042_at</t>
  </si>
  <si>
    <t>TSR1</t>
  </si>
  <si>
    <t>TSR1, 20S rRNA accumulation, homolog (S. cerevisiae)</t>
  </si>
  <si>
    <t>209834_at</t>
  </si>
  <si>
    <t>CHST3</t>
  </si>
  <si>
    <t>carbohydrate (chondroitin 6) sulfotransferase 3</t>
  </si>
  <si>
    <t>209821_at</t>
  </si>
  <si>
    <t>IL33</t>
  </si>
  <si>
    <t>interleukin 33</t>
  </si>
  <si>
    <t>229310_at</t>
  </si>
  <si>
    <t>KLHL29</t>
  </si>
  <si>
    <t>kelch-like 29 (Drosophila)</t>
  </si>
  <si>
    <t>210138_at</t>
  </si>
  <si>
    <t>RGS20</t>
  </si>
  <si>
    <t>regulator of G-protein signaling 20</t>
  </si>
  <si>
    <t>217025_s_at</t>
  </si>
  <si>
    <t>DBN1</t>
  </si>
  <si>
    <t>drebrin 1</t>
  </si>
  <si>
    <t>240105_at</t>
  </si>
  <si>
    <t>C21orf66</t>
  </si>
  <si>
    <t>chromosome 21 open reading frame 66</t>
  </si>
  <si>
    <t>207144_s_at</t>
  </si>
  <si>
    <t>CITED1</t>
  </si>
  <si>
    <t>Cbp/p300-interacting transactivator, with Glu/Asp-rich carboxy-terminal domain, 1</t>
  </si>
  <si>
    <t>210998_s_at</t>
  </si>
  <si>
    <t>HGF</t>
  </si>
  <si>
    <t>hepatocyte growth factor (hepapoietin A; scatter factor)</t>
  </si>
  <si>
    <t>kelch domain containing 8A</t>
  </si>
  <si>
    <t>244546_at</t>
  </si>
  <si>
    <t>CYCS</t>
  </si>
  <si>
    <t>cytochrome c, somatic</t>
  </si>
  <si>
    <t>223818_s_at</t>
  </si>
  <si>
    <t>RSF1</t>
  </si>
  <si>
    <t>remodeling and spacing factor 1</t>
  </si>
  <si>
    <t>213007_at</t>
  </si>
  <si>
    <t>FANCI</t>
  </si>
  <si>
    <t>Fanconi anemia, complementation group I</t>
  </si>
  <si>
    <t>214841_at</t>
  </si>
  <si>
    <t>CNIH3</t>
  </si>
  <si>
    <t>cornichon homolog 3 (Drosophila)</t>
  </si>
  <si>
    <t>221944_at</t>
  </si>
  <si>
    <t>FLJ42627</t>
  </si>
  <si>
    <t>hypothetical LOC645644</t>
  </si>
  <si>
    <t>39729_at</t>
  </si>
  <si>
    <t>PRDX2</t>
  </si>
  <si>
    <t>peroxiredoxin 2</t>
  </si>
  <si>
    <t>235486_at</t>
  </si>
  <si>
    <t>C11orf41</t>
  </si>
  <si>
    <t>chromosome 11 open reading frame 41</t>
  </si>
  <si>
    <t>218843_at</t>
  </si>
  <si>
    <t>matrix metalloproteinase 3 (stromelysin 1, progelatinase)</t>
  </si>
  <si>
    <t>237304_at</t>
  </si>
  <si>
    <t>SYCE2</t>
  </si>
  <si>
    <t>synaptonemal complex central element protein 2</t>
  </si>
  <si>
    <t>241343_at</t>
  </si>
  <si>
    <t>RNASEH1</t>
  </si>
  <si>
    <t>ribonuclease H1</t>
  </si>
  <si>
    <t>233888_s_at</t>
  </si>
  <si>
    <t>SRGAP1</t>
  </si>
  <si>
    <t>SLIT-ROBO Rho GTPase activating protein 1</t>
  </si>
  <si>
    <t>244623_at</t>
  </si>
  <si>
    <t>KCNQ5</t>
  </si>
  <si>
    <t>potassium voltage-gated channel, KQT-like subfamily, member 5</t>
  </si>
  <si>
    <t>202517_at</t>
  </si>
  <si>
    <t>CRMP1</t>
  </si>
  <si>
    <t>DRP1, DPYSL1, ULIP3</t>
  </si>
  <si>
    <t>212979_s_at</t>
  </si>
  <si>
    <t>FAM115A</t>
  </si>
  <si>
    <t>family with sequence similarity 115, member A</t>
  </si>
  <si>
    <t>206501_x_at</t>
  </si>
  <si>
    <t>ETV1</t>
  </si>
  <si>
    <t>ets variant gene 1/ER81</t>
  </si>
  <si>
    <t>224467_s_at</t>
  </si>
  <si>
    <t>PDCD2L</t>
  </si>
  <si>
    <t>programmed cell death 2-like</t>
  </si>
  <si>
    <t>204521_at</t>
  </si>
  <si>
    <t>C12orf24</t>
  </si>
  <si>
    <t>chromosome 12 open reading frame 24</t>
  </si>
  <si>
    <t>226446_at</t>
  </si>
  <si>
    <t>HES6</t>
  </si>
  <si>
    <t>hairy and enhancer of split 6 (Drosophila)</t>
  </si>
  <si>
    <t>213338_at</t>
  </si>
  <si>
    <t>TMEM158</t>
  </si>
  <si>
    <t>Ras-induced senescence 1</t>
  </si>
  <si>
    <t>202575_at</t>
  </si>
  <si>
    <t>CRABP2</t>
  </si>
  <si>
    <t>cellular retinoic acid binding protein 2</t>
  </si>
  <si>
    <t>225381_at</t>
  </si>
  <si>
    <t>LOC399959</t>
  </si>
  <si>
    <t>hypothetical LOC399959</t>
  </si>
  <si>
    <t>215867_x_at</t>
  </si>
  <si>
    <t>CA12</t>
  </si>
  <si>
    <t>carbonic anhydrase XII</t>
  </si>
  <si>
    <t>213286_at</t>
  </si>
  <si>
    <t>ZFR</t>
  </si>
  <si>
    <t>zinc finger RNA binding protein</t>
  </si>
  <si>
    <t>204434_at</t>
  </si>
  <si>
    <t>SPATA2</t>
  </si>
  <si>
    <t>spermatogenesis associated 2</t>
  </si>
  <si>
    <t>223784_at</t>
  </si>
  <si>
    <t>TMEM27</t>
  </si>
  <si>
    <t>transmembrane protein 27</t>
  </si>
  <si>
    <t>227563_at</t>
  </si>
  <si>
    <t>FAM27E3</t>
  </si>
  <si>
    <t>family with sequence similarity 27, member E3</t>
  </si>
  <si>
    <t>235147_at</t>
  </si>
  <si>
    <t>FLJ32063</t>
  </si>
  <si>
    <t>hypothetical LOC150538</t>
  </si>
  <si>
    <t>211947_s_at</t>
  </si>
  <si>
    <t>BAT2D1</t>
  </si>
  <si>
    <t>BAT2 domain containing 1</t>
  </si>
  <si>
    <t>230988_at</t>
  </si>
  <si>
    <t>ADD2</t>
  </si>
  <si>
    <t>adducin 2 (beta)</t>
  </si>
  <si>
    <t>225730_s_at</t>
  </si>
  <si>
    <t>THUMPD3</t>
  </si>
  <si>
    <t>225942_at</t>
  </si>
  <si>
    <t>NLN</t>
  </si>
  <si>
    <t>neurolysin (metallopeptidase M3 family)</t>
  </si>
  <si>
    <t>236651_at</t>
  </si>
  <si>
    <t>KALRN</t>
  </si>
  <si>
    <t>kalirin, RhoGEF kinase</t>
  </si>
  <si>
    <t>208664_s_at</t>
  </si>
  <si>
    <t>TTC3</t>
  </si>
  <si>
    <t>tetratricopeptide repeat domain 3</t>
  </si>
  <si>
    <t>60794_f_at</t>
  </si>
  <si>
    <t>ZNF418</t>
  </si>
  <si>
    <t>212817_at</t>
  </si>
  <si>
    <t>DNAJB5</t>
  </si>
  <si>
    <t>DnaJ (Hsp40) homolog, subfamily B, member 5</t>
  </si>
  <si>
    <t>205676_at</t>
  </si>
  <si>
    <t>CYP27B1</t>
  </si>
  <si>
    <t>cytochrome P450, family 27, subfamily B, polypeptide 1</t>
  </si>
  <si>
    <t>214577_at</t>
  </si>
  <si>
    <t>MAP1B</t>
  </si>
  <si>
    <t>microtubule-associated protein 1B</t>
  </si>
  <si>
    <t>212019_at</t>
  </si>
  <si>
    <t>RSL1D1</t>
  </si>
  <si>
    <t>four jointed box 1 (Drosophila)</t>
  </si>
  <si>
    <t>41220_at</t>
  </si>
  <si>
    <t>septin 9</t>
  </si>
  <si>
    <t>218788_s_at</t>
  </si>
  <si>
    <t>SMYD3</t>
  </si>
  <si>
    <t>SET and MYND domain containing 3</t>
  </si>
  <si>
    <t>218678_at</t>
  </si>
  <si>
    <t>NES</t>
  </si>
  <si>
    <t>Nestin</t>
  </si>
  <si>
    <t>213873_at</t>
  </si>
  <si>
    <t>DCBLD2</t>
  </si>
  <si>
    <t>discoidin, CUB and LCCL domain containing 2</t>
  </si>
  <si>
    <t>243010_at</t>
  </si>
  <si>
    <t>MSI2</t>
  </si>
  <si>
    <t>musashi homolog 2</t>
  </si>
  <si>
    <t>201983_s_at</t>
  </si>
  <si>
    <t>EGFR</t>
  </si>
  <si>
    <t>epidermal growth factor receptor (erythroblastic leukemia viral (v-erb-b) oncogene homolog, avian)</t>
  </si>
  <si>
    <t>205964_at</t>
  </si>
  <si>
    <t>ZNF426</t>
  </si>
  <si>
    <t>zinc finger protein 426</t>
  </si>
  <si>
    <t>242590_at</t>
  </si>
  <si>
    <t>EXOSC3</t>
  </si>
  <si>
    <t>exosome component 3</t>
  </si>
  <si>
    <t>1565162_s_at</t>
  </si>
  <si>
    <t>MGST1</t>
  </si>
  <si>
    <t>microsomal glutathione S-transferase 1</t>
  </si>
  <si>
    <t>203565_s_at</t>
  </si>
  <si>
    <t>MNAT1</t>
  </si>
  <si>
    <t>menage a trois homolog 1, cyclin H assembly factor (Xenopus laevis)</t>
  </si>
  <si>
    <t>201340_s_at</t>
  </si>
  <si>
    <t>ENC1</t>
  </si>
  <si>
    <t>ectodermal-neural cortex (with BTB-like domain)</t>
  </si>
  <si>
    <t>229109_s_at</t>
  </si>
  <si>
    <t>BLVRA</t>
  </si>
  <si>
    <t>biliverdin reductase A</t>
  </si>
  <si>
    <t>228033_at</t>
  </si>
  <si>
    <t>E2F7</t>
  </si>
  <si>
    <t>E2F transcription factor 7</t>
  </si>
  <si>
    <t>228144_at</t>
  </si>
  <si>
    <t>ZNF300</t>
  </si>
  <si>
    <t>zinc finger protein 300</t>
  </si>
  <si>
    <t>204653_at</t>
  </si>
  <si>
    <t>TFAP2A</t>
  </si>
  <si>
    <t>transcription factor AP-2 alpha (activating enhancer binding protein 2 alpha)</t>
  </si>
  <si>
    <t>226933_s_at</t>
  </si>
  <si>
    <t>LOC100287917</t>
  </si>
  <si>
    <t>hypothetical protein LOC100287917</t>
  </si>
  <si>
    <t>225650_at</t>
  </si>
  <si>
    <t>SAMD1</t>
  </si>
  <si>
    <t>sterile alpha motif domain containing 1</t>
  </si>
  <si>
    <t>236834_at</t>
  </si>
  <si>
    <t>SCFD2</t>
  </si>
  <si>
    <t>sec1 family domain containing 2</t>
  </si>
  <si>
    <t>201292_at</t>
  </si>
  <si>
    <t>TOP2A</t>
  </si>
  <si>
    <t>topoisomerase (DNA) II alpha 170kDa</t>
  </si>
  <si>
    <t>227055_at</t>
  </si>
  <si>
    <t>METTL7B</t>
  </si>
  <si>
    <t>methyltransferase like 7B</t>
  </si>
  <si>
    <t>200841_s_at</t>
  </si>
  <si>
    <t>EPRS</t>
  </si>
  <si>
    <t>glutamyl-prolyl-tRNA synthetase</t>
  </si>
  <si>
    <t>222871_at</t>
  </si>
  <si>
    <t>KLHDC8A</t>
  </si>
  <si>
    <t>macrophage migration inhibitory factor (glycosylation-inhibiting factor)</t>
  </si>
  <si>
    <t>203257_s_at</t>
  </si>
  <si>
    <t>C11orf49</t>
  </si>
  <si>
    <t>hypothetical protein MGC4707</t>
  </si>
  <si>
    <t>233354_at</t>
  </si>
  <si>
    <t>NA</t>
  </si>
  <si>
    <t>214287_s_at</t>
  </si>
  <si>
    <t>CDC2L5</t>
  </si>
  <si>
    <t>209292_at</t>
  </si>
  <si>
    <t>ID4</t>
  </si>
  <si>
    <t>inhibitor of DNA binding 4, dominant negative helix-loop-helix protein</t>
  </si>
  <si>
    <t>231880_at</t>
  </si>
  <si>
    <t>FAM40B</t>
  </si>
  <si>
    <t>family with sequence similarity 40, member B</t>
  </si>
  <si>
    <t>214741_at</t>
  </si>
  <si>
    <t>ZNF131</t>
  </si>
  <si>
    <t>zinc finger protein 131</t>
  </si>
  <si>
    <t>205828_at</t>
  </si>
  <si>
    <t>MMP3</t>
  </si>
  <si>
    <t>ZNF404</t>
  </si>
  <si>
    <t>zinc finger protein 404</t>
  </si>
  <si>
    <t>224955_at</t>
  </si>
  <si>
    <t>TEAD1</t>
  </si>
  <si>
    <t>TEA domain family member 1 (SV40 transcriptional enhancer factor)</t>
  </si>
  <si>
    <t>218898_at</t>
  </si>
  <si>
    <t>FAM57A</t>
  </si>
  <si>
    <t>family with sequence similarity 57, member A</t>
  </si>
  <si>
    <t>213170_at</t>
  </si>
  <si>
    <t>GPX7</t>
  </si>
  <si>
    <t>glutathione peroxidase 7</t>
  </si>
  <si>
    <t>218000_s_at</t>
  </si>
  <si>
    <t>PHLDA1</t>
  </si>
  <si>
    <t>pleckstrin homology-like domain, family A, member 1</t>
  </si>
  <si>
    <t>1559881_s_at</t>
  </si>
  <si>
    <t>ZNF12</t>
  </si>
  <si>
    <t>zinc finger protein 12</t>
  </si>
  <si>
    <t>222433_at</t>
  </si>
  <si>
    <t>ENAH</t>
  </si>
  <si>
    <t>enabled homolog (Drosophila)</t>
  </si>
  <si>
    <t>212563_at</t>
  </si>
  <si>
    <t>BOP1</t>
  </si>
  <si>
    <t>block of proliferation 1</t>
  </si>
  <si>
    <t>203119_at</t>
  </si>
  <si>
    <t>CCDC86</t>
  </si>
  <si>
    <t>coiled-coil domain containing 86</t>
  </si>
  <si>
    <t>225686_at</t>
  </si>
  <si>
    <t>SKA2</t>
  </si>
  <si>
    <t>spindle and kinetochore associated complex subunit 2</t>
  </si>
  <si>
    <t>214754_at</t>
  </si>
  <si>
    <t>TET3</t>
  </si>
  <si>
    <t>tet oncogene family member 3</t>
  </si>
  <si>
    <t>225242_s_at</t>
  </si>
  <si>
    <t>CCDC80</t>
  </si>
  <si>
    <t>coiled-coil domain containing 80</t>
  </si>
  <si>
    <t>227722_at</t>
  </si>
  <si>
    <t>RPS23</t>
  </si>
  <si>
    <t>ribosomal protein S23</t>
  </si>
  <si>
    <t>201037_at</t>
  </si>
  <si>
    <t>PFKP</t>
  </si>
  <si>
    <t>phosphofructokinase, platelet</t>
  </si>
  <si>
    <t>208767_s_at</t>
  </si>
  <si>
    <t>LAPTM4B</t>
  </si>
  <si>
    <t>lysosomal associated protein transmembrane 4 beta</t>
  </si>
  <si>
    <t>201431_s_at</t>
  </si>
  <si>
    <t>DPYSL3</t>
  </si>
  <si>
    <t>DRP3, CRMP4, ULIP1</t>
  </si>
  <si>
    <t>209482_at</t>
  </si>
  <si>
    <t>POP7</t>
  </si>
  <si>
    <t>processing of precursor 7, ribonuclease P/MRP subunit (S. cerevisiae)</t>
  </si>
  <si>
    <t>204173_at</t>
  </si>
  <si>
    <t>MYL6B</t>
  </si>
  <si>
    <t>myosin, light chain 6B, alkali, smooth muscle and non-muscle</t>
  </si>
  <si>
    <t>219318_x_at</t>
  </si>
  <si>
    <t>MED31</t>
  </si>
  <si>
    <t>mediator complex subunit 31</t>
  </si>
  <si>
    <t>215294_s_at</t>
  </si>
  <si>
    <t>SMARCA1</t>
  </si>
  <si>
    <t>SWI/SNF related, matrix associated, actin dependent regulator of chromatin, subfamily a, member 1</t>
  </si>
  <si>
    <t>208119_s_at</t>
  </si>
  <si>
    <t>ZNF93</t>
  </si>
  <si>
    <t>zinc finger protein 93</t>
  </si>
  <si>
    <t>Symbol</t>
  </si>
  <si>
    <t>Description</t>
  </si>
  <si>
    <t>GeneID</t>
  </si>
  <si>
    <t>ID</t>
  </si>
  <si>
    <t>logFC</t>
  </si>
  <si>
    <t>AveExpr</t>
  </si>
  <si>
    <t>t</t>
  </si>
  <si>
    <t>P.Value</t>
  </si>
  <si>
    <t>adj.P.Val</t>
  </si>
  <si>
    <t>FC</t>
  </si>
  <si>
    <t>213435_at</t>
  </si>
  <si>
    <t>SATB2</t>
  </si>
  <si>
    <t>SATB homeobox 2</t>
  </si>
  <si>
    <t>216379_x_at</t>
  </si>
  <si>
    <t>CD24</t>
  </si>
  <si>
    <t>zinc finger protein 418</t>
  </si>
  <si>
    <t>1560225_at</t>
  </si>
  <si>
    <t>CNR1</t>
  </si>
  <si>
    <t>cannabinoid receptor 1 (brain)</t>
  </si>
  <si>
    <t>221016_s_at</t>
  </si>
  <si>
    <t>TCF7L1</t>
  </si>
  <si>
    <t>TCF3</t>
  </si>
  <si>
    <t>203989_x_at</t>
  </si>
  <si>
    <t>F2R</t>
  </si>
  <si>
    <t>coagulation factor II (thrombin) receptor</t>
  </si>
  <si>
    <t>219522_at</t>
  </si>
  <si>
    <t>FJX1</t>
  </si>
  <si>
    <t>CD24 antigen (small cell lung carcinoma cluster 4 antigen)</t>
  </si>
  <si>
    <t>216962_at</t>
  </si>
  <si>
    <t>RPAIN</t>
  </si>
  <si>
    <t>RPA interacting protein</t>
  </si>
  <si>
    <t>208910_s_at</t>
  </si>
  <si>
    <t>C1QBP</t>
  </si>
  <si>
    <t>complement component 1, q subcomponent binding protein</t>
  </si>
  <si>
    <t>216967_at</t>
  </si>
  <si>
    <t>LOC100288551</t>
  </si>
  <si>
    <t>hypothetical protein LOC100288551</t>
  </si>
  <si>
    <t>225036_at</t>
  </si>
  <si>
    <t>TOMM5</t>
  </si>
  <si>
    <t>translocase of outer mitochondrial membrane 5 homolog (yeast)</t>
  </si>
  <si>
    <t>228347_at</t>
  </si>
  <si>
    <t>SIX1</t>
  </si>
  <si>
    <t>SIX homeobox 1</t>
  </si>
  <si>
    <t>225303_at</t>
  </si>
  <si>
    <t>KIRREL</t>
  </si>
  <si>
    <t>kin of IRRE like (Drosophila)</t>
  </si>
  <si>
    <t>216963_s_at</t>
  </si>
  <si>
    <t>GAP43</t>
  </si>
  <si>
    <t>growth associated protein 43</t>
  </si>
  <si>
    <t>204234_s_at</t>
  </si>
  <si>
    <t>ZNF195</t>
  </si>
  <si>
    <t>zinc finger protein 195</t>
  </si>
  <si>
    <t>211126_s_at</t>
  </si>
  <si>
    <t>CSRP2</t>
  </si>
  <si>
    <t>cysteine and glycine-rich protein 2</t>
  </si>
  <si>
    <t>203554_x_at</t>
  </si>
  <si>
    <t>PTTG1</t>
  </si>
  <si>
    <t>pituitary tumor-transforming 1</t>
  </si>
  <si>
    <t>214608_s_at</t>
  </si>
  <si>
    <t>EYA1</t>
  </si>
  <si>
    <t>eyes absent homolog 1 (Drosophila)</t>
  </si>
  <si>
    <t>228473_at</t>
  </si>
  <si>
    <t>MSX1</t>
  </si>
  <si>
    <t>msh homeo box homolog 1</t>
  </si>
  <si>
    <t>238417_at</t>
  </si>
  <si>
    <t>PGM2L1</t>
  </si>
  <si>
    <t>phosphoglucomutase 2-like 1</t>
  </si>
  <si>
    <t>232007_at</t>
  </si>
  <si>
    <t>AGPAT5</t>
  </si>
  <si>
    <t>1-acylglycerol-3-phosphate O-acyltransferase 5 (lysophosphatidic acid acyltransferase, epsilon)</t>
  </si>
  <si>
    <t>203526_s_at</t>
  </si>
  <si>
    <t>APC</t>
  </si>
  <si>
    <t>adenomatosis polyposis coli</t>
  </si>
  <si>
    <t>201013_s_at</t>
  </si>
  <si>
    <t>PAICS</t>
  </si>
  <si>
    <t>phosphoribosylaminoimidazole carboxylase, phosphoribosylaminoimidazole succinocarboxamide synthetase</t>
  </si>
  <si>
    <t>203438_at</t>
  </si>
  <si>
    <t>STC2</t>
  </si>
  <si>
    <t>stanniocalcin 2</t>
  </si>
  <si>
    <t>201577_at</t>
  </si>
  <si>
    <t>NME1</t>
  </si>
  <si>
    <t>non-metastatic cells 1, protein (NM23A) expressed in</t>
  </si>
  <si>
    <t>216048_s_at</t>
  </si>
  <si>
    <t>RHOBTB3</t>
  </si>
  <si>
    <t>Rho-related BTB domain containing 3</t>
  </si>
  <si>
    <t>206307_s_at</t>
  </si>
  <si>
    <t>FOXD1</t>
  </si>
  <si>
    <t>forkhead box D1</t>
  </si>
  <si>
    <t>202431_s_at</t>
  </si>
  <si>
    <t>MYC</t>
  </si>
  <si>
    <t>v-myc / c-myc</t>
  </si>
  <si>
    <t>218692_at</t>
  </si>
  <si>
    <t>GOLSYN</t>
  </si>
  <si>
    <t>hypothetical protein FLJ20366</t>
  </si>
  <si>
    <t>1552381_at</t>
  </si>
  <si>
    <t>SFRS13B</t>
  </si>
  <si>
    <t>splicing factor, arginine/serine-rich 13B</t>
  </si>
  <si>
    <t>217871_s_at</t>
  </si>
  <si>
    <t>MIF</t>
  </si>
  <si>
    <t>cell division cycle 2-like 5 (cholinesterase-related cell division controller)</t>
  </si>
  <si>
    <t>208937_s_at</t>
  </si>
  <si>
    <t>ID1</t>
  </si>
  <si>
    <t>inhibitor of DNA binding 1, dominant negative helix-loop-helix protein</t>
  </si>
  <si>
    <t>200790_at</t>
  </si>
  <si>
    <t>ODC1</t>
  </si>
  <si>
    <t>ornithine decarboxylase 1</t>
  </si>
  <si>
    <t>239043_at</t>
  </si>
</sst>
</file>

<file path=xl/styles.xml><?xml version="1.0" encoding="utf-8"?>
<styleSheet xmlns="http://schemas.openxmlformats.org/spreadsheetml/2006/main">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2">
    <font>
      <sz val="11"/>
      <color theme="1"/>
      <name val="Calibri"/>
      <family val="2"/>
      <scheme val="minor"/>
    </font>
    <font>
      <u/>
      <sz val="11"/>
      <color indexed="12"/>
      <name val="Calibri"/>
      <family val="2"/>
    </font>
    <font>
      <sz val="8"/>
      <name val="Verdana"/>
      <family val="2"/>
    </font>
    <font>
      <b/>
      <sz val="10"/>
      <color indexed="8"/>
      <name val="Arial"/>
      <family val="2"/>
    </font>
    <font>
      <sz val="10"/>
      <color indexed="8"/>
      <name val="Arial"/>
      <family val="2"/>
    </font>
    <font>
      <b/>
      <sz val="9"/>
      <color indexed="8"/>
      <name val="Arial"/>
      <family val="2"/>
    </font>
    <font>
      <sz val="9"/>
      <color indexed="8"/>
      <name val="Arial"/>
      <family val="2"/>
    </font>
    <font>
      <b/>
      <sz val="10"/>
      <name val="Arial"/>
      <family val="2"/>
    </font>
    <font>
      <sz val="10"/>
      <name val="Arial"/>
      <family val="2"/>
    </font>
    <font>
      <b/>
      <sz val="9"/>
      <name val="Arial"/>
      <family val="2"/>
    </font>
    <font>
      <sz val="9"/>
      <name val="Arial"/>
      <family val="2"/>
    </font>
    <font>
      <u/>
      <sz val="10"/>
      <color indexed="12"/>
      <name val="Arial"/>
      <family val="2"/>
    </font>
  </fonts>
  <fills count="4">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s>
  <borders count="19">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66">
    <xf numFmtId="0" fontId="0" fillId="0" borderId="0" xfId="0"/>
    <xf numFmtId="0" fontId="3" fillId="2" borderId="0" xfId="0" applyFont="1" applyFill="1"/>
    <xf numFmtId="0" fontId="3" fillId="2" borderId="0" xfId="0" applyFont="1" applyFill="1" applyAlignment="1">
      <alignment horizontal="center"/>
    </xf>
    <xf numFmtId="11" fontId="3" fillId="2" borderId="0" xfId="0" applyNumberFormat="1" applyFont="1" applyFill="1" applyAlignment="1">
      <alignment horizontal="center"/>
    </xf>
    <xf numFmtId="2" fontId="3" fillId="2" borderId="0" xfId="0" applyNumberFormat="1" applyFont="1" applyFill="1" applyAlignment="1">
      <alignment horizontal="center"/>
    </xf>
    <xf numFmtId="0" fontId="4" fillId="0" borderId="0" xfId="0" applyFont="1"/>
    <xf numFmtId="0" fontId="3" fillId="0" borderId="0" xfId="0" applyFont="1" applyFill="1" applyBorder="1"/>
    <xf numFmtId="0" fontId="3" fillId="0" borderId="0" xfId="0" applyFont="1" applyFill="1" applyBorder="1" applyAlignment="1">
      <alignment horizontal="center"/>
    </xf>
    <xf numFmtId="0" fontId="3" fillId="0" borderId="0" xfId="0" applyFont="1" applyFill="1"/>
    <xf numFmtId="0" fontId="4" fillId="0" borderId="0" xfId="0" applyFont="1" applyFill="1" applyBorder="1"/>
    <xf numFmtId="0" fontId="4" fillId="0" borderId="0" xfId="0" applyFont="1" applyFill="1" applyBorder="1" applyAlignment="1">
      <alignment horizontal="center"/>
    </xf>
    <xf numFmtId="0" fontId="4" fillId="0" borderId="0" xfId="0" applyFont="1" applyFill="1"/>
    <xf numFmtId="0" fontId="5" fillId="0" borderId="0" xfId="0" applyFont="1" applyFill="1"/>
    <xf numFmtId="0" fontId="5" fillId="0" borderId="0" xfId="0" applyFont="1" applyFill="1" applyAlignment="1">
      <alignment horizontal="center"/>
    </xf>
    <xf numFmtId="0" fontId="6" fillId="0" borderId="0" xfId="0" applyFont="1" applyFill="1"/>
    <xf numFmtId="0" fontId="6" fillId="0" borderId="0" xfId="0" applyFont="1" applyFill="1" applyAlignment="1">
      <alignment horizontal="center"/>
    </xf>
    <xf numFmtId="3" fontId="6" fillId="0" borderId="0" xfId="0" applyNumberFormat="1" applyFont="1" applyFill="1" applyAlignment="1">
      <alignment horizontal="center"/>
    </xf>
    <xf numFmtId="0" fontId="3" fillId="3" borderId="0" xfId="0" applyFont="1" applyFill="1"/>
    <xf numFmtId="0" fontId="4" fillId="0" borderId="6" xfId="0" applyFont="1" applyFill="1" applyBorder="1" applyAlignment="1">
      <alignment horizontal="center"/>
    </xf>
    <xf numFmtId="0" fontId="4" fillId="0" borderId="8" xfId="0" applyFont="1" applyFill="1" applyBorder="1" applyAlignment="1">
      <alignment horizontal="center"/>
    </xf>
    <xf numFmtId="0" fontId="4" fillId="0" borderId="13" xfId="0" applyFont="1" applyFill="1" applyBorder="1" applyAlignment="1">
      <alignment horizontal="center"/>
    </xf>
    <xf numFmtId="0" fontId="4" fillId="0" borderId="14" xfId="0" applyFont="1" applyFill="1" applyBorder="1" applyAlignment="1">
      <alignment horizontal="center"/>
    </xf>
    <xf numFmtId="0" fontId="4" fillId="0" borderId="16" xfId="0" applyFont="1" applyFill="1" applyBorder="1" applyAlignment="1">
      <alignment horizontal="center"/>
    </xf>
    <xf numFmtId="0" fontId="4" fillId="0" borderId="15" xfId="0" applyFont="1" applyFill="1" applyBorder="1" applyAlignment="1">
      <alignment horizontal="center"/>
    </xf>
    <xf numFmtId="0" fontId="4" fillId="0" borderId="5" xfId="0" applyFont="1" applyFill="1" applyBorder="1" applyAlignment="1">
      <alignment horizontal="center"/>
    </xf>
    <xf numFmtId="0" fontId="4" fillId="0" borderId="0" xfId="0" applyFont="1" applyAlignment="1">
      <alignment horizontal="left"/>
    </xf>
    <xf numFmtId="0" fontId="6" fillId="0" borderId="0" xfId="0" applyFont="1"/>
    <xf numFmtId="2" fontId="3" fillId="0" borderId="0" xfId="0" applyNumberFormat="1" applyFont="1" applyFill="1" applyBorder="1" applyAlignment="1">
      <alignment horizontal="center"/>
    </xf>
    <xf numFmtId="2" fontId="4" fillId="0" borderId="0" xfId="0" applyNumberFormat="1" applyFont="1" applyFill="1" applyBorder="1" applyAlignment="1">
      <alignment horizontal="center"/>
    </xf>
    <xf numFmtId="0" fontId="5" fillId="0" borderId="0" xfId="0" applyFont="1"/>
    <xf numFmtId="0" fontId="5" fillId="0" borderId="0" xfId="0" applyFont="1" applyAlignment="1">
      <alignment horizontal="center"/>
    </xf>
    <xf numFmtId="2" fontId="5" fillId="0" borderId="0" xfId="0" applyNumberFormat="1" applyFont="1" applyAlignment="1">
      <alignment horizontal="center"/>
    </xf>
    <xf numFmtId="0" fontId="6" fillId="0" borderId="0" xfId="0" applyFont="1" applyAlignment="1">
      <alignment horizontal="center"/>
    </xf>
    <xf numFmtId="11" fontId="6" fillId="0" borderId="0" xfId="0" applyNumberFormat="1" applyFont="1" applyAlignment="1">
      <alignment horizontal="center"/>
    </xf>
    <xf numFmtId="2" fontId="6" fillId="0" borderId="0" xfId="0" applyNumberFormat="1" applyFont="1" applyAlignment="1">
      <alignment horizontal="center"/>
    </xf>
    <xf numFmtId="16" fontId="6" fillId="0" borderId="0" xfId="0" applyNumberFormat="1" applyFont="1"/>
    <xf numFmtId="11" fontId="6" fillId="0" borderId="0" xfId="0" applyNumberFormat="1" applyFont="1" applyFill="1" applyAlignment="1">
      <alignment horizontal="center"/>
    </xf>
    <xf numFmtId="0" fontId="3" fillId="0" borderId="0" xfId="0" applyFont="1" applyFill="1" applyAlignment="1">
      <alignment horizontal="center"/>
    </xf>
    <xf numFmtId="0" fontId="4" fillId="0" borderId="0" xfId="0" applyFont="1" applyFill="1" applyAlignment="1">
      <alignment horizontal="center"/>
    </xf>
    <xf numFmtId="11" fontId="4" fillId="0" borderId="0" xfId="0" applyNumberFormat="1" applyFont="1" applyFill="1" applyAlignment="1">
      <alignment horizontal="center"/>
    </xf>
    <xf numFmtId="0" fontId="7" fillId="0" borderId="0" xfId="0" applyFont="1" applyFill="1"/>
    <xf numFmtId="0" fontId="7" fillId="0" borderId="0" xfId="0" applyFont="1" applyFill="1" applyAlignment="1">
      <alignment horizontal="center"/>
    </xf>
    <xf numFmtId="0" fontId="8" fillId="0" borderId="0" xfId="0" applyFont="1" applyFill="1"/>
    <xf numFmtId="0" fontId="8" fillId="0" borderId="0" xfId="0" applyFont="1" applyFill="1" applyAlignment="1">
      <alignment horizontal="center"/>
    </xf>
    <xf numFmtId="11" fontId="8" fillId="0" borderId="0" xfId="0" applyNumberFormat="1" applyFont="1" applyFill="1" applyAlignment="1">
      <alignment horizontal="center"/>
    </xf>
    <xf numFmtId="0" fontId="9" fillId="0" borderId="0" xfId="0" applyFont="1" applyFill="1"/>
    <xf numFmtId="0" fontId="9" fillId="0" borderId="0" xfId="0" applyFont="1" applyFill="1" applyAlignment="1">
      <alignment horizontal="center"/>
    </xf>
    <xf numFmtId="0" fontId="10" fillId="0" borderId="0" xfId="0" applyFont="1" applyFill="1"/>
    <xf numFmtId="0" fontId="10" fillId="0" borderId="0" xfId="0" applyFont="1" applyFill="1" applyAlignment="1">
      <alignment horizontal="center"/>
    </xf>
    <xf numFmtId="11" fontId="10" fillId="0" borderId="0" xfId="0" applyNumberFormat="1" applyFont="1" applyFill="1" applyAlignment="1">
      <alignment horizontal="center"/>
    </xf>
    <xf numFmtId="0" fontId="11" fillId="0" borderId="0" xfId="1" applyFont="1" applyFill="1" applyAlignment="1" applyProtection="1"/>
    <xf numFmtId="0" fontId="7" fillId="0" borderId="0" xfId="0" applyFont="1"/>
    <xf numFmtId="0" fontId="8" fillId="0" borderId="0" xfId="0" applyFont="1"/>
    <xf numFmtId="0" fontId="4" fillId="0" borderId="2" xfId="0" applyFont="1" applyFill="1" applyBorder="1" applyAlignment="1">
      <alignment horizont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1" xfId="0" applyFont="1" applyFill="1" applyBorder="1"/>
    <xf numFmtId="0" fontId="4" fillId="0" borderId="17" xfId="0" applyFont="1" applyFill="1" applyBorder="1" applyAlignment="1">
      <alignment horizontal="center"/>
    </xf>
    <xf numFmtId="0" fontId="4" fillId="0" borderId="7" xfId="0" applyFont="1" applyFill="1" applyBorder="1" applyAlignment="1">
      <alignment horizontal="center"/>
    </xf>
    <xf numFmtId="11" fontId="4" fillId="0" borderId="7" xfId="0" applyNumberFormat="1" applyFont="1" applyFill="1" applyBorder="1" applyAlignment="1">
      <alignment horizontal="center"/>
    </xf>
    <xf numFmtId="0" fontId="4" fillId="0" borderId="11" xfId="0" applyFont="1" applyFill="1" applyBorder="1" applyAlignment="1">
      <alignment horizontal="center"/>
    </xf>
    <xf numFmtId="0" fontId="4" fillId="0" borderId="9" xfId="0" applyFont="1" applyFill="1" applyBorder="1" applyAlignment="1">
      <alignment horizontal="center"/>
    </xf>
    <xf numFmtId="0" fontId="4" fillId="0" borderId="18" xfId="0" applyFont="1" applyFill="1" applyBorder="1" applyAlignment="1">
      <alignment horizontal="center"/>
    </xf>
    <xf numFmtId="0" fontId="4" fillId="0" borderId="10" xfId="0" applyFont="1" applyFill="1" applyBorder="1" applyAlignment="1">
      <alignment horizontal="center"/>
    </xf>
    <xf numFmtId="1" fontId="4" fillId="0" borderId="10" xfId="0" applyNumberFormat="1" applyFont="1" applyFill="1" applyBorder="1" applyAlignment="1">
      <alignment horizontal="center"/>
    </xf>
    <xf numFmtId="0" fontId="4" fillId="0" borderId="12" xfId="0" applyFont="1" applyFill="1" applyBorder="1" applyAlignment="1">
      <alignment horizontal="center"/>
    </xf>
  </cellXfs>
  <cellStyles count="2">
    <cellStyle name="Hyperlink" xfId="1" builtinId="8"/>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sharedStrings" Target="sharedStrings.xml"/><Relationship Id="rId21"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theme" Target="theme/theme1.xml"/><Relationship Id="rId19" Type="http://schemas.openxmlformats.org/officeDocument/2006/relationships/styles" Target="style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N40"/>
  <sheetViews>
    <sheetView tabSelected="1" workbookViewId="0">
      <selection activeCell="N16" sqref="N16"/>
    </sheetView>
  </sheetViews>
  <sheetFormatPr baseColWidth="10" defaultColWidth="8.83203125" defaultRowHeight="12"/>
  <cols>
    <col min="1" max="1" width="18.33203125" style="5" customWidth="1"/>
    <col min="2" max="11" width="8.83203125" style="5"/>
    <col min="12" max="12" width="11.6640625" style="5" customWidth="1"/>
    <col min="13" max="13" width="14.5" style="5" customWidth="1"/>
    <col min="14" max="14" width="25" style="5" customWidth="1"/>
    <col min="15" max="16384" width="8.83203125" style="5"/>
  </cols>
  <sheetData>
    <row r="1" spans="1:14" s="1" customFormat="1">
      <c r="A1" s="1" t="s">
        <v>29</v>
      </c>
      <c r="D1" s="2"/>
      <c r="E1" s="2"/>
      <c r="F1" s="2"/>
      <c r="G1" s="2"/>
      <c r="H1" s="2"/>
      <c r="I1" s="3"/>
      <c r="J1" s="2"/>
      <c r="K1" s="4"/>
      <c r="L1" s="2"/>
    </row>
    <row r="2" spans="1:14" ht="13" thickBot="1"/>
    <row r="3" spans="1:14" s="11" customFormat="1" ht="13" customHeight="1">
      <c r="A3" s="56" t="s">
        <v>44</v>
      </c>
      <c r="B3" s="18" t="s">
        <v>80</v>
      </c>
      <c r="C3" s="57" t="s">
        <v>33</v>
      </c>
      <c r="D3" s="58" t="s">
        <v>34</v>
      </c>
      <c r="E3" s="58" t="s">
        <v>37</v>
      </c>
      <c r="F3" s="58" t="s">
        <v>31</v>
      </c>
      <c r="G3" s="58" t="s">
        <v>36</v>
      </c>
      <c r="H3" s="58" t="s">
        <v>38</v>
      </c>
      <c r="I3" s="59" t="s">
        <v>45</v>
      </c>
      <c r="J3" s="59" t="s">
        <v>49</v>
      </c>
      <c r="K3" s="60" t="s">
        <v>46</v>
      </c>
      <c r="L3" s="18" t="s">
        <v>78</v>
      </c>
      <c r="M3" s="19" t="s">
        <v>79</v>
      </c>
      <c r="N3" s="20" t="s">
        <v>50</v>
      </c>
    </row>
    <row r="4" spans="1:14" s="11" customFormat="1" ht="13" customHeight="1" thickBot="1">
      <c r="A4" s="56" t="s">
        <v>47</v>
      </c>
      <c r="B4" s="61">
        <v>1</v>
      </c>
      <c r="C4" s="62">
        <v>3</v>
      </c>
      <c r="D4" s="63">
        <v>1</v>
      </c>
      <c r="E4" s="63">
        <v>3</v>
      </c>
      <c r="F4" s="63">
        <v>2</v>
      </c>
      <c r="G4" s="63">
        <v>3</v>
      </c>
      <c r="H4" s="63">
        <v>1</v>
      </c>
      <c r="I4" s="64">
        <v>3</v>
      </c>
      <c r="J4" s="64">
        <v>2</v>
      </c>
      <c r="K4" s="65">
        <v>1</v>
      </c>
      <c r="L4" s="21">
        <v>4</v>
      </c>
      <c r="M4" s="22">
        <v>4</v>
      </c>
      <c r="N4" s="23">
        <v>4</v>
      </c>
    </row>
    <row r="5" spans="1:14" s="11" customFormat="1" ht="13" customHeight="1" thickBot="1">
      <c r="A5" s="56" t="s">
        <v>48</v>
      </c>
      <c r="B5" s="53" t="s">
        <v>28</v>
      </c>
      <c r="C5" s="54"/>
      <c r="D5" s="54"/>
      <c r="E5" s="54"/>
      <c r="F5" s="54"/>
      <c r="G5" s="54"/>
      <c r="H5" s="54"/>
      <c r="I5" s="54"/>
      <c r="J5" s="54"/>
      <c r="K5" s="54"/>
      <c r="L5" s="53" t="s">
        <v>10</v>
      </c>
      <c r="M5" s="55"/>
      <c r="N5" s="24" t="s">
        <v>11</v>
      </c>
    </row>
    <row r="6" spans="1:14">
      <c r="B6" s="11"/>
      <c r="C6" s="11"/>
      <c r="D6" s="11"/>
      <c r="E6" s="11"/>
      <c r="F6" s="11"/>
      <c r="G6" s="11"/>
      <c r="H6" s="11"/>
      <c r="I6" s="11"/>
      <c r="J6" s="11"/>
      <c r="K6" s="11"/>
      <c r="L6" s="11"/>
      <c r="M6" s="11"/>
      <c r="N6" s="11"/>
    </row>
    <row r="8" spans="1:14" s="17" customFormat="1">
      <c r="A8" s="17" t="s">
        <v>19</v>
      </c>
    </row>
    <row r="9" spans="1:14">
      <c r="A9" s="9" t="s">
        <v>30</v>
      </c>
      <c r="B9" s="5" t="s">
        <v>52</v>
      </c>
      <c r="I9" s="5" t="s">
        <v>15</v>
      </c>
      <c r="J9" s="5" t="s">
        <v>64</v>
      </c>
    </row>
    <row r="10" spans="1:14">
      <c r="A10" s="9" t="s">
        <v>31</v>
      </c>
      <c r="B10" s="5" t="s">
        <v>32</v>
      </c>
      <c r="I10" s="5" t="s">
        <v>4923</v>
      </c>
      <c r="J10" s="5" t="s">
        <v>65</v>
      </c>
    </row>
    <row r="11" spans="1:14">
      <c r="A11" s="5" t="s">
        <v>8</v>
      </c>
      <c r="B11" s="5" t="s">
        <v>9</v>
      </c>
      <c r="I11" s="5" t="s">
        <v>71</v>
      </c>
      <c r="J11" s="5" t="s">
        <v>72</v>
      </c>
    </row>
    <row r="12" spans="1:14">
      <c r="A12" s="9" t="s">
        <v>45</v>
      </c>
      <c r="B12" s="5" t="s">
        <v>54</v>
      </c>
      <c r="I12" s="5" t="s">
        <v>4927</v>
      </c>
      <c r="J12" s="5" t="s">
        <v>63</v>
      </c>
    </row>
    <row r="13" spans="1:14">
      <c r="A13" s="9" t="s">
        <v>76</v>
      </c>
      <c r="B13" s="5" t="s">
        <v>77</v>
      </c>
      <c r="I13" s="5" t="s">
        <v>67</v>
      </c>
      <c r="J13" s="5" t="s">
        <v>68</v>
      </c>
    </row>
    <row r="14" spans="1:14">
      <c r="A14" s="5" t="s">
        <v>80</v>
      </c>
      <c r="B14" s="5" t="s">
        <v>81</v>
      </c>
      <c r="I14" s="5" t="s">
        <v>74</v>
      </c>
      <c r="J14" s="5" t="s">
        <v>13</v>
      </c>
    </row>
    <row r="15" spans="1:14">
      <c r="A15" s="9" t="s">
        <v>46</v>
      </c>
      <c r="B15" s="5" t="s">
        <v>55</v>
      </c>
      <c r="I15" s="5" t="s">
        <v>66</v>
      </c>
      <c r="J15" s="5" t="s">
        <v>83</v>
      </c>
    </row>
    <row r="16" spans="1:14">
      <c r="A16" s="11" t="s">
        <v>58</v>
      </c>
      <c r="B16" s="11" t="s">
        <v>59</v>
      </c>
      <c r="C16" s="11"/>
      <c r="I16" s="5" t="s">
        <v>4921</v>
      </c>
      <c r="J16" s="5" t="s">
        <v>62</v>
      </c>
    </row>
    <row r="17" spans="1:10">
      <c r="A17" s="11" t="s">
        <v>60</v>
      </c>
      <c r="B17" s="11" t="s">
        <v>61</v>
      </c>
      <c r="C17" s="11"/>
      <c r="I17" s="5" t="s">
        <v>75</v>
      </c>
      <c r="J17" s="5" t="s">
        <v>14</v>
      </c>
    </row>
    <row r="18" spans="1:10">
      <c r="A18" s="11" t="s">
        <v>56</v>
      </c>
      <c r="B18" s="11" t="s">
        <v>57</v>
      </c>
      <c r="C18" s="11"/>
      <c r="I18" s="5" t="s">
        <v>73</v>
      </c>
      <c r="J18" s="5" t="s">
        <v>12</v>
      </c>
    </row>
    <row r="19" spans="1:10">
      <c r="A19" s="9" t="s">
        <v>33</v>
      </c>
      <c r="B19" s="5" t="s">
        <v>51</v>
      </c>
      <c r="I19" s="5" t="s">
        <v>69</v>
      </c>
      <c r="J19" s="5" t="s">
        <v>70</v>
      </c>
    </row>
    <row r="20" spans="1:10">
      <c r="A20" s="9" t="s">
        <v>34</v>
      </c>
      <c r="B20" s="5" t="s">
        <v>35</v>
      </c>
    </row>
    <row r="21" spans="1:10">
      <c r="A21" s="9" t="s">
        <v>36</v>
      </c>
      <c r="B21" s="5" t="s">
        <v>53</v>
      </c>
    </row>
    <row r="22" spans="1:10">
      <c r="A22" s="5" t="s">
        <v>6</v>
      </c>
      <c r="B22" s="5" t="s">
        <v>7</v>
      </c>
    </row>
    <row r="24" spans="1:10" s="17" customFormat="1">
      <c r="A24" s="17" t="s">
        <v>18</v>
      </c>
    </row>
    <row r="25" spans="1:10">
      <c r="A25" s="25">
        <v>1</v>
      </c>
      <c r="B25" s="5" t="s">
        <v>17</v>
      </c>
    </row>
    <row r="26" spans="1:10">
      <c r="A26" s="25">
        <v>2</v>
      </c>
      <c r="B26" s="9" t="s">
        <v>84</v>
      </c>
    </row>
    <row r="27" spans="1:10">
      <c r="A27" s="25">
        <v>3</v>
      </c>
      <c r="B27" s="9" t="s">
        <v>85</v>
      </c>
    </row>
    <row r="28" spans="1:10">
      <c r="A28" s="25">
        <v>4</v>
      </c>
      <c r="B28" s="9" t="s">
        <v>86</v>
      </c>
    </row>
    <row r="29" spans="1:10">
      <c r="A29" s="25">
        <v>5</v>
      </c>
      <c r="B29" s="9" t="s">
        <v>94</v>
      </c>
    </row>
    <row r="30" spans="1:10">
      <c r="A30" s="25">
        <v>6</v>
      </c>
      <c r="B30" s="9" t="s">
        <v>95</v>
      </c>
    </row>
    <row r="31" spans="1:10">
      <c r="A31" s="25">
        <v>7</v>
      </c>
      <c r="B31" s="9" t="s">
        <v>16</v>
      </c>
    </row>
    <row r="32" spans="1:10">
      <c r="A32" s="25">
        <v>8</v>
      </c>
      <c r="B32" s="9" t="s">
        <v>96</v>
      </c>
    </row>
    <row r="33" spans="1:2">
      <c r="A33" s="25">
        <v>9</v>
      </c>
      <c r="B33" s="9" t="s">
        <v>97</v>
      </c>
    </row>
    <row r="34" spans="1:2">
      <c r="A34" s="25">
        <v>10</v>
      </c>
      <c r="B34" s="9" t="s">
        <v>98</v>
      </c>
    </row>
    <row r="35" spans="1:2">
      <c r="A35" s="25">
        <v>11</v>
      </c>
      <c r="B35" s="9" t="s">
        <v>0</v>
      </c>
    </row>
    <row r="36" spans="1:2">
      <c r="A36" s="25">
        <v>12</v>
      </c>
      <c r="B36" s="9" t="s">
        <v>1</v>
      </c>
    </row>
    <row r="37" spans="1:2">
      <c r="A37" s="25">
        <v>13</v>
      </c>
      <c r="B37" s="9" t="s">
        <v>2</v>
      </c>
    </row>
    <row r="38" spans="1:2">
      <c r="A38" s="25">
        <v>14</v>
      </c>
      <c r="B38" s="9" t="s">
        <v>3</v>
      </c>
    </row>
    <row r="39" spans="1:2">
      <c r="A39" s="25">
        <v>15</v>
      </c>
      <c r="B39" s="9" t="s">
        <v>4</v>
      </c>
    </row>
    <row r="40" spans="1:2">
      <c r="A40" s="25">
        <v>16</v>
      </c>
      <c r="B40" s="9" t="s">
        <v>5</v>
      </c>
    </row>
  </sheetData>
  <sortState ref="A26:P36">
    <sortCondition ref="A26:A36"/>
  </sortState>
  <mergeCells count="2">
    <mergeCell ref="B5:K5"/>
    <mergeCell ref="L5:M5"/>
  </mergeCells>
  <phoneticPr fontId="2" type="noConversion"/>
  <pageMargins left="0.7" right="0.7" top="0.75" bottom="0.75" header="0.3" footer="0.3"/>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P10"/>
  <sheetViews>
    <sheetView workbookViewId="0">
      <selection activeCell="I30" sqref="I30"/>
    </sheetView>
  </sheetViews>
  <sheetFormatPr baseColWidth="10" defaultColWidth="8.83203125" defaultRowHeight="11"/>
  <cols>
    <col min="1" max="1" width="18.6640625" style="26" customWidth="1"/>
    <col min="2" max="2" width="23.33203125" style="26" customWidth="1"/>
    <col min="3" max="3" width="10.1640625" style="26" customWidth="1"/>
    <col min="4" max="16384" width="8.83203125" style="26"/>
  </cols>
  <sheetData>
    <row r="1" spans="1:16" s="8" customFormat="1" ht="11.25" customHeight="1">
      <c r="A1" s="6" t="s">
        <v>97</v>
      </c>
      <c r="B1" s="7"/>
      <c r="C1" s="7"/>
      <c r="D1" s="7"/>
      <c r="E1" s="7"/>
      <c r="F1" s="7"/>
      <c r="G1" s="7"/>
      <c r="H1" s="7"/>
      <c r="I1" s="7"/>
      <c r="J1" s="7"/>
      <c r="K1" s="7"/>
      <c r="L1" s="7"/>
      <c r="M1" s="7"/>
      <c r="P1" s="7"/>
    </row>
    <row r="2" spans="1:16" s="11" customFormat="1" ht="11.25" customHeight="1">
      <c r="A2" s="9"/>
      <c r="B2" s="10"/>
      <c r="C2" s="10"/>
      <c r="D2" s="10"/>
      <c r="E2" s="10"/>
      <c r="F2" s="10"/>
      <c r="G2" s="10"/>
      <c r="H2" s="10"/>
      <c r="I2" s="10"/>
      <c r="J2" s="10"/>
      <c r="K2" s="10"/>
      <c r="L2" s="10"/>
      <c r="M2" s="10"/>
      <c r="P2" s="10"/>
    </row>
    <row r="3" spans="1:16" s="29" customFormat="1">
      <c r="B3" s="29" t="s">
        <v>4288</v>
      </c>
      <c r="C3" s="29" t="s">
        <v>4921</v>
      </c>
      <c r="D3" s="30" t="s">
        <v>4922</v>
      </c>
      <c r="E3" s="30" t="s">
        <v>4924</v>
      </c>
      <c r="F3" s="30" t="s">
        <v>4925</v>
      </c>
      <c r="G3" s="30" t="s">
        <v>4926</v>
      </c>
    </row>
    <row r="4" spans="1:16">
      <c r="A4" s="26" t="s">
        <v>171</v>
      </c>
      <c r="B4" s="26" t="s">
        <v>172</v>
      </c>
      <c r="C4" s="26" t="s">
        <v>171</v>
      </c>
      <c r="D4" s="32">
        <v>2.1479097752906999</v>
      </c>
      <c r="E4" s="32">
        <v>4.1531519271551698</v>
      </c>
      <c r="F4" s="32">
        <v>1.4173797825091101E-4</v>
      </c>
      <c r="G4" s="32">
        <v>6.3567335700408505E-4</v>
      </c>
    </row>
    <row r="5" spans="1:16">
      <c r="A5" s="26" t="s">
        <v>173</v>
      </c>
      <c r="B5" s="26" t="s">
        <v>174</v>
      </c>
      <c r="C5" s="26" t="s">
        <v>173</v>
      </c>
      <c r="D5" s="32">
        <v>1.89767854478972</v>
      </c>
      <c r="E5" s="32">
        <v>3.9156360739362999</v>
      </c>
      <c r="F5" s="32">
        <v>2.9837192873442597E-4</v>
      </c>
      <c r="G5" s="32">
        <v>1.2616870129341499E-3</v>
      </c>
    </row>
    <row r="6" spans="1:16">
      <c r="A6" s="26" t="s">
        <v>175</v>
      </c>
      <c r="B6" s="26" t="s">
        <v>176</v>
      </c>
      <c r="C6" s="26" t="s">
        <v>175</v>
      </c>
      <c r="D6" s="32">
        <v>2.4238565691357898</v>
      </c>
      <c r="E6" s="32">
        <v>3.8362389749892101</v>
      </c>
      <c r="F6" s="32">
        <v>3.8119211565998802E-4</v>
      </c>
      <c r="G6" s="32">
        <v>1.41041082794196E-3</v>
      </c>
    </row>
    <row r="7" spans="1:16">
      <c r="A7" s="26" t="s">
        <v>177</v>
      </c>
      <c r="B7" s="26" t="s">
        <v>178</v>
      </c>
      <c r="C7" s="26" t="s">
        <v>177</v>
      </c>
      <c r="D7" s="32">
        <v>2.40549597610991</v>
      </c>
      <c r="E7" s="32">
        <v>3.5065187311499701</v>
      </c>
      <c r="F7" s="32">
        <v>1.0300897251668301E-3</v>
      </c>
      <c r="G7" s="32">
        <v>3.3878506516597799E-3</v>
      </c>
    </row>
    <row r="8" spans="1:16">
      <c r="A8" s="26" t="s">
        <v>179</v>
      </c>
      <c r="B8" s="26" t="s">
        <v>39</v>
      </c>
      <c r="C8" s="26" t="s">
        <v>179</v>
      </c>
      <c r="D8" s="32">
        <v>2.0098325080414701</v>
      </c>
      <c r="E8" s="32">
        <v>2.8907533658420799</v>
      </c>
      <c r="F8" s="32">
        <v>5.8626971125445501E-3</v>
      </c>
      <c r="G8" s="32">
        <v>1.5775984957392599E-2</v>
      </c>
    </row>
    <row r="9" spans="1:16">
      <c r="A9" s="26" t="s">
        <v>40</v>
      </c>
      <c r="B9" s="26" t="s">
        <v>41</v>
      </c>
      <c r="C9" s="26" t="s">
        <v>40</v>
      </c>
      <c r="D9" s="32">
        <v>-2.0777922339902299</v>
      </c>
      <c r="E9" s="32">
        <v>-2.8569709954701499</v>
      </c>
      <c r="F9" s="32">
        <v>6.4169604132929799E-3</v>
      </c>
      <c r="G9" s="32">
        <v>1.6959109663702902E-2</v>
      </c>
    </row>
    <row r="10" spans="1:16">
      <c r="A10" s="26" t="s">
        <v>42</v>
      </c>
      <c r="B10" s="26" t="s">
        <v>43</v>
      </c>
      <c r="C10" s="26" t="s">
        <v>42</v>
      </c>
      <c r="D10" s="32">
        <v>1.8436454754627001</v>
      </c>
      <c r="E10" s="32">
        <v>2.6557193705448499</v>
      </c>
      <c r="F10" s="32">
        <v>1.0858833804767E-2</v>
      </c>
      <c r="G10" s="32">
        <v>2.55096413191351E-2</v>
      </c>
    </row>
  </sheetData>
  <phoneticPr fontId="2" type="noConversion"/>
  <pageMargins left="0.7" right="0.7" top="0.75" bottom="0.75" header="0.3" footer="0.3"/>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P82"/>
  <sheetViews>
    <sheetView workbookViewId="0">
      <selection activeCell="D20" sqref="D20"/>
    </sheetView>
  </sheetViews>
  <sheetFormatPr baseColWidth="10" defaultColWidth="8.83203125" defaultRowHeight="12"/>
  <cols>
    <col min="1" max="1" width="22.1640625" style="11" customWidth="1"/>
    <col min="2" max="2" width="9.83203125" style="11" customWidth="1"/>
    <col min="3" max="3" width="34.5" style="11" customWidth="1"/>
    <col min="4" max="4" width="30" style="11" customWidth="1"/>
    <col min="5" max="5" width="8.83203125" style="11"/>
    <col min="6" max="10" width="8.83203125" style="38"/>
    <col min="11" max="16384" width="8.83203125" style="11"/>
  </cols>
  <sheetData>
    <row r="1" spans="1:16" s="8" customFormat="1" ht="11.25" customHeight="1">
      <c r="A1" s="6" t="s">
        <v>98</v>
      </c>
      <c r="B1" s="7"/>
      <c r="C1" s="7"/>
      <c r="D1" s="7"/>
      <c r="E1" s="7"/>
      <c r="F1" s="7"/>
      <c r="G1" s="7"/>
      <c r="H1" s="7"/>
      <c r="I1" s="7"/>
      <c r="J1" s="7"/>
      <c r="K1" s="7"/>
      <c r="L1" s="7"/>
      <c r="M1" s="7"/>
      <c r="P1" s="7"/>
    </row>
    <row r="2" spans="1:16" ht="11.25" customHeight="1">
      <c r="A2" s="9"/>
      <c r="B2" s="10"/>
      <c r="C2" s="10"/>
      <c r="D2" s="10"/>
      <c r="E2" s="10"/>
      <c r="F2" s="10"/>
      <c r="G2" s="10"/>
      <c r="H2" s="10"/>
      <c r="I2" s="10"/>
      <c r="J2" s="10"/>
      <c r="K2" s="10"/>
      <c r="L2" s="10"/>
      <c r="M2" s="10"/>
      <c r="P2" s="10"/>
    </row>
    <row r="3" spans="1:16" s="8" customFormat="1">
      <c r="B3" s="8" t="s">
        <v>4286</v>
      </c>
      <c r="C3" s="8" t="s">
        <v>4287</v>
      </c>
      <c r="D3" s="8" t="s">
        <v>4288</v>
      </c>
      <c r="E3" s="8" t="s">
        <v>4921</v>
      </c>
      <c r="F3" s="37" t="s">
        <v>4922</v>
      </c>
      <c r="G3" s="37" t="s">
        <v>4924</v>
      </c>
      <c r="H3" s="37" t="s">
        <v>4925</v>
      </c>
      <c r="I3" s="37" t="s">
        <v>4926</v>
      </c>
      <c r="J3" s="37"/>
    </row>
    <row r="4" spans="1:16">
      <c r="A4" s="11" t="s">
        <v>4289</v>
      </c>
      <c r="B4" s="11">
        <v>12663452</v>
      </c>
      <c r="C4" s="11" t="s">
        <v>4172</v>
      </c>
      <c r="D4" s="11" t="s">
        <v>4173</v>
      </c>
      <c r="E4" s="11" t="s">
        <v>4289</v>
      </c>
      <c r="F4" s="38">
        <v>8.4978666689935398</v>
      </c>
      <c r="G4" s="38">
        <v>11.160404690381799</v>
      </c>
      <c r="H4" s="39">
        <v>8.3163820356879994E-14</v>
      </c>
      <c r="I4" s="39">
        <v>3.9073945451930402E-11</v>
      </c>
    </row>
    <row r="5" spans="1:16">
      <c r="A5" s="11" t="s">
        <v>4174</v>
      </c>
      <c r="B5" s="11">
        <v>10969808</v>
      </c>
      <c r="C5" s="11" t="s">
        <v>4175</v>
      </c>
      <c r="D5" s="11" t="s">
        <v>4176</v>
      </c>
      <c r="E5" s="11" t="s">
        <v>4174</v>
      </c>
      <c r="F5" s="38">
        <v>4.8571963865737402</v>
      </c>
      <c r="G5" s="38">
        <v>10.991567546484699</v>
      </c>
      <c r="H5" s="39">
        <v>1.3178922684237401E-13</v>
      </c>
      <c r="I5" s="39">
        <v>3.9073945451930402E-11</v>
      </c>
    </row>
    <row r="6" spans="1:16">
      <c r="A6" s="11" t="s">
        <v>4177</v>
      </c>
      <c r="B6" s="11">
        <v>12101249</v>
      </c>
      <c r="C6" s="11" t="s">
        <v>4178</v>
      </c>
      <c r="D6" s="11" t="s">
        <v>4179</v>
      </c>
      <c r="E6" s="11" t="s">
        <v>4177</v>
      </c>
      <c r="F6" s="38">
        <v>7.3860096098780597</v>
      </c>
      <c r="G6" s="38">
        <v>10.7532541478772</v>
      </c>
      <c r="H6" s="39">
        <v>2.5400181225523599E-13</v>
      </c>
      <c r="I6" s="39">
        <v>3.9073945451930402E-11</v>
      </c>
    </row>
    <row r="7" spans="1:16">
      <c r="A7" s="11" t="s">
        <v>4180</v>
      </c>
      <c r="B7" s="11">
        <v>12101249</v>
      </c>
      <c r="C7" s="11" t="s">
        <v>4178</v>
      </c>
      <c r="D7" s="11" t="s">
        <v>4181</v>
      </c>
      <c r="E7" s="11" t="s">
        <v>4180</v>
      </c>
      <c r="F7" s="38">
        <v>7.6857878782032403</v>
      </c>
      <c r="G7" s="38">
        <v>10.1857526783438</v>
      </c>
      <c r="H7" s="39">
        <v>1.2483102214969801E-12</v>
      </c>
      <c r="I7" s="39">
        <v>1.2802114827130201E-10</v>
      </c>
    </row>
    <row r="8" spans="1:16">
      <c r="A8" s="11" t="s">
        <v>4182</v>
      </c>
      <c r="B8" s="11">
        <v>18077471</v>
      </c>
      <c r="C8" s="11" t="s">
        <v>4183</v>
      </c>
      <c r="D8" s="11" t="s">
        <v>4184</v>
      </c>
      <c r="E8" s="11" t="s">
        <v>4182</v>
      </c>
      <c r="F8" s="38">
        <v>6.3417024096686996</v>
      </c>
      <c r="G8" s="38">
        <v>10.0453538234416</v>
      </c>
      <c r="H8" s="39">
        <v>1.86293060115822E-12</v>
      </c>
      <c r="I8" s="39">
        <v>1.71948494486904E-10</v>
      </c>
    </row>
    <row r="9" spans="1:16">
      <c r="A9" s="11" t="s">
        <v>4185</v>
      </c>
      <c r="E9" s="11" t="s">
        <v>4185</v>
      </c>
      <c r="F9" s="38">
        <v>3.95407653165215</v>
      </c>
      <c r="G9" s="38">
        <v>9.7586351931696402</v>
      </c>
      <c r="H9" s="39">
        <v>4.2531301206672899E-12</v>
      </c>
      <c r="I9" s="39">
        <v>2.8040279295542198E-10</v>
      </c>
    </row>
    <row r="10" spans="1:16">
      <c r="A10" s="11" t="s">
        <v>4186</v>
      </c>
      <c r="B10" s="11">
        <v>14639605</v>
      </c>
      <c r="C10" s="11" t="s">
        <v>4187</v>
      </c>
      <c r="D10" s="11" t="s">
        <v>4188</v>
      </c>
      <c r="E10" s="11" t="s">
        <v>4186</v>
      </c>
      <c r="F10" s="38">
        <v>3.7330602112023299</v>
      </c>
      <c r="G10" s="38">
        <v>9.4031306646042996</v>
      </c>
      <c r="H10" s="39">
        <v>1.2010631185803199E-11</v>
      </c>
      <c r="I10" s="39">
        <v>6.9286328653102402E-10</v>
      </c>
    </row>
    <row r="11" spans="1:16">
      <c r="A11" s="11" t="s">
        <v>4189</v>
      </c>
      <c r="B11" s="11">
        <v>11309484</v>
      </c>
      <c r="C11" s="11" t="s">
        <v>4190</v>
      </c>
      <c r="D11" s="11" t="s">
        <v>4191</v>
      </c>
      <c r="E11" s="11" t="s">
        <v>4189</v>
      </c>
      <c r="F11" s="38">
        <v>3.3142646377754201</v>
      </c>
      <c r="G11" s="38">
        <v>9.2283535856134993</v>
      </c>
      <c r="H11" s="39">
        <v>2.0125959804270501E-11</v>
      </c>
      <c r="I11" s="39">
        <v>1.0927212293730399E-9</v>
      </c>
    </row>
    <row r="12" spans="1:16">
      <c r="A12" s="11" t="s">
        <v>4192</v>
      </c>
      <c r="B12" s="11">
        <v>15184677</v>
      </c>
      <c r="C12" s="11" t="s">
        <v>4193</v>
      </c>
      <c r="D12" s="11" t="s">
        <v>4194</v>
      </c>
      <c r="E12" s="11" t="s">
        <v>4192</v>
      </c>
      <c r="F12" s="38">
        <v>4.4809754099940298</v>
      </c>
      <c r="G12" s="38">
        <v>9.1921056350229797</v>
      </c>
      <c r="H12" s="39">
        <v>2.24108996761847E-11</v>
      </c>
      <c r="I12" s="39">
        <v>1.1491811333954699E-9</v>
      </c>
    </row>
    <row r="13" spans="1:16">
      <c r="A13" s="11" t="s">
        <v>4195</v>
      </c>
      <c r="B13" s="11">
        <v>11139609</v>
      </c>
      <c r="C13" s="11" t="s">
        <v>4132</v>
      </c>
      <c r="D13" s="11" t="s">
        <v>4133</v>
      </c>
      <c r="E13" s="11" t="s">
        <v>4195</v>
      </c>
      <c r="F13" s="38">
        <v>4.3426037832124997</v>
      </c>
      <c r="G13" s="38">
        <v>8.9681544383023901</v>
      </c>
      <c r="H13" s="39">
        <v>4.3707659664138799E-11</v>
      </c>
      <c r="I13" s="39">
        <v>2.12327209842106E-9</v>
      </c>
    </row>
    <row r="14" spans="1:16">
      <c r="A14" s="11" t="s">
        <v>4134</v>
      </c>
      <c r="B14" s="11">
        <v>10969808</v>
      </c>
      <c r="C14" s="11" t="s">
        <v>4175</v>
      </c>
      <c r="D14" s="11" t="s">
        <v>4135</v>
      </c>
      <c r="E14" s="11" t="s">
        <v>4134</v>
      </c>
      <c r="F14" s="38">
        <v>4.0487968049089904</v>
      </c>
      <c r="G14" s="38">
        <v>8.8563260736187992</v>
      </c>
      <c r="H14" s="39">
        <v>6.1151272709867597E-11</v>
      </c>
      <c r="I14" s="39">
        <v>2.68774403386704E-9</v>
      </c>
    </row>
    <row r="15" spans="1:16">
      <c r="A15" s="11" t="s">
        <v>4204</v>
      </c>
      <c r="E15" s="11" t="s">
        <v>4204</v>
      </c>
      <c r="F15" s="38">
        <v>5.6846724348332804</v>
      </c>
      <c r="G15" s="38">
        <v>8.80490517618823</v>
      </c>
      <c r="H15" s="39">
        <v>7.1398221246324804E-11</v>
      </c>
      <c r="I15" s="39">
        <v>2.8608526401174802E-9</v>
      </c>
    </row>
    <row r="16" spans="1:16">
      <c r="A16" s="11" t="s">
        <v>4205</v>
      </c>
      <c r="B16" s="11">
        <v>15184677</v>
      </c>
      <c r="C16" s="11" t="s">
        <v>4193</v>
      </c>
      <c r="D16" s="11" t="s">
        <v>4206</v>
      </c>
      <c r="E16" s="11" t="s">
        <v>4205</v>
      </c>
      <c r="F16" s="38">
        <v>4.9176613822462798</v>
      </c>
      <c r="G16" s="38">
        <v>8.8028545354186107</v>
      </c>
      <c r="H16" s="39">
        <v>7.1841169275726095E-11</v>
      </c>
      <c r="I16" s="39">
        <v>2.8608526401174802E-9</v>
      </c>
    </row>
    <row r="17" spans="1:9">
      <c r="A17" s="11" t="s">
        <v>4207</v>
      </c>
      <c r="B17" s="11">
        <v>14737219</v>
      </c>
      <c r="C17" s="11" t="s">
        <v>4140</v>
      </c>
      <c r="D17" s="11" t="s">
        <v>4141</v>
      </c>
      <c r="E17" s="11" t="s">
        <v>4207</v>
      </c>
      <c r="F17" s="38">
        <v>5.6831861147426999</v>
      </c>
      <c r="G17" s="38">
        <v>8.6271933998578891</v>
      </c>
      <c r="H17" s="39">
        <v>1.22252627995918E-10</v>
      </c>
      <c r="I17" s="39">
        <v>4.1792287274159996E-9</v>
      </c>
    </row>
    <row r="18" spans="1:9">
      <c r="A18" s="11" t="s">
        <v>4142</v>
      </c>
      <c r="B18" s="11">
        <v>15199222</v>
      </c>
      <c r="C18" s="11" t="s">
        <v>4143</v>
      </c>
      <c r="D18" s="11" t="s">
        <v>4144</v>
      </c>
      <c r="E18" s="11" t="s">
        <v>4142</v>
      </c>
      <c r="F18" s="38">
        <v>3.1507000101296798</v>
      </c>
      <c r="G18" s="38">
        <v>8.5480086324918698</v>
      </c>
      <c r="H18" s="39">
        <v>1.5554152397489999E-10</v>
      </c>
      <c r="I18" s="39">
        <v>5.0810978110963102E-9</v>
      </c>
    </row>
    <row r="19" spans="1:9">
      <c r="A19" s="11" t="s">
        <v>4145</v>
      </c>
      <c r="B19" s="11">
        <v>15827134</v>
      </c>
      <c r="C19" s="11" t="s">
        <v>4146</v>
      </c>
      <c r="D19" s="11" t="s">
        <v>4147</v>
      </c>
      <c r="E19" s="11" t="s">
        <v>4145</v>
      </c>
      <c r="F19" s="38">
        <v>5.1184528729496002</v>
      </c>
      <c r="G19" s="38">
        <v>8.5246293798469104</v>
      </c>
      <c r="H19" s="39">
        <v>1.6702660216306499E-10</v>
      </c>
      <c r="I19" s="39">
        <v>5.1388517932169697E-9</v>
      </c>
    </row>
    <row r="20" spans="1:9">
      <c r="A20" s="11" t="s">
        <v>4148</v>
      </c>
      <c r="E20" s="11" t="s">
        <v>4148</v>
      </c>
      <c r="F20" s="38">
        <v>4.0512807412698804</v>
      </c>
      <c r="G20" s="38">
        <v>8.5117090022987405</v>
      </c>
      <c r="H20" s="39">
        <v>1.73738327166059E-10</v>
      </c>
      <c r="I20" s="39">
        <v>5.1729185798152404E-9</v>
      </c>
    </row>
    <row r="21" spans="1:9">
      <c r="A21" s="11" t="s">
        <v>4149</v>
      </c>
      <c r="B21" s="11">
        <v>15757903</v>
      </c>
      <c r="C21" s="11" t="s">
        <v>4150</v>
      </c>
      <c r="D21" s="11" t="s">
        <v>4151</v>
      </c>
      <c r="E21" s="11" t="s">
        <v>4149</v>
      </c>
      <c r="F21" s="38">
        <v>3.6540555748657999</v>
      </c>
      <c r="G21" s="38">
        <v>8.4262215088521994</v>
      </c>
      <c r="H21" s="39">
        <v>2.2558510679650299E-10</v>
      </c>
      <c r="I21" s="39">
        <v>6.11964988176375E-9</v>
      </c>
    </row>
    <row r="22" spans="1:9">
      <c r="A22" s="11" t="s">
        <v>4152</v>
      </c>
      <c r="B22" s="11">
        <v>12692265</v>
      </c>
      <c r="C22" s="11" t="s">
        <v>4153</v>
      </c>
      <c r="D22" s="11" t="s">
        <v>4154</v>
      </c>
      <c r="E22" s="11" t="s">
        <v>4152</v>
      </c>
      <c r="F22" s="38">
        <v>4.2361569043685998</v>
      </c>
      <c r="G22" s="38">
        <v>8.4169795796472204</v>
      </c>
      <c r="H22" s="39">
        <v>2.3205606268876601E-10</v>
      </c>
      <c r="I22" s="39">
        <v>6.11964988176375E-9</v>
      </c>
    </row>
    <row r="23" spans="1:9">
      <c r="A23" s="11" t="s">
        <v>4155</v>
      </c>
      <c r="B23" s="11">
        <v>11027337</v>
      </c>
      <c r="C23" s="11" t="s">
        <v>4156</v>
      </c>
      <c r="D23" s="11" t="s">
        <v>4157</v>
      </c>
      <c r="E23" s="11" t="s">
        <v>4155</v>
      </c>
      <c r="F23" s="38">
        <v>3.7953407445068099</v>
      </c>
      <c r="G23" s="38">
        <v>8.2353560907998595</v>
      </c>
      <c r="H23" s="39">
        <v>4.05324160133739E-10</v>
      </c>
      <c r="I23" s="39">
        <v>9.5926717898318193E-9</v>
      </c>
    </row>
    <row r="24" spans="1:9">
      <c r="A24" s="11" t="s">
        <v>4158</v>
      </c>
      <c r="B24" s="11">
        <v>15827134</v>
      </c>
      <c r="C24" s="11" t="s">
        <v>4146</v>
      </c>
      <c r="D24" s="11" t="s">
        <v>4159</v>
      </c>
      <c r="E24" s="11" t="s">
        <v>4158</v>
      </c>
      <c r="F24" s="38">
        <v>6.4575302152962202</v>
      </c>
      <c r="G24" s="38">
        <v>8.0860613643954693</v>
      </c>
      <c r="H24" s="39">
        <v>6.4277416180638903E-10</v>
      </c>
      <c r="I24" s="39">
        <v>1.41257274130309E-8</v>
      </c>
    </row>
    <row r="25" spans="1:9">
      <c r="A25" s="11" t="s">
        <v>4160</v>
      </c>
      <c r="B25" s="11">
        <v>15515172</v>
      </c>
      <c r="C25" s="11" t="s">
        <v>4098</v>
      </c>
      <c r="D25" s="11" t="s">
        <v>4099</v>
      </c>
      <c r="E25" s="11" t="s">
        <v>4160</v>
      </c>
      <c r="F25" s="38">
        <v>3.0714898920432998</v>
      </c>
      <c r="G25" s="38">
        <v>7.7279595990659304</v>
      </c>
      <c r="H25" s="39">
        <v>1.9607952583942398E-9</v>
      </c>
      <c r="I25" s="39">
        <v>3.6934980071385402E-8</v>
      </c>
    </row>
    <row r="26" spans="1:9">
      <c r="A26" s="11" t="s">
        <v>4100</v>
      </c>
      <c r="B26" s="11">
        <v>12808457</v>
      </c>
      <c r="C26" s="11" t="s">
        <v>4171</v>
      </c>
      <c r="D26" s="11" t="s">
        <v>4105</v>
      </c>
      <c r="E26" s="11" t="s">
        <v>4100</v>
      </c>
      <c r="F26" s="38">
        <v>4.6017807548396501</v>
      </c>
      <c r="G26" s="38">
        <v>7.4749533395193604</v>
      </c>
      <c r="H26" s="39">
        <v>4.34345246535644E-9</v>
      </c>
      <c r="I26" s="39">
        <v>7.0333449570596306E-8</v>
      </c>
    </row>
    <row r="27" spans="1:9">
      <c r="A27" s="11" t="s">
        <v>4106</v>
      </c>
      <c r="B27" s="11">
        <v>14737219</v>
      </c>
      <c r="C27" s="11" t="s">
        <v>4140</v>
      </c>
      <c r="D27" s="11" t="s">
        <v>4107</v>
      </c>
      <c r="E27" s="11" t="s">
        <v>4106</v>
      </c>
      <c r="F27" s="38">
        <v>5.0602717508509203</v>
      </c>
      <c r="G27" s="38">
        <v>7.4255089884994803</v>
      </c>
      <c r="H27" s="39">
        <v>5.0771514400700996E-9</v>
      </c>
      <c r="I27" s="39">
        <v>8.0796737572150101E-8</v>
      </c>
    </row>
    <row r="28" spans="1:9">
      <c r="A28" s="11" t="s">
        <v>4108</v>
      </c>
      <c r="D28" s="11" t="s">
        <v>4109</v>
      </c>
      <c r="E28" s="11" t="s">
        <v>4108</v>
      </c>
      <c r="F28" s="38">
        <v>5.12877335836549</v>
      </c>
      <c r="G28" s="38">
        <v>7.2930771664618899</v>
      </c>
      <c r="H28" s="39">
        <v>7.7197683207188705E-9</v>
      </c>
      <c r="I28" s="39">
        <v>1.14924938064895E-7</v>
      </c>
    </row>
    <row r="29" spans="1:9">
      <c r="A29" s="11" t="s">
        <v>4110</v>
      </c>
      <c r="B29" s="11">
        <v>15485929</v>
      </c>
      <c r="C29" s="11" t="s">
        <v>4111</v>
      </c>
      <c r="D29" s="11" t="s">
        <v>4112</v>
      </c>
      <c r="E29" s="11" t="s">
        <v>4110</v>
      </c>
      <c r="F29" s="38">
        <v>4.1182843984286004</v>
      </c>
      <c r="G29" s="38">
        <v>7.2487352565162402</v>
      </c>
      <c r="H29" s="39">
        <v>8.8852974554683499E-9</v>
      </c>
      <c r="I29" s="39">
        <v>1.2814264924058299E-7</v>
      </c>
    </row>
    <row r="30" spans="1:9">
      <c r="A30" s="11" t="s">
        <v>4113</v>
      </c>
      <c r="D30" s="11" t="s">
        <v>4114</v>
      </c>
      <c r="E30" s="11" t="s">
        <v>4113</v>
      </c>
      <c r="F30" s="38">
        <v>2.5697005302359202</v>
      </c>
      <c r="G30" s="38">
        <v>7.2128458115406398</v>
      </c>
      <c r="H30" s="39">
        <v>9.9574101896218193E-9</v>
      </c>
      <c r="I30" s="39">
        <v>1.3925287280334801E-7</v>
      </c>
    </row>
    <row r="31" spans="1:9">
      <c r="A31" s="11" t="s">
        <v>4115</v>
      </c>
      <c r="B31" s="11">
        <v>12057921</v>
      </c>
      <c r="C31" s="11" t="s">
        <v>4116</v>
      </c>
      <c r="D31" s="11" t="s">
        <v>4117</v>
      </c>
      <c r="E31" s="11" t="s">
        <v>4115</v>
      </c>
      <c r="F31" s="38">
        <v>4.3512175398092801</v>
      </c>
      <c r="G31" s="38">
        <v>7.1434727541101797</v>
      </c>
      <c r="H31" s="39">
        <v>1.24135402432577E-8</v>
      </c>
      <c r="I31" s="39">
        <v>1.63681394921812E-7</v>
      </c>
    </row>
    <row r="32" spans="1:9">
      <c r="A32" s="11" t="s">
        <v>4118</v>
      </c>
      <c r="B32" s="11">
        <v>12692265</v>
      </c>
      <c r="C32" s="11" t="s">
        <v>4153</v>
      </c>
      <c r="D32" s="11" t="s">
        <v>4119</v>
      </c>
      <c r="E32" s="11" t="s">
        <v>4118</v>
      </c>
      <c r="F32" s="38">
        <v>3.5767990374898599</v>
      </c>
      <c r="G32" s="38">
        <v>7.0920702393314397</v>
      </c>
      <c r="H32" s="39">
        <v>1.46196857388792E-8</v>
      </c>
      <c r="I32" s="39">
        <v>1.8741624912479799E-7</v>
      </c>
    </row>
    <row r="33" spans="1:9">
      <c r="A33" s="11" t="s">
        <v>4120</v>
      </c>
      <c r="B33" s="11">
        <v>18077471</v>
      </c>
      <c r="C33" s="11" t="s">
        <v>4183</v>
      </c>
      <c r="D33" s="11" t="s">
        <v>4121</v>
      </c>
      <c r="E33" s="11" t="s">
        <v>4120</v>
      </c>
      <c r="F33" s="38">
        <v>3.0630941073352602</v>
      </c>
      <c r="G33" s="38">
        <v>7.0286555561741997</v>
      </c>
      <c r="H33" s="39">
        <v>1.7893303225051599E-8</v>
      </c>
      <c r="I33" s="39">
        <v>2.2623998461263899E-7</v>
      </c>
    </row>
    <row r="34" spans="1:9">
      <c r="A34" s="11" t="s">
        <v>4122</v>
      </c>
      <c r="B34" s="11">
        <v>18077471</v>
      </c>
      <c r="C34" s="11" t="s">
        <v>4183</v>
      </c>
      <c r="D34" s="11" t="s">
        <v>4123</v>
      </c>
      <c r="E34" s="11" t="s">
        <v>4122</v>
      </c>
      <c r="F34" s="38">
        <v>3.8940952120676</v>
      </c>
      <c r="G34" s="38">
        <v>7.0040687515356597</v>
      </c>
      <c r="H34" s="39">
        <v>1.9352835098471499E-8</v>
      </c>
      <c r="I34" s="39">
        <v>2.41387389133638E-7</v>
      </c>
    </row>
    <row r="35" spans="1:9">
      <c r="A35" s="11" t="s">
        <v>4124</v>
      </c>
      <c r="B35" s="11">
        <v>14519204</v>
      </c>
      <c r="C35" s="11" t="s">
        <v>4125</v>
      </c>
      <c r="D35" s="11" t="s">
        <v>4126</v>
      </c>
      <c r="E35" s="11" t="s">
        <v>4124</v>
      </c>
      <c r="F35" s="38">
        <v>3.3237675168637799</v>
      </c>
      <c r="G35" s="38">
        <v>6.8869603376660402</v>
      </c>
      <c r="H35" s="39">
        <v>2.81302013187627E-8</v>
      </c>
      <c r="I35" s="39">
        <v>3.4618901089623901E-7</v>
      </c>
    </row>
    <row r="36" spans="1:9">
      <c r="A36" s="11" t="s">
        <v>4127</v>
      </c>
      <c r="E36" s="11" t="s">
        <v>4127</v>
      </c>
      <c r="F36" s="38">
        <v>3.23256362914133</v>
      </c>
      <c r="G36" s="38">
        <v>6.8650251700498801</v>
      </c>
      <c r="H36" s="39">
        <v>3.0174252567926297E-8</v>
      </c>
      <c r="I36" s="39">
        <v>3.66458356844684E-7</v>
      </c>
    </row>
    <row r="37" spans="1:9">
      <c r="A37" s="11" t="s">
        <v>4128</v>
      </c>
      <c r="B37" s="11">
        <v>11416039</v>
      </c>
      <c r="C37" s="11" t="s">
        <v>4129</v>
      </c>
      <c r="D37" s="11" t="s">
        <v>4130</v>
      </c>
      <c r="E37" s="11" t="s">
        <v>4128</v>
      </c>
      <c r="F37" s="38">
        <v>2.0327788754855098</v>
      </c>
      <c r="G37" s="38">
        <v>6.7890892325047796</v>
      </c>
      <c r="H37" s="39">
        <v>3.8475801919173697E-8</v>
      </c>
      <c r="I37" s="39">
        <v>4.4953373634680099E-7</v>
      </c>
    </row>
    <row r="38" spans="1:9">
      <c r="A38" s="11" t="s">
        <v>4131</v>
      </c>
      <c r="B38" s="11">
        <v>15817677</v>
      </c>
      <c r="C38" s="11" t="s">
        <v>4069</v>
      </c>
      <c r="D38" s="11" t="s">
        <v>4070</v>
      </c>
      <c r="E38" s="11" t="s">
        <v>4131</v>
      </c>
      <c r="F38" s="38">
        <v>2.28771367975853</v>
      </c>
      <c r="G38" s="38">
        <v>6.5891569535666097</v>
      </c>
      <c r="H38" s="39">
        <v>7.3063836964368701E-8</v>
      </c>
      <c r="I38" s="39">
        <v>7.5772945525968895E-7</v>
      </c>
    </row>
    <row r="39" spans="1:9">
      <c r="A39" s="11" t="s">
        <v>4071</v>
      </c>
      <c r="B39" s="11">
        <v>11438693</v>
      </c>
      <c r="C39" s="11" t="s">
        <v>4072</v>
      </c>
      <c r="D39" s="11" t="s">
        <v>4073</v>
      </c>
      <c r="E39" s="11" t="s">
        <v>4071</v>
      </c>
      <c r="F39" s="38">
        <v>2.5354375619202498</v>
      </c>
      <c r="G39" s="38">
        <v>6.5707846026787102</v>
      </c>
      <c r="H39" s="39">
        <v>7.7505991235444904E-8</v>
      </c>
      <c r="I39" s="39">
        <v>7.90933310505538E-7</v>
      </c>
    </row>
    <row r="40" spans="1:9">
      <c r="A40" s="11" t="s">
        <v>4074</v>
      </c>
      <c r="D40" s="11" t="s">
        <v>4136</v>
      </c>
      <c r="E40" s="11" t="s">
        <v>4074</v>
      </c>
      <c r="F40" s="38">
        <v>3.1097010731339401</v>
      </c>
      <c r="G40" s="38">
        <v>6.4668937791309098</v>
      </c>
      <c r="H40" s="39">
        <v>1.08240126929075E-7</v>
      </c>
      <c r="I40" s="39">
        <v>1.04068372037017E-6</v>
      </c>
    </row>
    <row r="41" spans="1:9">
      <c r="A41" s="11" t="s">
        <v>4137</v>
      </c>
      <c r="E41" s="11" t="s">
        <v>4137</v>
      </c>
      <c r="F41" s="38">
        <v>3.2703872653685702</v>
      </c>
      <c r="G41" s="38">
        <v>6.4054748528572896</v>
      </c>
      <c r="H41" s="39">
        <v>1.31891879018806E-7</v>
      </c>
      <c r="I41" s="39">
        <v>1.19349219935645E-6</v>
      </c>
    </row>
    <row r="42" spans="1:9">
      <c r="A42" s="11" t="s">
        <v>4138</v>
      </c>
      <c r="B42" s="11">
        <v>14769913</v>
      </c>
      <c r="C42" s="11" t="s">
        <v>4139</v>
      </c>
      <c r="D42" s="11" t="s">
        <v>4079</v>
      </c>
      <c r="E42" s="11" t="s">
        <v>4138</v>
      </c>
      <c r="F42" s="38">
        <v>2.3079181568256799</v>
      </c>
      <c r="G42" s="38">
        <v>6.1491871843087802</v>
      </c>
      <c r="H42" s="39">
        <v>3.0116877273106898E-7</v>
      </c>
      <c r="I42" s="39">
        <v>2.5249185331410699E-6</v>
      </c>
    </row>
    <row r="43" spans="1:9">
      <c r="A43" s="11" t="s">
        <v>4080</v>
      </c>
      <c r="B43" s="11">
        <v>14737219</v>
      </c>
      <c r="C43" s="11" t="s">
        <v>4140</v>
      </c>
      <c r="D43" s="11" t="s">
        <v>4081</v>
      </c>
      <c r="E43" s="11" t="s">
        <v>4080</v>
      </c>
      <c r="F43" s="38">
        <v>4.3855838415834496</v>
      </c>
      <c r="G43" s="38">
        <v>6.0794284084802301</v>
      </c>
      <c r="H43" s="39">
        <v>3.7713140618486902E-7</v>
      </c>
      <c r="I43" s="39">
        <v>3.10796685632709E-6</v>
      </c>
    </row>
    <row r="44" spans="1:9">
      <c r="A44" s="11" t="s">
        <v>4082</v>
      </c>
      <c r="B44" s="11">
        <v>15033539</v>
      </c>
      <c r="C44" s="11" t="s">
        <v>4083</v>
      </c>
      <c r="D44" s="11" t="s">
        <v>4084</v>
      </c>
      <c r="E44" s="11" t="s">
        <v>4082</v>
      </c>
      <c r="F44" s="38">
        <v>3.8896020225950001</v>
      </c>
      <c r="G44" s="38">
        <v>6.0438383756062501</v>
      </c>
      <c r="H44" s="39">
        <v>4.2299438152256402E-7</v>
      </c>
      <c r="I44" s="39">
        <v>3.42477029952041E-6</v>
      </c>
    </row>
    <row r="45" spans="1:9">
      <c r="A45" s="11" t="s">
        <v>4085</v>
      </c>
      <c r="B45" s="11">
        <v>15374877</v>
      </c>
      <c r="C45" s="11" t="s">
        <v>4086</v>
      </c>
      <c r="D45" s="11" t="s">
        <v>4087</v>
      </c>
      <c r="E45" s="11" t="s">
        <v>4085</v>
      </c>
      <c r="F45" s="38">
        <v>3.9065761536380301</v>
      </c>
      <c r="G45" s="38">
        <v>5.9913168029067903</v>
      </c>
      <c r="H45" s="39">
        <v>5.0106107603770197E-7</v>
      </c>
      <c r="I45" s="39">
        <v>3.9528151554085398E-6</v>
      </c>
    </row>
    <row r="46" spans="1:9">
      <c r="A46" s="11" t="s">
        <v>4088</v>
      </c>
      <c r="E46" s="11" t="s">
        <v>4088</v>
      </c>
      <c r="F46" s="38">
        <v>3.2737016174157501</v>
      </c>
      <c r="G46" s="38">
        <v>5.8872516640512504</v>
      </c>
      <c r="H46" s="39">
        <v>7.0084706715775002E-7</v>
      </c>
      <c r="I46" s="39">
        <v>5.3461309337735798E-6</v>
      </c>
    </row>
    <row r="47" spans="1:9">
      <c r="A47" s="11" t="s">
        <v>4089</v>
      </c>
      <c r="B47" s="11">
        <v>18077471</v>
      </c>
      <c r="C47" s="11" t="s">
        <v>4183</v>
      </c>
      <c r="D47" s="11" t="s">
        <v>4090</v>
      </c>
      <c r="E47" s="11" t="s">
        <v>4089</v>
      </c>
      <c r="F47" s="38">
        <v>-2.3148981307501999</v>
      </c>
      <c r="G47" s="38">
        <v>-5.7330129159120604</v>
      </c>
      <c r="H47" s="39">
        <v>1.1521750299922501E-6</v>
      </c>
      <c r="I47" s="39">
        <v>8.1804427129450097E-6</v>
      </c>
    </row>
    <row r="48" spans="1:9">
      <c r="A48" s="11" t="s">
        <v>4091</v>
      </c>
      <c r="B48" s="11">
        <v>11799067</v>
      </c>
      <c r="C48" s="11" t="s">
        <v>4092</v>
      </c>
      <c r="D48" s="11" t="s">
        <v>4093</v>
      </c>
      <c r="E48" s="11" t="s">
        <v>4091</v>
      </c>
      <c r="F48" s="38">
        <v>2.7661917296533201</v>
      </c>
      <c r="G48" s="38">
        <v>5.63749236619255</v>
      </c>
      <c r="H48" s="39">
        <v>1.5671424980171799E-6</v>
      </c>
      <c r="I48" s="39">
        <v>1.0847491843164E-5</v>
      </c>
    </row>
    <row r="49" spans="1:9">
      <c r="A49" s="11" t="s">
        <v>4094</v>
      </c>
      <c r="B49" s="11">
        <v>12137940</v>
      </c>
      <c r="C49" s="11" t="s">
        <v>4095</v>
      </c>
      <c r="D49" s="11" t="s">
        <v>4096</v>
      </c>
      <c r="E49" s="11" t="s">
        <v>4094</v>
      </c>
      <c r="F49" s="38">
        <v>2.0655744697743499</v>
      </c>
      <c r="G49" s="38">
        <v>5.5534503985775503</v>
      </c>
      <c r="H49" s="39">
        <v>2.0537077676628599E-6</v>
      </c>
      <c r="I49" s="39">
        <v>1.36372105723224E-5</v>
      </c>
    </row>
    <row r="50" spans="1:9">
      <c r="A50" s="11" t="s">
        <v>4097</v>
      </c>
      <c r="B50" s="11">
        <v>15471956</v>
      </c>
      <c r="C50" s="11" t="s">
        <v>4037</v>
      </c>
      <c r="D50" s="11" t="s">
        <v>4038</v>
      </c>
      <c r="E50" s="11" t="s">
        <v>4097</v>
      </c>
      <c r="F50" s="38">
        <v>3.2431873596121301</v>
      </c>
      <c r="G50" s="38">
        <v>5.4218798906212999</v>
      </c>
      <c r="H50" s="39">
        <v>3.13412642499867E-6</v>
      </c>
      <c r="I50" s="39">
        <v>1.9414756310562301E-5</v>
      </c>
    </row>
    <row r="51" spans="1:9">
      <c r="A51" s="11" t="s">
        <v>4039</v>
      </c>
      <c r="B51" s="11">
        <v>15471956</v>
      </c>
      <c r="C51" s="11" t="s">
        <v>4037</v>
      </c>
      <c r="D51" s="11" t="s">
        <v>4040</v>
      </c>
      <c r="E51" s="11" t="s">
        <v>4039</v>
      </c>
      <c r="F51" s="38">
        <v>3.2431873596121301</v>
      </c>
      <c r="G51" s="38">
        <v>5.4218798906212999</v>
      </c>
      <c r="H51" s="39">
        <v>3.13412642499867E-6</v>
      </c>
      <c r="I51" s="39">
        <v>1.9414756310562301E-5</v>
      </c>
    </row>
    <row r="52" spans="1:9">
      <c r="A52" s="11" t="s">
        <v>4041</v>
      </c>
      <c r="B52" s="11">
        <v>15565109</v>
      </c>
      <c r="C52" s="11" t="s">
        <v>4101</v>
      </c>
      <c r="D52" s="11" t="s">
        <v>4102</v>
      </c>
      <c r="E52" s="11" t="s">
        <v>4041</v>
      </c>
      <c r="F52" s="38">
        <v>2.4984143191492101</v>
      </c>
      <c r="G52" s="38">
        <v>5.3412748802616896</v>
      </c>
      <c r="H52" s="39">
        <v>4.0587018276496401E-6</v>
      </c>
      <c r="I52" s="39">
        <v>2.4168914754326499E-5</v>
      </c>
    </row>
    <row r="53" spans="1:9">
      <c r="A53" s="11" t="s">
        <v>4103</v>
      </c>
      <c r="B53" s="11">
        <v>15695336</v>
      </c>
      <c r="C53" s="11" t="s">
        <v>4104</v>
      </c>
      <c r="D53" s="11" t="s">
        <v>4049</v>
      </c>
      <c r="E53" s="11" t="s">
        <v>4103</v>
      </c>
      <c r="F53" s="38">
        <v>2.9930153053145401</v>
      </c>
      <c r="G53" s="38">
        <v>5.2261036054365402</v>
      </c>
      <c r="H53" s="39">
        <v>5.86797151450436E-6</v>
      </c>
      <c r="I53" s="39">
        <v>3.3025229926143402E-5</v>
      </c>
    </row>
    <row r="54" spans="1:9">
      <c r="A54" s="11" t="s">
        <v>4050</v>
      </c>
      <c r="B54" s="11">
        <v>11779835</v>
      </c>
      <c r="C54" s="11" t="s">
        <v>4051</v>
      </c>
      <c r="D54" s="11" t="s">
        <v>4052</v>
      </c>
      <c r="E54" s="11" t="s">
        <v>4050</v>
      </c>
      <c r="F54" s="38">
        <v>3.1226882266930298</v>
      </c>
      <c r="G54" s="38">
        <v>5.09631899499559</v>
      </c>
      <c r="H54" s="39">
        <v>8.8792193386818006E-6</v>
      </c>
      <c r="I54" s="39">
        <v>4.8453197784286899E-5</v>
      </c>
    </row>
    <row r="55" spans="1:9">
      <c r="A55" s="11" t="s">
        <v>4053</v>
      </c>
      <c r="B55" s="11">
        <v>15565109</v>
      </c>
      <c r="C55" s="11" t="s">
        <v>4101</v>
      </c>
      <c r="D55" s="11" t="s">
        <v>4054</v>
      </c>
      <c r="E55" s="11" t="s">
        <v>4053</v>
      </c>
      <c r="F55" s="38">
        <v>-3.1547469660099101</v>
      </c>
      <c r="G55" s="38">
        <v>-4.9240600640540704</v>
      </c>
      <c r="H55" s="39">
        <v>1.53491547568733E-5</v>
      </c>
      <c r="I55" s="39">
        <v>7.9466054814704995E-5</v>
      </c>
    </row>
    <row r="56" spans="1:9">
      <c r="A56" s="11" t="s">
        <v>4055</v>
      </c>
      <c r="E56" s="11" t="s">
        <v>4055</v>
      </c>
      <c r="F56" s="38">
        <v>2.3863201355268799</v>
      </c>
      <c r="G56" s="38">
        <v>4.9059763337684998</v>
      </c>
      <c r="H56" s="39">
        <v>1.6253995994047899E-5</v>
      </c>
      <c r="I56" s="39">
        <v>8.3346879458367701E-5</v>
      </c>
    </row>
    <row r="57" spans="1:9">
      <c r="A57" s="11" t="s">
        <v>4056</v>
      </c>
      <c r="E57" s="11" t="s">
        <v>4056</v>
      </c>
      <c r="F57" s="38">
        <v>2.3584541776142101</v>
      </c>
      <c r="G57" s="38">
        <v>4.7866656018512401</v>
      </c>
      <c r="H57" s="39">
        <v>2.3695123248685901E-5</v>
      </c>
      <c r="I57" s="38">
        <v>1.15108414518616E-4</v>
      </c>
    </row>
    <row r="58" spans="1:9">
      <c r="A58" s="11" t="s">
        <v>4057</v>
      </c>
      <c r="B58" s="11">
        <v>15199222</v>
      </c>
      <c r="C58" s="11" t="s">
        <v>4143</v>
      </c>
      <c r="D58" s="11" t="s">
        <v>4058</v>
      </c>
      <c r="E58" s="11" t="s">
        <v>4057</v>
      </c>
      <c r="F58" s="38">
        <v>1.8965454718863299</v>
      </c>
      <c r="G58" s="38">
        <v>4.7152583638827696</v>
      </c>
      <c r="H58" s="39">
        <v>2.9665656725955699E-5</v>
      </c>
      <c r="I58" s="38">
        <v>1.4080403091976701E-4</v>
      </c>
    </row>
    <row r="59" spans="1:9">
      <c r="A59" s="11" t="s">
        <v>4059</v>
      </c>
      <c r="B59" s="11">
        <v>10741968</v>
      </c>
      <c r="C59" s="11" t="s">
        <v>4060</v>
      </c>
      <c r="D59" s="11" t="s">
        <v>4061</v>
      </c>
      <c r="E59" s="11" t="s">
        <v>4059</v>
      </c>
      <c r="F59" s="38">
        <v>2.6320273099665199</v>
      </c>
      <c r="G59" s="38">
        <v>4.3887529175316597</v>
      </c>
      <c r="H59" s="39">
        <v>8.2077688927757798E-5</v>
      </c>
      <c r="I59" s="38">
        <v>3.3972065865614499E-4</v>
      </c>
    </row>
    <row r="60" spans="1:9">
      <c r="A60" s="11" t="s">
        <v>4062</v>
      </c>
      <c r="B60" s="11">
        <v>15210650</v>
      </c>
      <c r="C60" s="11" t="s">
        <v>4063</v>
      </c>
      <c r="D60" s="11" t="s">
        <v>4064</v>
      </c>
      <c r="E60" s="11" t="s">
        <v>4062</v>
      </c>
      <c r="F60" s="38">
        <v>3.7903016145435502</v>
      </c>
      <c r="G60" s="38">
        <v>4.2402704740099004</v>
      </c>
      <c r="H60" s="38">
        <v>1.2956658706191499E-4</v>
      </c>
      <c r="I60" s="38">
        <v>5.0459898674323701E-4</v>
      </c>
    </row>
    <row r="61" spans="1:9">
      <c r="A61" s="11" t="s">
        <v>4065</v>
      </c>
      <c r="B61" s="11">
        <v>15226186</v>
      </c>
      <c r="C61" s="11" t="s">
        <v>4066</v>
      </c>
      <c r="D61" s="11" t="s">
        <v>4067</v>
      </c>
      <c r="E61" s="11" t="s">
        <v>4065</v>
      </c>
      <c r="F61" s="38">
        <v>-2.3348275057745802</v>
      </c>
      <c r="G61" s="38">
        <v>-4.1643061165278104</v>
      </c>
      <c r="H61" s="38">
        <v>1.6336783699755599E-4</v>
      </c>
      <c r="I61" s="38">
        <v>6.2052886234051005E-4</v>
      </c>
    </row>
    <row r="62" spans="1:9">
      <c r="A62" s="11" t="s">
        <v>4068</v>
      </c>
      <c r="E62" s="11" t="s">
        <v>4068</v>
      </c>
      <c r="F62" s="38">
        <v>-5.9964487335944296</v>
      </c>
      <c r="G62" s="38">
        <v>-4.1512086973840097</v>
      </c>
      <c r="H62" s="38">
        <v>1.70007852858216E-4</v>
      </c>
      <c r="I62" s="38">
        <v>6.4310347618087404E-4</v>
      </c>
    </row>
    <row r="63" spans="1:9">
      <c r="A63" s="11" t="s">
        <v>4004</v>
      </c>
      <c r="B63" s="11">
        <v>14737219</v>
      </c>
      <c r="C63" s="11" t="s">
        <v>4140</v>
      </c>
      <c r="D63" s="11" t="s">
        <v>4005</v>
      </c>
      <c r="E63" s="11" t="s">
        <v>4004</v>
      </c>
      <c r="F63" s="38">
        <v>-2.6325161505385801</v>
      </c>
      <c r="G63" s="38">
        <v>-4.1164978292477699</v>
      </c>
      <c r="H63" s="38">
        <v>1.8890481163131101E-4</v>
      </c>
      <c r="I63" s="38">
        <v>6.9743656454279896E-4</v>
      </c>
    </row>
    <row r="64" spans="1:9">
      <c r="A64" s="11" t="s">
        <v>4006</v>
      </c>
      <c r="B64" s="11">
        <v>16728703</v>
      </c>
      <c r="C64" s="11" t="s">
        <v>4007</v>
      </c>
      <c r="D64" s="11" t="s">
        <v>4008</v>
      </c>
      <c r="E64" s="11" t="s">
        <v>4006</v>
      </c>
      <c r="F64" s="38">
        <v>3.5402865603054501</v>
      </c>
      <c r="G64" s="38">
        <v>4.1023569324140503</v>
      </c>
      <c r="H64" s="38">
        <v>1.971772250987E-4</v>
      </c>
      <c r="I64" s="38">
        <v>7.2507800305219195E-4</v>
      </c>
    </row>
    <row r="65" spans="1:9">
      <c r="A65" s="11" t="s">
        <v>4009</v>
      </c>
      <c r="E65" s="11" t="s">
        <v>4009</v>
      </c>
      <c r="F65" s="38">
        <v>2.1587695482720299</v>
      </c>
      <c r="G65" s="38">
        <v>3.8990365193423</v>
      </c>
      <c r="H65" s="38">
        <v>3.6321761575805998E-4</v>
      </c>
      <c r="I65" s="38">
        <v>1.2190903976170499E-3</v>
      </c>
    </row>
    <row r="66" spans="1:9">
      <c r="A66" s="11" t="s">
        <v>4010</v>
      </c>
      <c r="B66" s="11">
        <v>15565109</v>
      </c>
      <c r="C66" s="11" t="s">
        <v>4101</v>
      </c>
      <c r="D66" s="11" t="s">
        <v>4075</v>
      </c>
      <c r="E66" s="11" t="s">
        <v>4010</v>
      </c>
      <c r="F66" s="38">
        <v>-2.1292263468509698</v>
      </c>
      <c r="G66" s="38">
        <v>-3.66257063875462</v>
      </c>
      <c r="H66" s="38">
        <v>7.2893968529006597E-4</v>
      </c>
      <c r="I66" s="38">
        <v>2.1987298350416001E-3</v>
      </c>
    </row>
    <row r="67" spans="1:9">
      <c r="A67" s="11" t="s">
        <v>4076</v>
      </c>
      <c r="B67" s="11">
        <v>14734480</v>
      </c>
      <c r="C67" s="11" t="s">
        <v>4077</v>
      </c>
      <c r="D67" s="11" t="s">
        <v>4078</v>
      </c>
      <c r="E67" s="11" t="s">
        <v>4076</v>
      </c>
      <c r="F67" s="38">
        <v>2.60929974254327</v>
      </c>
      <c r="G67" s="38">
        <v>3.63696185838982</v>
      </c>
      <c r="H67" s="38">
        <v>7.8528216851245995E-4</v>
      </c>
      <c r="I67" s="38">
        <v>2.3609623502833898E-3</v>
      </c>
    </row>
    <row r="68" spans="1:9">
      <c r="A68" s="11" t="s">
        <v>4019</v>
      </c>
      <c r="B68" s="11">
        <v>11823860</v>
      </c>
      <c r="C68" s="11" t="s">
        <v>4020</v>
      </c>
      <c r="D68" s="11" t="s">
        <v>4021</v>
      </c>
      <c r="E68" s="11" t="s">
        <v>4019</v>
      </c>
      <c r="F68" s="38">
        <v>1.58209290028078</v>
      </c>
      <c r="G68" s="38">
        <v>3.4500090115113902</v>
      </c>
      <c r="H68" s="38">
        <v>1.3437162783486801E-3</v>
      </c>
      <c r="I68" s="38">
        <v>3.7928138376630898E-3</v>
      </c>
    </row>
    <row r="69" spans="1:9">
      <c r="A69" s="11" t="s">
        <v>4022</v>
      </c>
      <c r="B69" s="11">
        <v>10888876</v>
      </c>
      <c r="C69" s="11" t="s">
        <v>4023</v>
      </c>
      <c r="D69" s="11" t="s">
        <v>4024</v>
      </c>
      <c r="E69" s="11" t="s">
        <v>4022</v>
      </c>
      <c r="F69" s="38">
        <v>-1.50781931164808</v>
      </c>
      <c r="G69" s="38">
        <v>-3.3967833712571198</v>
      </c>
      <c r="H69" s="38">
        <v>1.56238419978317E-3</v>
      </c>
      <c r="I69" s="38">
        <v>4.3027000709141196E-3</v>
      </c>
    </row>
    <row r="70" spans="1:9">
      <c r="A70" s="11" t="s">
        <v>4025</v>
      </c>
      <c r="B70" s="11">
        <v>15565109</v>
      </c>
      <c r="C70" s="11" t="s">
        <v>4101</v>
      </c>
      <c r="D70" s="11" t="s">
        <v>4026</v>
      </c>
      <c r="E70" s="11" t="s">
        <v>4025</v>
      </c>
      <c r="F70" s="38">
        <v>-2.1070104578253099</v>
      </c>
      <c r="G70" s="38">
        <v>-3.3311254145959701</v>
      </c>
      <c r="H70" s="38">
        <v>1.87914362501452E-3</v>
      </c>
      <c r="I70" s="38">
        <v>4.9984137345486998E-3</v>
      </c>
    </row>
    <row r="71" spans="1:9">
      <c r="A71" s="11" t="s">
        <v>4027</v>
      </c>
      <c r="D71" s="11" t="s">
        <v>4028</v>
      </c>
      <c r="E71" s="11" t="s">
        <v>4027</v>
      </c>
      <c r="F71" s="38">
        <v>-4.1519219206889204</v>
      </c>
      <c r="G71" s="38">
        <v>-3.1465460609002802</v>
      </c>
      <c r="H71" s="38">
        <v>3.1302981924454E-3</v>
      </c>
      <c r="I71" s="38">
        <v>7.7668420205029599E-3</v>
      </c>
    </row>
    <row r="72" spans="1:9">
      <c r="A72" s="11" t="s">
        <v>4029</v>
      </c>
      <c r="B72" s="11">
        <v>11438693</v>
      </c>
      <c r="C72" s="11" t="s">
        <v>4072</v>
      </c>
      <c r="D72" s="11" t="s">
        <v>4030</v>
      </c>
      <c r="E72" s="11" t="s">
        <v>4029</v>
      </c>
      <c r="F72" s="38">
        <v>1.2448885488435999</v>
      </c>
      <c r="G72" s="38">
        <v>3.06764967975825</v>
      </c>
      <c r="H72" s="38">
        <v>3.87733777262868E-3</v>
      </c>
      <c r="I72" s="38">
        <v>9.3440803241156001E-3</v>
      </c>
    </row>
    <row r="73" spans="1:9">
      <c r="A73" s="11" t="s">
        <v>4031</v>
      </c>
      <c r="E73" s="11" t="s">
        <v>4031</v>
      </c>
      <c r="F73" s="38">
        <v>-4.2501145410345504</v>
      </c>
      <c r="G73" s="38">
        <v>-3.0574496958365498</v>
      </c>
      <c r="H73" s="38">
        <v>3.9853721237492201E-3</v>
      </c>
      <c r="I73" s="38">
        <v>9.5545414810922907E-3</v>
      </c>
    </row>
    <row r="74" spans="1:9">
      <c r="A74" s="11" t="s">
        <v>4032</v>
      </c>
      <c r="B74" s="11">
        <v>12138103</v>
      </c>
      <c r="C74" s="11" t="s">
        <v>4033</v>
      </c>
      <c r="D74" s="11" t="s">
        <v>4034</v>
      </c>
      <c r="E74" s="11" t="s">
        <v>4032</v>
      </c>
      <c r="F74" s="38">
        <v>2.2068951033252602</v>
      </c>
      <c r="G74" s="38">
        <v>3.0541486287539601</v>
      </c>
      <c r="H74" s="38">
        <v>4.02093903559735E-3</v>
      </c>
      <c r="I74" s="38">
        <v>9.6148360877107708E-3</v>
      </c>
    </row>
    <row r="75" spans="1:9">
      <c r="A75" s="11" t="s">
        <v>4035</v>
      </c>
      <c r="B75" s="11">
        <v>12384596</v>
      </c>
      <c r="C75" s="11" t="s">
        <v>4036</v>
      </c>
      <c r="D75" s="11" t="s">
        <v>3962</v>
      </c>
      <c r="E75" s="11" t="s">
        <v>4035</v>
      </c>
      <c r="F75" s="38">
        <v>0.87171636086475301</v>
      </c>
      <c r="G75" s="38">
        <v>2.9991184296753901</v>
      </c>
      <c r="H75" s="38">
        <v>4.6596968126715902E-3</v>
      </c>
      <c r="I75" s="38">
        <v>1.0806281804261001E-2</v>
      </c>
    </row>
    <row r="76" spans="1:9">
      <c r="A76" s="11" t="s">
        <v>3963</v>
      </c>
      <c r="B76" s="11">
        <v>12606941</v>
      </c>
      <c r="C76" s="11" t="s">
        <v>3964</v>
      </c>
      <c r="D76" s="11" t="s">
        <v>3965</v>
      </c>
      <c r="E76" s="11" t="s">
        <v>3963</v>
      </c>
      <c r="F76" s="38">
        <v>0.94161836975008095</v>
      </c>
      <c r="G76" s="38">
        <v>2.7065980428765202</v>
      </c>
      <c r="H76" s="38">
        <v>9.9747444117676397E-3</v>
      </c>
      <c r="I76" s="38">
        <v>2.0782593887272102E-2</v>
      </c>
    </row>
    <row r="77" spans="1:9">
      <c r="A77" s="11" t="s">
        <v>3966</v>
      </c>
      <c r="B77" s="11">
        <v>14973112</v>
      </c>
      <c r="C77" s="11" t="s">
        <v>3967</v>
      </c>
      <c r="D77" s="11" t="s">
        <v>3968</v>
      </c>
      <c r="E77" s="11" t="s">
        <v>3966</v>
      </c>
      <c r="F77" s="38">
        <v>1.1211497394907</v>
      </c>
      <c r="G77" s="38">
        <v>2.6729258281108499</v>
      </c>
      <c r="H77" s="38">
        <v>1.08600804002639E-2</v>
      </c>
      <c r="I77" s="38">
        <v>2.2127713486630399E-2</v>
      </c>
    </row>
    <row r="78" spans="1:9">
      <c r="A78" s="11" t="s">
        <v>4042</v>
      </c>
      <c r="B78" s="11">
        <v>10969808</v>
      </c>
      <c r="C78" s="11" t="s">
        <v>4175</v>
      </c>
      <c r="D78" s="11" t="s">
        <v>4043</v>
      </c>
      <c r="E78" s="11" t="s">
        <v>4042</v>
      </c>
      <c r="F78" s="38">
        <v>-1.0122731011250901</v>
      </c>
      <c r="G78" s="38">
        <v>-2.5935286184974502</v>
      </c>
      <c r="H78" s="38">
        <v>1.32419428080822E-2</v>
      </c>
      <c r="I78" s="38">
        <v>2.6191598188370201E-2</v>
      </c>
    </row>
    <row r="79" spans="1:9">
      <c r="A79" s="11" t="s">
        <v>4044</v>
      </c>
      <c r="B79" s="11">
        <v>10969808</v>
      </c>
      <c r="C79" s="11" t="s">
        <v>4175</v>
      </c>
      <c r="D79" s="11" t="s">
        <v>4045</v>
      </c>
      <c r="E79" s="11" t="s">
        <v>4044</v>
      </c>
      <c r="F79" s="38">
        <v>1.2686587007730801</v>
      </c>
      <c r="G79" s="38">
        <v>2.5475743757320699</v>
      </c>
      <c r="H79" s="38">
        <v>1.4830844866730799E-2</v>
      </c>
      <c r="I79" s="38">
        <v>2.8992163550016301E-2</v>
      </c>
    </row>
    <row r="80" spans="1:9">
      <c r="A80" s="11" t="s">
        <v>4046</v>
      </c>
      <c r="D80" s="11" t="s">
        <v>4047</v>
      </c>
      <c r="E80" s="11" t="s">
        <v>4046</v>
      </c>
      <c r="F80" s="38">
        <v>-1.3626854183874999</v>
      </c>
      <c r="G80" s="38">
        <v>-2.5116470783028899</v>
      </c>
      <c r="H80" s="38">
        <v>1.6192487577721199E-2</v>
      </c>
      <c r="I80" s="38">
        <v>3.1007605880159099E-2</v>
      </c>
    </row>
    <row r="81" spans="1:9">
      <c r="A81" s="11" t="s">
        <v>4048</v>
      </c>
      <c r="B81" s="11">
        <v>18077471</v>
      </c>
      <c r="C81" s="11" t="s">
        <v>4183</v>
      </c>
      <c r="D81" s="11" t="s">
        <v>3977</v>
      </c>
      <c r="E81" s="11" t="s">
        <v>4048</v>
      </c>
      <c r="F81" s="38">
        <v>-0.90591358624183804</v>
      </c>
      <c r="G81" s="38">
        <v>-2.3641875253988101</v>
      </c>
      <c r="H81" s="38">
        <v>2.3056168581423599E-2</v>
      </c>
      <c r="I81" s="38">
        <v>4.1727144315007798E-2</v>
      </c>
    </row>
    <row r="82" spans="1:9">
      <c r="A82" s="11" t="s">
        <v>3978</v>
      </c>
      <c r="B82" s="11">
        <v>12384596</v>
      </c>
      <c r="C82" s="11" t="s">
        <v>4036</v>
      </c>
      <c r="D82" s="11" t="s">
        <v>3979</v>
      </c>
      <c r="E82" s="11" t="s">
        <v>3978</v>
      </c>
      <c r="F82" s="38">
        <v>0.76674960790676805</v>
      </c>
      <c r="G82" s="38">
        <v>2.3360921833455</v>
      </c>
      <c r="H82" s="38">
        <v>2.4629151676968199E-2</v>
      </c>
      <c r="I82" s="38">
        <v>4.4097307484153601E-2</v>
      </c>
    </row>
  </sheetData>
  <phoneticPr fontId="2" type="noConversion"/>
  <pageMargins left="0.7" right="0.7" top="0.75" bottom="0.75" header="0.3" footer="0.3"/>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P116"/>
  <sheetViews>
    <sheetView workbookViewId="0">
      <selection activeCell="L18" sqref="A1:XFD1048576"/>
    </sheetView>
  </sheetViews>
  <sheetFormatPr baseColWidth="10" defaultColWidth="8.83203125" defaultRowHeight="12"/>
  <cols>
    <col min="1" max="1" width="8.83203125" style="42"/>
    <col min="2" max="2" width="50.83203125" style="42" customWidth="1"/>
    <col min="3" max="7" width="8.83203125" style="43"/>
    <col min="8" max="16384" width="8.83203125" style="42"/>
  </cols>
  <sheetData>
    <row r="1" spans="1:16" s="8" customFormat="1" ht="11.25" customHeight="1">
      <c r="A1" s="6" t="s">
        <v>0</v>
      </c>
      <c r="B1" s="7"/>
      <c r="C1" s="7"/>
      <c r="D1" s="7"/>
      <c r="E1" s="7"/>
      <c r="F1" s="7"/>
      <c r="G1" s="7"/>
      <c r="H1" s="7"/>
      <c r="I1" s="7"/>
      <c r="J1" s="7"/>
      <c r="K1" s="7"/>
      <c r="L1" s="7"/>
      <c r="M1" s="7"/>
      <c r="P1" s="7"/>
    </row>
    <row r="2" spans="1:16" s="11" customFormat="1" ht="11.25" customHeight="1">
      <c r="A2" s="9"/>
      <c r="B2" s="10"/>
      <c r="C2" s="10"/>
      <c r="D2" s="10"/>
      <c r="E2" s="10"/>
      <c r="F2" s="10"/>
      <c r="G2" s="10"/>
      <c r="H2" s="10"/>
      <c r="I2" s="10"/>
      <c r="J2" s="10"/>
      <c r="K2" s="10"/>
      <c r="L2" s="10"/>
      <c r="M2" s="10"/>
      <c r="P2" s="10"/>
    </row>
    <row r="3" spans="1:16" s="40" customFormat="1">
      <c r="B3" s="40" t="s">
        <v>4921</v>
      </c>
      <c r="C3" s="41" t="s">
        <v>4922</v>
      </c>
      <c r="D3" s="41" t="s">
        <v>4924</v>
      </c>
      <c r="E3" s="41" t="s">
        <v>4925</v>
      </c>
      <c r="F3" s="41" t="s">
        <v>4926</v>
      </c>
      <c r="G3" s="41"/>
    </row>
    <row r="4" spans="1:16">
      <c r="A4" s="42">
        <v>147</v>
      </c>
      <c r="B4" s="42" t="s">
        <v>3980</v>
      </c>
      <c r="C4" s="43">
        <v>12.837369518035899</v>
      </c>
      <c r="D4" s="43">
        <v>15.214352732924301</v>
      </c>
      <c r="E4" s="44">
        <v>2.54776449701134E-18</v>
      </c>
      <c r="F4" s="44">
        <v>2.7995005192658601E-15</v>
      </c>
    </row>
    <row r="5" spans="1:16">
      <c r="A5" s="42">
        <v>1249</v>
      </c>
      <c r="B5" s="42" t="s">
        <v>3981</v>
      </c>
      <c r="C5" s="43">
        <v>9.0201885556421892</v>
      </c>
      <c r="D5" s="43">
        <v>15.0952402811831</v>
      </c>
      <c r="E5" s="44">
        <v>3.34111210823521E-18</v>
      </c>
      <c r="F5" s="44">
        <v>2.7995005192658601E-15</v>
      </c>
    </row>
    <row r="6" spans="1:16">
      <c r="A6" s="42">
        <v>319</v>
      </c>
      <c r="B6" s="42" t="s">
        <v>3982</v>
      </c>
      <c r="C6" s="43">
        <v>15.279324707264101</v>
      </c>
      <c r="D6" s="43">
        <v>14.9369046492463</v>
      </c>
      <c r="E6" s="44">
        <v>4.8018876831318302E-18</v>
      </c>
      <c r="F6" s="44">
        <v>2.7995005192658601E-15</v>
      </c>
    </row>
    <row r="7" spans="1:16">
      <c r="A7" s="42">
        <v>826</v>
      </c>
      <c r="B7" s="42" t="s">
        <v>3983</v>
      </c>
      <c r="C7" s="43">
        <v>6.4688871319555998</v>
      </c>
      <c r="D7" s="43">
        <v>14.441279272615599</v>
      </c>
      <c r="E7" s="44">
        <v>1.52106213286513E-17</v>
      </c>
      <c r="F7" s="44">
        <v>6.6508441759528003E-15</v>
      </c>
    </row>
    <row r="8" spans="1:16">
      <c r="A8" s="42">
        <v>825</v>
      </c>
      <c r="B8" s="42" t="s">
        <v>3984</v>
      </c>
      <c r="C8" s="43">
        <v>6.28449977298619</v>
      </c>
      <c r="D8" s="43">
        <v>12.525980278293</v>
      </c>
      <c r="E8" s="44">
        <v>1.7072778759579199E-15</v>
      </c>
      <c r="F8" s="44">
        <v>4.97671500841732E-13</v>
      </c>
    </row>
    <row r="9" spans="1:16">
      <c r="A9" s="42">
        <v>858</v>
      </c>
      <c r="B9" s="42" t="s">
        <v>3985</v>
      </c>
      <c r="C9" s="43">
        <v>-4.6159106646139003</v>
      </c>
      <c r="D9" s="43">
        <v>-10.8962838534501</v>
      </c>
      <c r="E9" s="44">
        <v>1.35270348818983E-13</v>
      </c>
      <c r="F9" s="44">
        <v>2.1507985462218302E-11</v>
      </c>
    </row>
    <row r="10" spans="1:16">
      <c r="A10" s="42">
        <v>1036</v>
      </c>
      <c r="B10" s="42" t="s">
        <v>3986</v>
      </c>
      <c r="C10" s="43">
        <v>5.5499095418726601</v>
      </c>
      <c r="D10" s="43">
        <v>9.2150808928809003</v>
      </c>
      <c r="E10" s="44">
        <v>1.7615522248545899E-11</v>
      </c>
      <c r="F10" s="44">
        <v>9.6279838789708508E-10</v>
      </c>
    </row>
    <row r="11" spans="1:16">
      <c r="A11" s="42">
        <v>1037</v>
      </c>
      <c r="B11" s="42" t="s">
        <v>3987</v>
      </c>
      <c r="C11" s="43">
        <v>4.0307997162184002</v>
      </c>
      <c r="D11" s="43">
        <v>9.1719416122757007</v>
      </c>
      <c r="E11" s="44">
        <v>2.0054200885826102E-11</v>
      </c>
      <c r="F11" s="44">
        <v>1.03161168674441E-9</v>
      </c>
    </row>
    <row r="12" spans="1:16">
      <c r="A12" s="42">
        <v>399</v>
      </c>
      <c r="B12" s="42" t="s">
        <v>3988</v>
      </c>
      <c r="C12" s="43">
        <v>5.6301833528362097</v>
      </c>
      <c r="D12" s="43">
        <v>8.8691566758982905</v>
      </c>
      <c r="E12" s="44">
        <v>5.0140384627796503E-11</v>
      </c>
      <c r="F12" s="44">
        <v>2.1923883178504E-9</v>
      </c>
    </row>
    <row r="13" spans="1:16">
      <c r="A13" s="42">
        <v>24</v>
      </c>
      <c r="B13" s="42" t="s">
        <v>3989</v>
      </c>
      <c r="C13" s="43">
        <v>6.3601632524233898</v>
      </c>
      <c r="D13" s="43">
        <v>8.6395928887510198</v>
      </c>
      <c r="E13" s="44">
        <v>1.0117493377343899E-10</v>
      </c>
      <c r="F13" s="44">
        <v>3.7796472410333099E-9</v>
      </c>
    </row>
    <row r="14" spans="1:16">
      <c r="A14" s="42">
        <v>326</v>
      </c>
      <c r="B14" s="42" t="s">
        <v>3990</v>
      </c>
      <c r="C14" s="43">
        <v>-5.06348213107161</v>
      </c>
      <c r="D14" s="43">
        <v>-8.2171371340201294</v>
      </c>
      <c r="E14" s="44">
        <v>3.7402813624791302E-10</v>
      </c>
      <c r="F14" s="44">
        <v>8.9613042506520501E-9</v>
      </c>
    </row>
    <row r="15" spans="1:16">
      <c r="A15" s="42">
        <v>612</v>
      </c>
      <c r="B15" s="42" t="s">
        <v>3991</v>
      </c>
      <c r="C15" s="43">
        <v>-5.23984118662149</v>
      </c>
      <c r="D15" s="43">
        <v>-8.1275783702606201</v>
      </c>
      <c r="E15" s="44">
        <v>4.9471743468780702E-10</v>
      </c>
      <c r="F15" s="44">
        <v>1.1237153159337301E-8</v>
      </c>
    </row>
    <row r="16" spans="1:16">
      <c r="A16" s="42">
        <v>1427</v>
      </c>
      <c r="B16" s="42" t="s">
        <v>3992</v>
      </c>
      <c r="C16" s="43">
        <v>5.1443736324883398</v>
      </c>
      <c r="D16" s="43">
        <v>8.0746240701373999</v>
      </c>
      <c r="E16" s="44">
        <v>5.8390138907224499E-10</v>
      </c>
      <c r="F16" s="44">
        <v>1.2084000347217001E-8</v>
      </c>
    </row>
    <row r="17" spans="1:6">
      <c r="A17" s="42">
        <v>355</v>
      </c>
      <c r="B17" s="42" t="s">
        <v>3993</v>
      </c>
      <c r="C17" s="43">
        <v>4.6358373892489899</v>
      </c>
      <c r="D17" s="43">
        <v>8.0479322590939599</v>
      </c>
      <c r="E17" s="44">
        <v>6.34847688887763E-10</v>
      </c>
      <c r="F17" s="44">
        <v>1.25134435216921E-8</v>
      </c>
    </row>
    <row r="18" spans="1:6">
      <c r="A18" s="42">
        <v>1435</v>
      </c>
      <c r="B18" s="42" t="s">
        <v>3994</v>
      </c>
      <c r="C18" s="43">
        <v>6.0875575952971301</v>
      </c>
      <c r="D18" s="43">
        <v>7.9925827531144904</v>
      </c>
      <c r="E18" s="44">
        <v>7.5527436593679396E-10</v>
      </c>
      <c r="F18" s="44">
        <v>1.44230754550028E-8</v>
      </c>
    </row>
    <row r="19" spans="1:6">
      <c r="A19" s="42">
        <v>1035</v>
      </c>
      <c r="B19" s="42" t="s">
        <v>3995</v>
      </c>
      <c r="C19" s="43">
        <v>4.06866917908732</v>
      </c>
      <c r="D19" s="43">
        <v>7.9587965240354697</v>
      </c>
      <c r="E19" s="44">
        <v>8.3987916747708003E-10</v>
      </c>
      <c r="F19" s="44">
        <v>1.5462617514920101E-8</v>
      </c>
    </row>
    <row r="20" spans="1:6">
      <c r="A20" s="42">
        <v>519</v>
      </c>
      <c r="B20" s="42" t="s">
        <v>3996</v>
      </c>
      <c r="C20" s="43">
        <v>5.2702670157041602</v>
      </c>
      <c r="D20" s="43">
        <v>7.9374629934177499</v>
      </c>
      <c r="E20" s="44">
        <v>8.98169683874623E-10</v>
      </c>
      <c r="F20" s="44">
        <v>1.6363528928090799E-8</v>
      </c>
    </row>
    <row r="21" spans="1:6">
      <c r="A21" s="42">
        <v>467</v>
      </c>
      <c r="B21" s="42" t="s">
        <v>3997</v>
      </c>
      <c r="C21" s="43">
        <v>-3.5508030024643902</v>
      </c>
      <c r="D21" s="43">
        <v>-7.8663440234971302</v>
      </c>
      <c r="E21" s="44">
        <v>1.12368845168298E-9</v>
      </c>
      <c r="F21" s="44">
        <v>1.9218587974736001E-8</v>
      </c>
    </row>
    <row r="22" spans="1:6">
      <c r="A22" s="42">
        <v>674</v>
      </c>
      <c r="B22" s="42" t="s">
        <v>3998</v>
      </c>
      <c r="C22" s="43">
        <v>2.5067605492489702</v>
      </c>
      <c r="D22" s="43">
        <v>7.8559396146064904</v>
      </c>
      <c r="E22" s="44">
        <v>1.1611716608200699E-9</v>
      </c>
      <c r="F22" s="44">
        <v>1.9527781103598999E-8</v>
      </c>
    </row>
    <row r="23" spans="1:6">
      <c r="A23" s="42">
        <v>588</v>
      </c>
      <c r="B23" s="42" t="s">
        <v>3999</v>
      </c>
      <c r="C23" s="43">
        <v>-15.1129216944625</v>
      </c>
      <c r="D23" s="43">
        <v>-7.7279291427203596</v>
      </c>
      <c r="E23" s="44">
        <v>1.74016229042749E-9</v>
      </c>
      <c r="F23" s="44">
        <v>2.6697753034716601E-8</v>
      </c>
    </row>
    <row r="24" spans="1:6">
      <c r="A24" s="42">
        <v>9</v>
      </c>
      <c r="B24" s="42" t="s">
        <v>4000</v>
      </c>
      <c r="C24" s="43">
        <v>5.1416941249838901</v>
      </c>
      <c r="D24" s="43">
        <v>7.6994770905838799</v>
      </c>
      <c r="E24" s="44">
        <v>1.9042732629217402E-9</v>
      </c>
      <c r="F24" s="44">
        <v>2.75254044367778E-8</v>
      </c>
    </row>
    <row r="25" spans="1:6">
      <c r="A25" s="42">
        <v>284</v>
      </c>
      <c r="B25" s="42" t="s">
        <v>4001</v>
      </c>
      <c r="C25" s="43">
        <v>3.7147623330634101</v>
      </c>
      <c r="D25" s="43">
        <v>7.5961694409175697</v>
      </c>
      <c r="E25" s="44">
        <v>2.6430590223347702E-9</v>
      </c>
      <c r="F25" s="44">
        <v>3.69816818405082E-8</v>
      </c>
    </row>
    <row r="26" spans="1:6">
      <c r="A26" s="42">
        <v>862</v>
      </c>
      <c r="B26" s="42" t="s">
        <v>4002</v>
      </c>
      <c r="C26" s="43">
        <v>-3.8954367700083599</v>
      </c>
      <c r="D26" s="43">
        <v>-7.5818799872540499</v>
      </c>
      <c r="E26" s="44">
        <v>2.76587445417394E-9</v>
      </c>
      <c r="F26" s="44">
        <v>3.8087375983943097E-8</v>
      </c>
    </row>
    <row r="27" spans="1:6">
      <c r="A27" s="42">
        <v>164</v>
      </c>
      <c r="B27" s="42" t="s">
        <v>4003</v>
      </c>
      <c r="C27" s="43">
        <v>-4.6711177713394099</v>
      </c>
      <c r="D27" s="43">
        <v>-7.4374172105199596</v>
      </c>
      <c r="E27" s="44">
        <v>4.3820190681839596E-9</v>
      </c>
      <c r="F27" s="44">
        <v>5.4355683335132902E-8</v>
      </c>
    </row>
    <row r="28" spans="1:6">
      <c r="A28" s="42">
        <v>360</v>
      </c>
      <c r="B28" s="42" t="s">
        <v>3917</v>
      </c>
      <c r="C28" s="43">
        <v>4.85036229579375</v>
      </c>
      <c r="D28" s="43">
        <v>7.3026553552217601</v>
      </c>
      <c r="E28" s="44">
        <v>6.7414884061389101E-9</v>
      </c>
      <c r="F28" s="44">
        <v>7.8085186902893699E-8</v>
      </c>
    </row>
    <row r="29" spans="1:6">
      <c r="A29" s="42">
        <v>1313</v>
      </c>
      <c r="B29" s="42" t="s">
        <v>3918</v>
      </c>
      <c r="C29" s="43">
        <v>-3.4040321391315702</v>
      </c>
      <c r="D29" s="43">
        <v>-7.2613722430004399</v>
      </c>
      <c r="E29" s="44">
        <v>7.6946174850394403E-9</v>
      </c>
      <c r="F29" s="44">
        <v>8.8538723561407797E-8</v>
      </c>
    </row>
    <row r="30" spans="1:6">
      <c r="A30" s="42">
        <v>1340</v>
      </c>
      <c r="B30" s="42" t="s">
        <v>3919</v>
      </c>
      <c r="C30" s="43">
        <v>4.5193152934420198</v>
      </c>
      <c r="D30" s="43">
        <v>7.2544198425448903</v>
      </c>
      <c r="E30" s="44">
        <v>7.8679986231525596E-9</v>
      </c>
      <c r="F30" s="44">
        <v>8.9942023476430201E-8</v>
      </c>
    </row>
    <row r="31" spans="1:6">
      <c r="A31" s="42">
        <v>1715</v>
      </c>
      <c r="B31" s="42" t="s">
        <v>3920</v>
      </c>
      <c r="C31" s="43">
        <v>-3.6920546036180801</v>
      </c>
      <c r="D31" s="43">
        <v>-7.2348245232868402</v>
      </c>
      <c r="E31" s="44">
        <v>8.3781428436025395E-9</v>
      </c>
      <c r="F31" s="44">
        <v>9.4537882796521505E-8</v>
      </c>
    </row>
    <row r="32" spans="1:6">
      <c r="A32" s="42">
        <v>1341</v>
      </c>
      <c r="B32" s="42" t="s">
        <v>3921</v>
      </c>
      <c r="C32" s="43">
        <v>4.3313243367287901</v>
      </c>
      <c r="D32" s="43">
        <v>7.2283868968013296</v>
      </c>
      <c r="E32" s="44">
        <v>8.5529079747661004E-9</v>
      </c>
      <c r="F32" s="44">
        <v>9.55248870621232E-8</v>
      </c>
    </row>
    <row r="33" spans="1:6">
      <c r="A33" s="42">
        <v>587</v>
      </c>
      <c r="B33" s="42" t="s">
        <v>3922</v>
      </c>
      <c r="C33" s="43">
        <v>-14.1957390016158</v>
      </c>
      <c r="D33" s="43">
        <v>-7.2096898773745801</v>
      </c>
      <c r="E33" s="44">
        <v>9.0815812832834296E-9</v>
      </c>
      <c r="F33" s="44">
        <v>9.9897394116117799E-8</v>
      </c>
    </row>
    <row r="34" spans="1:6">
      <c r="A34" s="42">
        <v>1024</v>
      </c>
      <c r="B34" s="42" t="s">
        <v>3923</v>
      </c>
      <c r="C34" s="43">
        <v>5.3257136024894001</v>
      </c>
      <c r="D34" s="43">
        <v>7.09665331299506</v>
      </c>
      <c r="E34" s="44">
        <v>1.305757153234E-8</v>
      </c>
      <c r="F34" s="44">
        <v>1.37248407776402E-7</v>
      </c>
    </row>
    <row r="35" spans="1:6">
      <c r="A35" s="42">
        <v>165</v>
      </c>
      <c r="B35" s="42" t="s">
        <v>3924</v>
      </c>
      <c r="C35" s="43">
        <v>-4.6021225919702999</v>
      </c>
      <c r="D35" s="43">
        <v>-7.0235767192753302</v>
      </c>
      <c r="E35" s="44">
        <v>1.6519977241655199E-8</v>
      </c>
      <c r="F35" s="44">
        <v>1.6605425399801599E-7</v>
      </c>
    </row>
    <row r="36" spans="1:6">
      <c r="A36" s="42">
        <v>518</v>
      </c>
      <c r="B36" s="42" t="s">
        <v>4011</v>
      </c>
      <c r="C36" s="43">
        <v>3.1308320571208199</v>
      </c>
      <c r="D36" s="43">
        <v>7.0174594999630902</v>
      </c>
      <c r="E36" s="44">
        <v>1.6848714762458301E-8</v>
      </c>
      <c r="F36" s="44">
        <v>1.68390869254512E-7</v>
      </c>
    </row>
    <row r="37" spans="1:6">
      <c r="A37" s="42">
        <v>25</v>
      </c>
      <c r="B37" s="42" t="s">
        <v>4012</v>
      </c>
      <c r="C37" s="43">
        <v>5.5988768025782703</v>
      </c>
      <c r="D37" s="43">
        <v>6.9318071159540002</v>
      </c>
      <c r="E37" s="44">
        <v>2.2206914153240599E-8</v>
      </c>
      <c r="F37" s="44">
        <v>2.1340600469240601E-7</v>
      </c>
    </row>
    <row r="38" spans="1:6">
      <c r="A38" s="42">
        <v>1433</v>
      </c>
      <c r="B38" s="42" t="s">
        <v>4013</v>
      </c>
      <c r="C38" s="43">
        <v>3.3973804916987098</v>
      </c>
      <c r="D38" s="43">
        <v>6.92346368033673</v>
      </c>
      <c r="E38" s="44">
        <v>2.2812862845184999E-8</v>
      </c>
      <c r="F38" s="44">
        <v>2.1803113178266901E-7</v>
      </c>
    </row>
    <row r="39" spans="1:6">
      <c r="A39" s="42">
        <v>328</v>
      </c>
      <c r="B39" s="42" t="s">
        <v>4014</v>
      </c>
      <c r="C39" s="43">
        <v>-5.4702471438110498</v>
      </c>
      <c r="D39" s="43">
        <v>-6.8820669034864004</v>
      </c>
      <c r="E39" s="44">
        <v>2.6074370066562802E-8</v>
      </c>
      <c r="F39" s="44">
        <v>2.4650850403469402E-7</v>
      </c>
    </row>
    <row r="40" spans="1:6">
      <c r="A40" s="42">
        <v>175</v>
      </c>
      <c r="B40" s="42" t="s">
        <v>4015</v>
      </c>
      <c r="C40" s="43">
        <v>4.0267869858007996</v>
      </c>
      <c r="D40" s="43">
        <v>6.8022387393410897</v>
      </c>
      <c r="E40" s="44">
        <v>3.3747213506524097E-8</v>
      </c>
      <c r="F40" s="44">
        <v>3.1065198117321398E-7</v>
      </c>
    </row>
    <row r="41" spans="1:6">
      <c r="A41" s="42">
        <v>1309</v>
      </c>
      <c r="B41" s="42" t="s">
        <v>4016</v>
      </c>
      <c r="C41" s="43">
        <v>-3.8908037079443298</v>
      </c>
      <c r="D41" s="43">
        <v>-6.6998576731480197</v>
      </c>
      <c r="E41" s="44">
        <v>4.70015506484184E-8</v>
      </c>
      <c r="F41" s="44">
        <v>4.0695897071328598E-7</v>
      </c>
    </row>
    <row r="42" spans="1:6">
      <c r="A42" s="42">
        <v>1044</v>
      </c>
      <c r="B42" s="42" t="s">
        <v>4017</v>
      </c>
      <c r="C42" s="43">
        <v>4.0480192913630502</v>
      </c>
      <c r="D42" s="43">
        <v>6.6871863324996301</v>
      </c>
      <c r="E42" s="44">
        <v>4.8970387747812297E-8</v>
      </c>
      <c r="F42" s="44">
        <v>4.1953705937631798E-7</v>
      </c>
    </row>
    <row r="43" spans="1:6">
      <c r="A43" s="42">
        <v>1385</v>
      </c>
      <c r="B43" s="42" t="s">
        <v>4018</v>
      </c>
      <c r="C43" s="43">
        <v>3.03097573231793</v>
      </c>
      <c r="D43" s="43">
        <v>6.5821487033642603</v>
      </c>
      <c r="E43" s="44">
        <v>6.8829283368032396E-8</v>
      </c>
      <c r="F43" s="44">
        <v>5.5991821679390105E-7</v>
      </c>
    </row>
    <row r="44" spans="1:6">
      <c r="A44" s="42">
        <v>248</v>
      </c>
      <c r="B44" s="42" t="s">
        <v>3935</v>
      </c>
      <c r="C44" s="43">
        <v>-2.4081427586620401</v>
      </c>
      <c r="D44" s="43">
        <v>-6.5064058709833201</v>
      </c>
      <c r="E44" s="44">
        <v>8.8001977515427998E-8</v>
      </c>
      <c r="F44" s="44">
        <v>6.8712258336823003E-7</v>
      </c>
    </row>
    <row r="45" spans="1:6">
      <c r="A45" s="42">
        <v>1045</v>
      </c>
      <c r="B45" s="42" t="s">
        <v>3936</v>
      </c>
      <c r="C45" s="43">
        <v>3.8859757630530898</v>
      </c>
      <c r="D45" s="43">
        <v>6.4504895378504701</v>
      </c>
      <c r="E45" s="44">
        <v>1.05518520387554E-7</v>
      </c>
      <c r="F45" s="44">
        <v>8.0590345920450704E-7</v>
      </c>
    </row>
    <row r="46" spans="1:6">
      <c r="A46" s="42">
        <v>58</v>
      </c>
      <c r="B46" s="42" t="s">
        <v>3937</v>
      </c>
      <c r="C46" s="43">
        <v>-4.5060345393277901</v>
      </c>
      <c r="D46" s="43">
        <v>-5.97121796926222</v>
      </c>
      <c r="E46" s="44">
        <v>5.0126708507826002E-7</v>
      </c>
      <c r="F46" s="44">
        <v>3.1880586610977301E-6</v>
      </c>
    </row>
    <row r="47" spans="1:6">
      <c r="A47" s="42">
        <v>357</v>
      </c>
      <c r="B47" s="42" t="s">
        <v>3938</v>
      </c>
      <c r="C47" s="43">
        <v>2.1371177939422101</v>
      </c>
      <c r="D47" s="43">
        <v>5.9085758198257299</v>
      </c>
      <c r="E47" s="44">
        <v>6.1453180316315005E-7</v>
      </c>
      <c r="F47" s="44">
        <v>3.8802026127521596E-6</v>
      </c>
    </row>
    <row r="48" spans="1:6">
      <c r="A48" s="42">
        <v>366</v>
      </c>
      <c r="B48" s="42" t="s">
        <v>3939</v>
      </c>
      <c r="C48" s="43">
        <v>5.2195556225471798</v>
      </c>
      <c r="D48" s="43">
        <v>5.6767596339716899</v>
      </c>
      <c r="E48" s="44">
        <v>1.3052318545454301E-6</v>
      </c>
      <c r="F48" s="44">
        <v>7.5591076609270001E-6</v>
      </c>
    </row>
    <row r="49" spans="1:6">
      <c r="A49" s="42">
        <v>1186</v>
      </c>
      <c r="B49" s="42" t="s">
        <v>3940</v>
      </c>
      <c r="C49" s="43">
        <v>-2.77455057448537</v>
      </c>
      <c r="D49" s="43">
        <v>-5.6010252670035596</v>
      </c>
      <c r="E49" s="44">
        <v>1.6688437351930701E-6</v>
      </c>
      <c r="F49" s="44">
        <v>9.1786405435618792E-6</v>
      </c>
    </row>
    <row r="50" spans="1:6">
      <c r="A50" s="42">
        <v>1683</v>
      </c>
      <c r="B50" s="42" t="s">
        <v>3941</v>
      </c>
      <c r="C50" s="43">
        <v>3.36564793215513</v>
      </c>
      <c r="D50" s="43">
        <v>5.5008947232572698</v>
      </c>
      <c r="E50" s="44">
        <v>2.30866367090437E-6</v>
      </c>
      <c r="F50" s="44">
        <v>1.2053291822124601E-5</v>
      </c>
    </row>
    <row r="51" spans="1:6">
      <c r="A51" s="42">
        <v>134</v>
      </c>
      <c r="B51" s="42" t="s">
        <v>3942</v>
      </c>
      <c r="C51" s="43">
        <v>2.3892090047332899</v>
      </c>
      <c r="D51" s="43">
        <v>5.4626954201906601</v>
      </c>
      <c r="E51" s="44">
        <v>2.6126022786278498E-6</v>
      </c>
      <c r="F51" s="44">
        <v>1.34395334862356E-5</v>
      </c>
    </row>
    <row r="52" spans="1:6">
      <c r="A52" s="42">
        <v>979</v>
      </c>
      <c r="B52" s="42" t="s">
        <v>3943</v>
      </c>
      <c r="C52" s="43">
        <v>-4.7080280021394003</v>
      </c>
      <c r="D52" s="43">
        <v>-5.3861024094383803</v>
      </c>
      <c r="E52" s="44">
        <v>3.3470531598037899E-6</v>
      </c>
      <c r="F52" s="44">
        <v>1.6773627439819E-5</v>
      </c>
    </row>
    <row r="53" spans="1:6">
      <c r="A53" s="42">
        <v>222</v>
      </c>
      <c r="B53" s="42" t="s">
        <v>3944</v>
      </c>
      <c r="C53" s="43">
        <v>-20.1271020744684</v>
      </c>
      <c r="D53" s="43">
        <v>-5.3729237351940897</v>
      </c>
      <c r="E53" s="44">
        <v>3.4926789779900002E-6</v>
      </c>
      <c r="F53" s="44">
        <v>1.7372208155550399E-5</v>
      </c>
    </row>
    <row r="54" spans="1:6">
      <c r="A54" s="42">
        <v>39</v>
      </c>
      <c r="B54" s="42" t="s">
        <v>3945</v>
      </c>
      <c r="C54" s="43">
        <v>2.7244446474612198</v>
      </c>
      <c r="D54" s="43">
        <v>5.3120547209128404</v>
      </c>
      <c r="E54" s="44">
        <v>4.2512985030587397E-6</v>
      </c>
      <c r="F54" s="44">
        <v>2.0654225227360399E-5</v>
      </c>
    </row>
    <row r="55" spans="1:6">
      <c r="A55" s="42">
        <v>316</v>
      </c>
      <c r="B55" s="42" t="s">
        <v>3946</v>
      </c>
      <c r="C55" s="43">
        <v>2.4636411818518802</v>
      </c>
      <c r="D55" s="43">
        <v>5.2132086155905801</v>
      </c>
      <c r="E55" s="44">
        <v>5.8464405008939997E-6</v>
      </c>
      <c r="F55" s="44">
        <v>2.7414006531001599E-5</v>
      </c>
    </row>
    <row r="56" spans="1:6">
      <c r="A56" s="42">
        <v>554</v>
      </c>
      <c r="B56" s="42" t="s">
        <v>3947</v>
      </c>
      <c r="C56" s="43">
        <v>-4.2659001585684297</v>
      </c>
      <c r="D56" s="43">
        <v>-5.0055978832290204</v>
      </c>
      <c r="E56" s="44">
        <v>1.13842761519997E-5</v>
      </c>
      <c r="F56" s="44">
        <v>4.9902503733953399E-5</v>
      </c>
    </row>
    <row r="57" spans="1:6">
      <c r="A57" s="42">
        <v>650</v>
      </c>
      <c r="B57" s="42" t="s">
        <v>3948</v>
      </c>
      <c r="C57" s="43">
        <v>-4.2659001585684297</v>
      </c>
      <c r="D57" s="43">
        <v>-5.0055978832290204</v>
      </c>
      <c r="E57" s="44">
        <v>1.13842761519997E-5</v>
      </c>
      <c r="F57" s="44">
        <v>4.9902503733953399E-5</v>
      </c>
    </row>
    <row r="58" spans="1:6">
      <c r="A58" s="42">
        <v>1454</v>
      </c>
      <c r="B58" s="42" t="s">
        <v>3949</v>
      </c>
      <c r="C58" s="43">
        <v>1.72389875041316</v>
      </c>
      <c r="D58" s="43">
        <v>4.9720238022817904</v>
      </c>
      <c r="E58" s="44">
        <v>1.2674494277231901E-5</v>
      </c>
      <c r="F58" s="44">
        <v>5.4735038249082799E-5</v>
      </c>
    </row>
    <row r="59" spans="1:6">
      <c r="A59" s="42">
        <v>731</v>
      </c>
      <c r="B59" s="42" t="s">
        <v>3950</v>
      </c>
      <c r="C59" s="43">
        <v>-2.6816435488888302</v>
      </c>
      <c r="D59" s="43">
        <v>-4.9466934354504097</v>
      </c>
      <c r="E59" s="44">
        <v>1.3742675513016201E-5</v>
      </c>
      <c r="F59" s="44">
        <v>5.8481604555390203E-5</v>
      </c>
    </row>
    <row r="60" spans="1:6">
      <c r="A60" s="42">
        <v>445</v>
      </c>
      <c r="B60" s="42" t="s">
        <v>3951</v>
      </c>
      <c r="C60" s="43">
        <v>2.0806436509170299</v>
      </c>
      <c r="D60" s="43">
        <v>4.8673732272939203</v>
      </c>
      <c r="E60" s="44">
        <v>1.7696982151336E-5</v>
      </c>
      <c r="F60" s="44">
        <v>7.3871173705696106E-5</v>
      </c>
    </row>
    <row r="61" spans="1:6">
      <c r="A61" s="42">
        <v>227</v>
      </c>
      <c r="B61" s="42" t="s">
        <v>3952</v>
      </c>
      <c r="C61" s="43">
        <v>-2.8914832856727202</v>
      </c>
      <c r="D61" s="43">
        <v>-4.8220817176066699</v>
      </c>
      <c r="E61" s="44">
        <v>2.04389289810819E-5</v>
      </c>
      <c r="F61" s="44">
        <v>8.3914757718103996E-5</v>
      </c>
    </row>
    <row r="62" spans="1:6">
      <c r="A62" s="42">
        <v>368</v>
      </c>
      <c r="B62" s="42" t="s">
        <v>3953</v>
      </c>
      <c r="C62" s="43">
        <v>2.4171423215737402</v>
      </c>
      <c r="D62" s="43">
        <v>4.7528491788383702</v>
      </c>
      <c r="E62" s="44">
        <v>2.5459915537643299E-5</v>
      </c>
      <c r="F62" s="43">
        <v>1.0184294923328399E-4</v>
      </c>
    </row>
    <row r="63" spans="1:6">
      <c r="A63" s="42">
        <v>644</v>
      </c>
      <c r="B63" s="42" t="s">
        <v>3954</v>
      </c>
      <c r="C63" s="43">
        <v>-3.3342176710854798</v>
      </c>
      <c r="D63" s="43">
        <v>-4.6775883547902</v>
      </c>
      <c r="E63" s="44">
        <v>3.23019525414264E-5</v>
      </c>
      <c r="F63" s="43">
        <v>1.2394925322226701E-4</v>
      </c>
    </row>
    <row r="64" spans="1:6">
      <c r="A64" s="42">
        <v>534</v>
      </c>
      <c r="B64" s="42" t="s">
        <v>3955</v>
      </c>
      <c r="C64" s="43">
        <v>-3.5348860421074102</v>
      </c>
      <c r="D64" s="43">
        <v>-4.6312674375162297</v>
      </c>
      <c r="E64" s="44">
        <v>3.7382450685312097E-5</v>
      </c>
      <c r="F64" s="43">
        <v>1.4210472925932401E-4</v>
      </c>
    </row>
    <row r="65" spans="1:6">
      <c r="A65" s="42">
        <v>1323</v>
      </c>
      <c r="B65" s="42" t="s">
        <v>3956</v>
      </c>
      <c r="C65" s="43">
        <v>-2.2317294435455399</v>
      </c>
      <c r="D65" s="43">
        <v>-4.5183268811935697</v>
      </c>
      <c r="E65" s="44">
        <v>5.32987767411599E-5</v>
      </c>
      <c r="F65" s="43">
        <v>1.9666573949427999E-4</v>
      </c>
    </row>
    <row r="66" spans="1:6">
      <c r="A66" s="42">
        <v>852</v>
      </c>
      <c r="B66" s="42" t="s">
        <v>3957</v>
      </c>
      <c r="C66" s="43">
        <v>1.7049200687372399</v>
      </c>
      <c r="D66" s="43">
        <v>4.4887458454463696</v>
      </c>
      <c r="E66" s="44">
        <v>5.84668624500219E-5</v>
      </c>
      <c r="F66" s="43">
        <v>2.1303863005226701E-4</v>
      </c>
    </row>
    <row r="67" spans="1:6">
      <c r="A67" s="42">
        <v>939</v>
      </c>
      <c r="B67" s="42" t="s">
        <v>3958</v>
      </c>
      <c r="C67" s="43">
        <v>1.88667979651466</v>
      </c>
      <c r="D67" s="43">
        <v>4.4860208877497296</v>
      </c>
      <c r="E67" s="44">
        <v>5.8966978949061203E-5</v>
      </c>
      <c r="F67" s="43">
        <v>2.1441423322642001E-4</v>
      </c>
    </row>
    <row r="68" spans="1:6">
      <c r="A68" s="42">
        <v>40</v>
      </c>
      <c r="B68" s="42" t="s">
        <v>3959</v>
      </c>
      <c r="C68" s="43">
        <v>2.46300815249284</v>
      </c>
      <c r="D68" s="43">
        <v>4.4559918414927804</v>
      </c>
      <c r="E68" s="44">
        <v>6.4764110561311807E-5</v>
      </c>
      <c r="F68" s="43">
        <v>2.33070842328671E-4</v>
      </c>
    </row>
    <row r="69" spans="1:6">
      <c r="A69" s="42">
        <v>38</v>
      </c>
      <c r="B69" s="42" t="s">
        <v>3960</v>
      </c>
      <c r="C69" s="43">
        <v>3.3722654755619401</v>
      </c>
      <c r="D69" s="43">
        <v>4.3600040345406699</v>
      </c>
      <c r="E69" s="44">
        <v>8.7301918717419004E-5</v>
      </c>
      <c r="F69" s="43">
        <v>3.0295844412056702E-4</v>
      </c>
    </row>
    <row r="70" spans="1:6">
      <c r="A70" s="42">
        <v>798</v>
      </c>
      <c r="B70" s="42" t="s">
        <v>3961</v>
      </c>
      <c r="C70" s="43">
        <v>-2.4746130084630198</v>
      </c>
      <c r="D70" s="43">
        <v>-4.3503421710238799</v>
      </c>
      <c r="E70" s="44">
        <v>8.9957033693717703E-5</v>
      </c>
      <c r="F70" s="43">
        <v>3.1093844255002399E-4</v>
      </c>
    </row>
    <row r="71" spans="1:6">
      <c r="A71" s="42">
        <v>790</v>
      </c>
      <c r="B71" s="42" t="s">
        <v>3882</v>
      </c>
      <c r="C71" s="43">
        <v>-2.7646039206222301</v>
      </c>
      <c r="D71" s="43">
        <v>-4.2434047704368103</v>
      </c>
      <c r="E71" s="43">
        <v>1.2516760910616899E-4</v>
      </c>
      <c r="F71" s="43">
        <v>4.1698694919369602E-4</v>
      </c>
    </row>
    <row r="72" spans="1:6">
      <c r="A72" s="42">
        <v>228</v>
      </c>
      <c r="B72" s="42" t="s">
        <v>3883</v>
      </c>
      <c r="C72" s="43">
        <v>-2.3536512258591502</v>
      </c>
      <c r="D72" s="43">
        <v>-4.2425824859674499</v>
      </c>
      <c r="E72" s="43">
        <v>1.2548476753172501E-4</v>
      </c>
      <c r="F72" s="43">
        <v>4.1724878025282898E-4</v>
      </c>
    </row>
    <row r="73" spans="1:6">
      <c r="A73" s="42">
        <v>1724</v>
      </c>
      <c r="B73" s="42" t="s">
        <v>3884</v>
      </c>
      <c r="C73" s="43">
        <v>-1.4901514366802999</v>
      </c>
      <c r="D73" s="43">
        <v>-4.2199364984479599</v>
      </c>
      <c r="E73" s="43">
        <v>1.3453469027617301E-4</v>
      </c>
      <c r="F73" s="43">
        <v>4.4229543852072802E-4</v>
      </c>
    </row>
    <row r="74" spans="1:6">
      <c r="A74" s="42">
        <v>932</v>
      </c>
      <c r="B74" s="42" t="s">
        <v>3885</v>
      </c>
      <c r="C74" s="43">
        <v>1.5489624275104099</v>
      </c>
      <c r="D74" s="43">
        <v>4.1666597919567803</v>
      </c>
      <c r="E74" s="43">
        <v>1.58412768854292E-4</v>
      </c>
      <c r="F74" s="43">
        <v>5.1213296252524397E-4</v>
      </c>
    </row>
    <row r="75" spans="1:6">
      <c r="A75" s="42">
        <v>41</v>
      </c>
      <c r="B75" s="42" t="s">
        <v>3886</v>
      </c>
      <c r="C75" s="43">
        <v>2.4413088852675999</v>
      </c>
      <c r="D75" s="43">
        <v>4.1621202691201598</v>
      </c>
      <c r="E75" s="43">
        <v>1.6062874015740499E-4</v>
      </c>
      <c r="F75" s="43">
        <v>5.1738428459539799E-4</v>
      </c>
    </row>
    <row r="76" spans="1:6">
      <c r="A76" s="42">
        <v>1012</v>
      </c>
      <c r="B76" s="42" t="s">
        <v>3887</v>
      </c>
      <c r="C76" s="43">
        <v>-3.0656264959031301</v>
      </c>
      <c r="D76" s="43">
        <v>-4.1538574237763903</v>
      </c>
      <c r="E76" s="43">
        <v>1.64740127019583E-4</v>
      </c>
      <c r="F76" s="43">
        <v>5.2965162161259496E-4</v>
      </c>
    </row>
    <row r="77" spans="1:6">
      <c r="A77" s="42">
        <v>868</v>
      </c>
      <c r="B77" s="42" t="s">
        <v>3888</v>
      </c>
      <c r="C77" s="43">
        <v>-2.33582714170922</v>
      </c>
      <c r="D77" s="43">
        <v>-4.1431329009754396</v>
      </c>
      <c r="E77" s="43">
        <v>1.70229723970409E-4</v>
      </c>
      <c r="F77" s="43">
        <v>5.4231655232103097E-4</v>
      </c>
    </row>
    <row r="78" spans="1:6">
      <c r="A78" s="42">
        <v>233</v>
      </c>
      <c r="B78" s="42" t="s">
        <v>3889</v>
      </c>
      <c r="C78" s="43">
        <v>-1.7268615512665899</v>
      </c>
      <c r="D78" s="43">
        <v>-4.0588769989302103</v>
      </c>
      <c r="E78" s="43">
        <v>2.20023643376344E-4</v>
      </c>
      <c r="F78" s="43">
        <v>6.8230736217238502E-4</v>
      </c>
    </row>
    <row r="79" spans="1:6">
      <c r="A79" s="42">
        <v>289</v>
      </c>
      <c r="B79" s="42" t="s">
        <v>3969</v>
      </c>
      <c r="C79" s="43">
        <v>5.1215609827050299</v>
      </c>
      <c r="D79" s="43">
        <v>4.0200895479816401</v>
      </c>
      <c r="E79" s="43">
        <v>2.4746659872491199E-4</v>
      </c>
      <c r="F79" s="43">
        <v>7.6066622349713802E-4</v>
      </c>
    </row>
    <row r="80" spans="1:6">
      <c r="A80" s="42">
        <v>1420</v>
      </c>
      <c r="B80" s="42" t="s">
        <v>3970</v>
      </c>
      <c r="C80" s="43">
        <v>4.46728978314193</v>
      </c>
      <c r="D80" s="43">
        <v>3.92746126661774</v>
      </c>
      <c r="E80" s="43">
        <v>3.2715157646767701E-4</v>
      </c>
      <c r="F80" s="43">
        <v>9.6981035125757195E-4</v>
      </c>
    </row>
    <row r="81" spans="1:6">
      <c r="A81" s="42">
        <v>131</v>
      </c>
      <c r="B81" s="42" t="s">
        <v>3971</v>
      </c>
      <c r="C81" s="43">
        <v>1.79062630584204</v>
      </c>
      <c r="D81" s="43">
        <v>3.8212299403846099</v>
      </c>
      <c r="E81" s="43">
        <v>4.4931953993633799E-4</v>
      </c>
      <c r="F81" s="43">
        <v>1.2967984741727001E-3</v>
      </c>
    </row>
    <row r="82" spans="1:6">
      <c r="A82" s="42">
        <v>1182</v>
      </c>
      <c r="B82" s="42" t="s">
        <v>3972</v>
      </c>
      <c r="C82" s="43">
        <v>-2.5301436575383298</v>
      </c>
      <c r="D82" s="43">
        <v>-3.7483532750875099</v>
      </c>
      <c r="E82" s="43">
        <v>5.5755683110917797E-4</v>
      </c>
      <c r="F82" s="43">
        <v>1.5709017310657799E-3</v>
      </c>
    </row>
    <row r="83" spans="1:6">
      <c r="A83" s="42">
        <v>183</v>
      </c>
      <c r="B83" s="42" t="s">
        <v>3973</v>
      </c>
      <c r="C83" s="43">
        <v>-3.2411893112272101</v>
      </c>
      <c r="D83" s="43">
        <v>-3.5398863350230099</v>
      </c>
      <c r="E83" s="43">
        <v>1.02451677140236E-3</v>
      </c>
      <c r="F83" s="43">
        <v>2.7026845146044102E-3</v>
      </c>
    </row>
    <row r="84" spans="1:6">
      <c r="A84" s="42">
        <v>864</v>
      </c>
      <c r="B84" s="42" t="s">
        <v>3974</v>
      </c>
      <c r="C84" s="43">
        <v>1.3849243659088499</v>
      </c>
      <c r="D84" s="43">
        <v>3.5294920584398302</v>
      </c>
      <c r="E84" s="43">
        <v>1.05568392145274E-3</v>
      </c>
      <c r="F84" s="43">
        <v>2.7765280881516499E-3</v>
      </c>
    </row>
    <row r="85" spans="1:6">
      <c r="A85" s="42">
        <v>314</v>
      </c>
      <c r="B85" s="42" t="s">
        <v>3975</v>
      </c>
      <c r="C85" s="43">
        <v>1.6416381517545799</v>
      </c>
      <c r="D85" s="43">
        <v>3.4843125083601798</v>
      </c>
      <c r="E85" s="43">
        <v>1.20203990028655E-3</v>
      </c>
      <c r="F85" s="43">
        <v>3.11001151716149E-3</v>
      </c>
    </row>
    <row r="86" spans="1:6">
      <c r="A86" s="42">
        <v>810</v>
      </c>
      <c r="B86" s="42" t="s">
        <v>3976</v>
      </c>
      <c r="C86" s="43">
        <v>2.6730207373277</v>
      </c>
      <c r="D86" s="43">
        <v>3.4678231592384101</v>
      </c>
      <c r="E86" s="43">
        <v>1.26014932957995E-3</v>
      </c>
      <c r="F86" s="43">
        <v>3.2459516604349602E-3</v>
      </c>
    </row>
    <row r="87" spans="1:6">
      <c r="A87" s="42">
        <v>315</v>
      </c>
      <c r="B87" s="42" t="s">
        <v>3893</v>
      </c>
      <c r="C87" s="43">
        <v>1.75521204636396</v>
      </c>
      <c r="D87" s="43">
        <v>3.4410237690332899</v>
      </c>
      <c r="E87" s="43">
        <v>1.36036942376854E-3</v>
      </c>
      <c r="F87" s="43">
        <v>3.4632985766683902E-3</v>
      </c>
    </row>
    <row r="88" spans="1:6">
      <c r="A88" s="42">
        <v>47</v>
      </c>
      <c r="B88" s="42" t="s">
        <v>3894</v>
      </c>
      <c r="C88" s="43">
        <v>2.16869427197889</v>
      </c>
      <c r="D88" s="43">
        <v>3.4020293918933202</v>
      </c>
      <c r="E88" s="43">
        <v>1.5199098252491701E-3</v>
      </c>
      <c r="F88" s="43">
        <v>3.8030361721899698E-3</v>
      </c>
    </row>
    <row r="89" spans="1:6">
      <c r="A89" s="42">
        <v>21</v>
      </c>
      <c r="B89" s="42" t="s">
        <v>3895</v>
      </c>
      <c r="C89" s="43">
        <v>1.93501198537254</v>
      </c>
      <c r="D89" s="43">
        <v>3.40108630500076</v>
      </c>
      <c r="E89" s="43">
        <v>1.52398142935178E-3</v>
      </c>
      <c r="F89" s="43">
        <v>3.8077764570517902E-3</v>
      </c>
    </row>
    <row r="90" spans="1:6">
      <c r="A90" s="42">
        <v>647</v>
      </c>
      <c r="B90" s="42" t="s">
        <v>3896</v>
      </c>
      <c r="C90" s="43">
        <v>-1.04858898223653</v>
      </c>
      <c r="D90" s="43">
        <v>-3.3480935139094901</v>
      </c>
      <c r="E90" s="43">
        <v>1.7702686343074401E-3</v>
      </c>
      <c r="F90" s="43">
        <v>4.3669955449981796E-3</v>
      </c>
    </row>
    <row r="91" spans="1:6">
      <c r="A91" s="42">
        <v>657</v>
      </c>
      <c r="B91" s="42" t="s">
        <v>3897</v>
      </c>
      <c r="C91" s="43">
        <v>-2.8499321050550002</v>
      </c>
      <c r="D91" s="43">
        <v>-3.25826895734627</v>
      </c>
      <c r="E91" s="43">
        <v>2.2765573109135E-3</v>
      </c>
      <c r="F91" s="43">
        <v>5.4394791486170897E-3</v>
      </c>
    </row>
    <row r="92" spans="1:6">
      <c r="A92" s="42">
        <v>1135</v>
      </c>
      <c r="B92" s="42" t="s">
        <v>3898</v>
      </c>
      <c r="C92" s="43">
        <v>-2.4257647495045198</v>
      </c>
      <c r="D92" s="43">
        <v>-3.25257897893579</v>
      </c>
      <c r="E92" s="43">
        <v>2.3128811860862902E-3</v>
      </c>
      <c r="F92" s="43">
        <v>5.4981918574884296E-3</v>
      </c>
    </row>
    <row r="93" spans="1:6">
      <c r="A93" s="42">
        <v>1634</v>
      </c>
      <c r="B93" s="42" t="s">
        <v>3899</v>
      </c>
      <c r="C93" s="43">
        <v>-1.8833978088296299</v>
      </c>
      <c r="D93" s="43">
        <v>-3.23740237080903</v>
      </c>
      <c r="E93" s="43">
        <v>2.41247728635934E-3</v>
      </c>
      <c r="F93" s="43">
        <v>5.6942277649696203E-3</v>
      </c>
    </row>
    <row r="94" spans="1:6">
      <c r="A94" s="42">
        <v>980</v>
      </c>
      <c r="B94" s="42" t="s">
        <v>3900</v>
      </c>
      <c r="C94" s="43">
        <v>-1.6182075740966899</v>
      </c>
      <c r="D94" s="43">
        <v>-3.1279852376881401</v>
      </c>
      <c r="E94" s="43">
        <v>3.2605797740029E-3</v>
      </c>
      <c r="F94" s="43">
        <v>7.4351421443690597E-3</v>
      </c>
    </row>
    <row r="95" spans="1:6">
      <c r="A95" s="42">
        <v>1599</v>
      </c>
      <c r="B95" s="42" t="s">
        <v>3901</v>
      </c>
      <c r="C95" s="43">
        <v>-2.5989331996085898</v>
      </c>
      <c r="D95" s="43">
        <v>-3.0939498889787602</v>
      </c>
      <c r="E95" s="43">
        <v>3.5773375069033798E-3</v>
      </c>
      <c r="F95" s="43">
        <v>8.0421122102493792E-3</v>
      </c>
    </row>
    <row r="96" spans="1:6">
      <c r="A96" s="42">
        <v>86</v>
      </c>
      <c r="B96" s="42" t="s">
        <v>3902</v>
      </c>
      <c r="C96" s="43">
        <v>-1.1546521580117399</v>
      </c>
      <c r="D96" s="43">
        <v>-2.9755668416165499</v>
      </c>
      <c r="E96" s="43">
        <v>4.9198592891838604E-3</v>
      </c>
      <c r="F96" s="43">
        <v>1.0666560715873999E-2</v>
      </c>
    </row>
    <row r="97" spans="1:6">
      <c r="A97" s="42">
        <v>1572</v>
      </c>
      <c r="B97" s="42" t="s">
        <v>3903</v>
      </c>
      <c r="C97" s="43">
        <v>-1.1546521580117399</v>
      </c>
      <c r="D97" s="43">
        <v>-2.9755668416165499</v>
      </c>
      <c r="E97" s="43">
        <v>4.9198592891838604E-3</v>
      </c>
      <c r="F97" s="43">
        <v>1.0666560715873999E-2</v>
      </c>
    </row>
    <row r="98" spans="1:6">
      <c r="A98" s="42">
        <v>226</v>
      </c>
      <c r="B98" s="42" t="s">
        <v>3904</v>
      </c>
      <c r="C98" s="43">
        <v>-1.75880988713947</v>
      </c>
      <c r="D98" s="43">
        <v>-2.9476222770816798</v>
      </c>
      <c r="E98" s="43">
        <v>5.2994966007277097E-3</v>
      </c>
      <c r="F98" s="43">
        <v>1.1344944375364501E-2</v>
      </c>
    </row>
    <row r="99" spans="1:6">
      <c r="A99" s="42">
        <v>276</v>
      </c>
      <c r="B99" s="42" t="s">
        <v>3905</v>
      </c>
      <c r="C99" s="43">
        <v>-2.2755508768341</v>
      </c>
      <c r="D99" s="43">
        <v>-2.9139969758260502</v>
      </c>
      <c r="E99" s="43">
        <v>5.7926664887113302E-3</v>
      </c>
      <c r="F99" s="43">
        <v>1.2265585579607901E-2</v>
      </c>
    </row>
    <row r="100" spans="1:6">
      <c r="A100" s="42">
        <v>1519</v>
      </c>
      <c r="B100" s="42" t="s">
        <v>3906</v>
      </c>
      <c r="C100" s="43">
        <v>-1.9893169149160099</v>
      </c>
      <c r="D100" s="43">
        <v>-2.9066349959765398</v>
      </c>
      <c r="E100" s="43">
        <v>5.9062221970381801E-3</v>
      </c>
      <c r="F100" s="43">
        <v>1.2490910063627301E-2</v>
      </c>
    </row>
    <row r="101" spans="1:6">
      <c r="A101" s="42">
        <v>274</v>
      </c>
      <c r="B101" s="42" t="s">
        <v>3907</v>
      </c>
      <c r="C101" s="43">
        <v>-1.70279271186713</v>
      </c>
      <c r="D101" s="43">
        <v>-2.8797703129132102</v>
      </c>
      <c r="E101" s="43">
        <v>6.33848718561062E-3</v>
      </c>
      <c r="F101" s="43">
        <v>1.3372755232367899E-2</v>
      </c>
    </row>
    <row r="102" spans="1:6">
      <c r="A102" s="42">
        <v>1721</v>
      </c>
      <c r="B102" s="42" t="s">
        <v>3908</v>
      </c>
      <c r="C102" s="43">
        <v>1.0845895004380099</v>
      </c>
      <c r="D102" s="43">
        <v>2.8644382021224599</v>
      </c>
      <c r="E102" s="43">
        <v>6.5982462431323696E-3</v>
      </c>
      <c r="F102" s="43">
        <v>1.38705921625463E-2</v>
      </c>
    </row>
    <row r="103" spans="1:6">
      <c r="A103" s="42">
        <v>1267</v>
      </c>
      <c r="B103" s="42" t="s">
        <v>3909</v>
      </c>
      <c r="C103" s="43">
        <v>-1.3836344405666301</v>
      </c>
      <c r="D103" s="43">
        <v>-2.8113089255022801</v>
      </c>
      <c r="E103" s="43">
        <v>7.5771518333808503E-3</v>
      </c>
      <c r="F103" s="43">
        <v>1.5656778784133799E-2</v>
      </c>
    </row>
    <row r="104" spans="1:6">
      <c r="A104" s="42">
        <v>905</v>
      </c>
      <c r="B104" s="42" t="s">
        <v>3910</v>
      </c>
      <c r="C104" s="43">
        <v>1.0372724015753101</v>
      </c>
      <c r="D104" s="43">
        <v>2.8002924138471501</v>
      </c>
      <c r="E104" s="43">
        <v>7.7963499540190002E-3</v>
      </c>
      <c r="F104" s="43">
        <v>1.6042136552446101E-2</v>
      </c>
    </row>
    <row r="105" spans="1:6">
      <c r="A105" s="42">
        <v>1739</v>
      </c>
      <c r="B105" s="42" t="s">
        <v>3911</v>
      </c>
      <c r="C105" s="43">
        <v>-2.2033369459407499</v>
      </c>
      <c r="D105" s="43">
        <v>-2.7895550411949301</v>
      </c>
      <c r="E105" s="43">
        <v>8.0156516144591194E-3</v>
      </c>
      <c r="F105" s="43">
        <v>1.6435374763996501E-2</v>
      </c>
    </row>
    <row r="106" spans="1:6">
      <c r="A106" s="42">
        <v>1122</v>
      </c>
      <c r="B106" s="42" t="s">
        <v>3912</v>
      </c>
      <c r="C106" s="43">
        <v>1.2173459068391399</v>
      </c>
      <c r="D106" s="43">
        <v>2.7709668052771201</v>
      </c>
      <c r="E106" s="43">
        <v>8.4088928971289799E-3</v>
      </c>
      <c r="F106" s="43">
        <v>1.7101341484975101E-2</v>
      </c>
    </row>
    <row r="107" spans="1:6">
      <c r="A107" s="42">
        <v>1458</v>
      </c>
      <c r="B107" s="42" t="s">
        <v>3913</v>
      </c>
      <c r="C107" s="43">
        <v>1.73116449527926</v>
      </c>
      <c r="D107" s="43">
        <v>2.71172264743393</v>
      </c>
      <c r="E107" s="43">
        <v>9.7847635274557407E-3</v>
      </c>
      <c r="F107" s="43">
        <v>1.94472175108183E-2</v>
      </c>
    </row>
    <row r="108" spans="1:6">
      <c r="A108" s="42">
        <v>551</v>
      </c>
      <c r="B108" s="42" t="s">
        <v>3914</v>
      </c>
      <c r="C108" s="43">
        <v>-1.4560583909040901</v>
      </c>
      <c r="D108" s="43">
        <v>-2.6809850783817901</v>
      </c>
      <c r="E108" s="43">
        <v>1.0577965198961099E-2</v>
      </c>
      <c r="F108" s="43">
        <v>2.0810867416178901E-2</v>
      </c>
    </row>
    <row r="109" spans="1:6">
      <c r="A109" s="42">
        <v>1574</v>
      </c>
      <c r="B109" s="42" t="s">
        <v>3915</v>
      </c>
      <c r="C109" s="43">
        <v>-2.4163127192068301</v>
      </c>
      <c r="D109" s="43">
        <v>-2.6232494829059601</v>
      </c>
      <c r="E109" s="43">
        <v>1.2230265158318199E-2</v>
      </c>
      <c r="F109" s="43">
        <v>2.3741102954382299E-2</v>
      </c>
    </row>
    <row r="110" spans="1:6">
      <c r="A110" s="42">
        <v>809</v>
      </c>
      <c r="B110" s="42" t="s">
        <v>3916</v>
      </c>
      <c r="C110" s="43">
        <v>-1.7470250902364</v>
      </c>
      <c r="D110" s="43">
        <v>-2.59810884842212</v>
      </c>
      <c r="E110" s="43">
        <v>1.3021333511783599E-2</v>
      </c>
      <c r="F110" s="43">
        <v>2.51372100575161E-2</v>
      </c>
    </row>
    <row r="111" spans="1:6">
      <c r="A111" s="42">
        <v>474</v>
      </c>
      <c r="B111" s="42" t="s">
        <v>3851</v>
      </c>
      <c r="C111" s="43">
        <v>-2.0236366161652199</v>
      </c>
      <c r="D111" s="43">
        <v>-2.5787951060619498</v>
      </c>
      <c r="E111" s="43">
        <v>1.3660643572260701E-2</v>
      </c>
      <c r="F111" s="43">
        <v>2.6226636232583998E-2</v>
      </c>
    </row>
    <row r="112" spans="1:6">
      <c r="A112" s="42">
        <v>834</v>
      </c>
      <c r="B112" s="42" t="s">
        <v>3852</v>
      </c>
      <c r="C112" s="43">
        <v>-1.5678440598294401</v>
      </c>
      <c r="D112" s="43">
        <v>-2.5743604523419399</v>
      </c>
      <c r="E112" s="43">
        <v>1.38114393073729E-2</v>
      </c>
      <c r="F112" s="43">
        <v>2.64517031499606E-2</v>
      </c>
    </row>
    <row r="113" spans="1:6">
      <c r="A113" s="42">
        <v>48</v>
      </c>
      <c r="B113" s="42" t="s">
        <v>3853</v>
      </c>
      <c r="C113" s="43">
        <v>0.89996879663037299</v>
      </c>
      <c r="D113" s="43">
        <v>2.4497530169528798</v>
      </c>
      <c r="E113" s="43">
        <v>1.87233191760117E-2</v>
      </c>
      <c r="F113" s="43">
        <v>3.4434369336324398E-2</v>
      </c>
    </row>
    <row r="114" spans="1:6">
      <c r="A114" s="42">
        <v>1058</v>
      </c>
      <c r="B114" s="42" t="s">
        <v>3854</v>
      </c>
      <c r="C114" s="43">
        <v>-0.726394789287509</v>
      </c>
      <c r="D114" s="43">
        <v>-2.4483387475398399</v>
      </c>
      <c r="E114" s="43">
        <v>1.8787202982193399E-2</v>
      </c>
      <c r="F114" s="43">
        <v>3.4479347340877403E-2</v>
      </c>
    </row>
    <row r="115" spans="1:6">
      <c r="A115" s="42">
        <v>1203</v>
      </c>
      <c r="B115" s="42" t="s">
        <v>3855</v>
      </c>
      <c r="C115" s="43">
        <v>-0.87666710436335205</v>
      </c>
      <c r="D115" s="43">
        <v>-2.34978761781981</v>
      </c>
      <c r="E115" s="43">
        <v>2.3756424427536199E-2</v>
      </c>
      <c r="F115" s="43">
        <v>4.2268551702706797E-2</v>
      </c>
    </row>
    <row r="116" spans="1:6">
      <c r="A116" s="42">
        <v>230</v>
      </c>
      <c r="B116" s="42" t="s">
        <v>3856</v>
      </c>
      <c r="C116" s="43">
        <v>-1.36372845883278</v>
      </c>
      <c r="D116" s="43">
        <v>-2.3047483132426598</v>
      </c>
      <c r="E116" s="43">
        <v>2.63988044625014E-2</v>
      </c>
      <c r="F116" s="43">
        <v>4.6310440325892703E-2</v>
      </c>
    </row>
  </sheetData>
  <phoneticPr fontId="2" type="noConversion"/>
  <pageMargins left="0.7" right="0.7" top="0.75" bottom="0.75" header="0.3" footer="0.3"/>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P10"/>
  <sheetViews>
    <sheetView workbookViewId="0">
      <selection activeCell="J24" sqref="J24"/>
    </sheetView>
  </sheetViews>
  <sheetFormatPr baseColWidth="10" defaultColWidth="8.83203125" defaultRowHeight="11"/>
  <cols>
    <col min="1" max="1" width="17.5" style="47" customWidth="1"/>
    <col min="2" max="2" width="26" style="47" customWidth="1"/>
    <col min="3" max="7" width="8.83203125" style="48"/>
    <col min="8" max="16384" width="8.83203125" style="47"/>
  </cols>
  <sheetData>
    <row r="1" spans="1:16" s="8" customFormat="1" ht="11.25" customHeight="1">
      <c r="A1" s="6" t="s">
        <v>1</v>
      </c>
      <c r="B1" s="7"/>
      <c r="C1" s="7"/>
      <c r="D1" s="7"/>
      <c r="E1" s="7"/>
      <c r="F1" s="7"/>
      <c r="G1" s="7"/>
      <c r="H1" s="7"/>
      <c r="I1" s="7"/>
      <c r="J1" s="7"/>
      <c r="K1" s="7"/>
      <c r="L1" s="7"/>
      <c r="M1" s="7"/>
      <c r="P1" s="7"/>
    </row>
    <row r="2" spans="1:16" s="11" customFormat="1" ht="11.25" customHeight="1">
      <c r="A2" s="9"/>
      <c r="B2" s="10"/>
      <c r="C2" s="10"/>
      <c r="D2" s="10"/>
      <c r="E2" s="10"/>
      <c r="F2" s="10"/>
      <c r="G2" s="10"/>
      <c r="H2" s="10"/>
      <c r="I2" s="10"/>
      <c r="J2" s="10"/>
      <c r="K2" s="10"/>
      <c r="L2" s="10"/>
      <c r="M2" s="10"/>
      <c r="P2" s="10"/>
    </row>
    <row r="3" spans="1:16" s="45" customFormat="1">
      <c r="B3" s="45" t="s">
        <v>4921</v>
      </c>
      <c r="C3" s="46" t="s">
        <v>4922</v>
      </c>
      <c r="D3" s="46" t="s">
        <v>4924</v>
      </c>
      <c r="E3" s="46" t="s">
        <v>4925</v>
      </c>
      <c r="F3" s="46" t="s">
        <v>4926</v>
      </c>
      <c r="G3" s="46"/>
    </row>
    <row r="4" spans="1:16">
      <c r="A4" s="47">
        <v>123</v>
      </c>
      <c r="B4" s="47" t="s">
        <v>3857</v>
      </c>
      <c r="C4" s="48">
        <v>6.1095337617599297</v>
      </c>
      <c r="D4" s="48">
        <v>9.9594467884545104</v>
      </c>
      <c r="E4" s="49">
        <v>2.5005265729401798E-12</v>
      </c>
      <c r="F4" s="49">
        <v>3.7007793279514701E-10</v>
      </c>
    </row>
    <row r="5" spans="1:16">
      <c r="A5" s="47">
        <v>118</v>
      </c>
      <c r="B5" s="47" t="s">
        <v>3858</v>
      </c>
      <c r="C5" s="48">
        <v>2.7682908074245001</v>
      </c>
      <c r="D5" s="48">
        <v>7.2701107051864504</v>
      </c>
      <c r="E5" s="49">
        <v>8.5136854218281002E-9</v>
      </c>
      <c r="F5" s="49">
        <v>3.13182209705526E-7</v>
      </c>
    </row>
    <row r="6" spans="1:16">
      <c r="A6" s="47">
        <v>100</v>
      </c>
      <c r="B6" s="47" t="s">
        <v>3925</v>
      </c>
      <c r="C6" s="48">
        <v>-10.606728592674401</v>
      </c>
      <c r="D6" s="48">
        <v>-7.2014617076812302</v>
      </c>
      <c r="E6" s="49">
        <v>1.0580480057619101E-8</v>
      </c>
      <c r="F6" s="49">
        <v>3.13182209705526E-7</v>
      </c>
    </row>
    <row r="7" spans="1:16">
      <c r="A7" s="47">
        <v>33</v>
      </c>
      <c r="B7" s="47" t="s">
        <v>3926</v>
      </c>
      <c r="C7" s="48">
        <v>3.0630941073352602</v>
      </c>
      <c r="D7" s="48">
        <v>7.0943192401782103</v>
      </c>
      <c r="E7" s="49">
        <v>1.48635072905351E-8</v>
      </c>
      <c r="F7" s="49">
        <v>3.4367877123434702E-7</v>
      </c>
    </row>
    <row r="8" spans="1:16">
      <c r="A8" s="47">
        <v>79</v>
      </c>
      <c r="B8" s="47" t="s">
        <v>3927</v>
      </c>
      <c r="C8" s="48">
        <v>-3.2825079790282699</v>
      </c>
      <c r="D8" s="48">
        <v>-6.39630294916625</v>
      </c>
      <c r="E8" s="49">
        <v>1.38378140869962E-7</v>
      </c>
      <c r="F8" s="49">
        <v>1.86181498625039E-6</v>
      </c>
    </row>
    <row r="9" spans="1:16">
      <c r="A9" s="47">
        <v>56</v>
      </c>
      <c r="B9" s="47" t="s">
        <v>3928</v>
      </c>
      <c r="C9" s="48">
        <v>1.1690141534364999</v>
      </c>
      <c r="D9" s="48">
        <v>3.1582420593476201</v>
      </c>
      <c r="E9" s="48">
        <v>3.03932358837611E-3</v>
      </c>
      <c r="F9" s="48">
        <v>7.62406595050278E-3</v>
      </c>
    </row>
    <row r="10" spans="1:16">
      <c r="A10" s="47">
        <v>109</v>
      </c>
      <c r="B10" s="47" t="s">
        <v>3929</v>
      </c>
      <c r="C10" s="48">
        <v>-0.91771289758098895</v>
      </c>
      <c r="D10" s="48">
        <v>-2.4897140973195002</v>
      </c>
      <c r="E10" s="48">
        <v>1.70985846609014E-2</v>
      </c>
      <c r="F10" s="48">
        <v>3.2864812075498698E-2</v>
      </c>
    </row>
  </sheetData>
  <phoneticPr fontId="2" type="noConversion"/>
  <pageMargins left="0.7" right="0.7" top="0.75" bottom="0.75" header="0.3" footer="0.3"/>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P33"/>
  <sheetViews>
    <sheetView workbookViewId="0">
      <selection activeCell="K31" sqref="K31"/>
    </sheetView>
  </sheetViews>
  <sheetFormatPr baseColWidth="10" defaultColWidth="8.83203125" defaultRowHeight="12"/>
  <cols>
    <col min="1" max="1" width="8.83203125" style="42"/>
    <col min="2" max="2" width="27.5" style="42" customWidth="1"/>
    <col min="3" max="4" width="8.83203125" style="43"/>
    <col min="5" max="16384" width="8.83203125" style="42"/>
  </cols>
  <sheetData>
    <row r="1" spans="1:16" s="8" customFormat="1" ht="11.25" customHeight="1">
      <c r="A1" s="6" t="s">
        <v>2</v>
      </c>
      <c r="B1" s="7"/>
      <c r="C1" s="7"/>
      <c r="D1" s="7"/>
      <c r="E1" s="7"/>
      <c r="F1" s="7"/>
      <c r="G1" s="7"/>
      <c r="H1" s="7"/>
      <c r="I1" s="7"/>
      <c r="J1" s="7"/>
      <c r="K1" s="7"/>
      <c r="L1" s="7"/>
      <c r="M1" s="7"/>
      <c r="P1" s="7"/>
    </row>
    <row r="2" spans="1:16" s="11" customFormat="1" ht="11.25" customHeight="1">
      <c r="A2" s="9"/>
      <c r="B2" s="10"/>
      <c r="C2" s="10"/>
      <c r="D2" s="10"/>
      <c r="E2" s="10"/>
      <c r="F2" s="10"/>
      <c r="G2" s="10"/>
      <c r="H2" s="10"/>
      <c r="I2" s="10"/>
      <c r="J2" s="10"/>
      <c r="K2" s="10"/>
      <c r="L2" s="10"/>
      <c r="M2" s="10"/>
      <c r="P2" s="10"/>
    </row>
    <row r="3" spans="1:16" s="40" customFormat="1">
      <c r="A3" s="40" t="s">
        <v>4921</v>
      </c>
      <c r="B3" s="40" t="s">
        <v>3930</v>
      </c>
      <c r="C3" s="41" t="s">
        <v>3931</v>
      </c>
      <c r="D3" s="41" t="s">
        <v>3932</v>
      </c>
      <c r="E3" s="40" t="s">
        <v>3933</v>
      </c>
    </row>
    <row r="4" spans="1:16">
      <c r="A4" s="42" t="s">
        <v>3934</v>
      </c>
      <c r="B4" s="42" t="s">
        <v>3864</v>
      </c>
      <c r="C4" s="43" t="s">
        <v>3865</v>
      </c>
      <c r="D4" s="43" t="s">
        <v>3866</v>
      </c>
      <c r="E4" s="42" t="s">
        <v>3867</v>
      </c>
    </row>
    <row r="5" spans="1:16">
      <c r="A5" s="42" t="s">
        <v>3868</v>
      </c>
      <c r="B5" s="42" t="s">
        <v>3869</v>
      </c>
      <c r="C5" s="43" t="s">
        <v>3866</v>
      </c>
      <c r="D5" s="43" t="s">
        <v>3870</v>
      </c>
      <c r="E5" s="42" t="s">
        <v>3871</v>
      </c>
    </row>
    <row r="6" spans="1:16">
      <c r="A6" s="42" t="s">
        <v>3872</v>
      </c>
      <c r="B6" s="42" t="s">
        <v>3873</v>
      </c>
      <c r="C6" s="43" t="s">
        <v>3874</v>
      </c>
      <c r="D6" s="43" t="s">
        <v>3875</v>
      </c>
      <c r="E6" s="42" t="s">
        <v>3876</v>
      </c>
    </row>
    <row r="7" spans="1:16">
      <c r="A7" s="42" t="s">
        <v>3877</v>
      </c>
      <c r="B7" s="42" t="s">
        <v>3878</v>
      </c>
      <c r="C7" s="43" t="s">
        <v>3879</v>
      </c>
      <c r="D7" s="43" t="s">
        <v>3879</v>
      </c>
      <c r="E7" s="42" t="s">
        <v>3880</v>
      </c>
    </row>
    <row r="8" spans="1:16">
      <c r="A8" s="42" t="s">
        <v>3881</v>
      </c>
      <c r="B8" s="42" t="s">
        <v>3820</v>
      </c>
      <c r="C8" s="43" t="s">
        <v>3879</v>
      </c>
      <c r="D8" s="43" t="s">
        <v>3879</v>
      </c>
      <c r="E8" s="42" t="s">
        <v>3821</v>
      </c>
    </row>
    <row r="9" spans="1:16">
      <c r="A9" s="42" t="s">
        <v>3890</v>
      </c>
      <c r="B9" s="42" t="s">
        <v>3891</v>
      </c>
      <c r="C9" s="43" t="s">
        <v>3892</v>
      </c>
      <c r="D9" s="43" t="s">
        <v>3892</v>
      </c>
      <c r="E9" s="42" t="s">
        <v>3822</v>
      </c>
    </row>
    <row r="10" spans="1:16">
      <c r="A10" s="42" t="s">
        <v>3823</v>
      </c>
      <c r="B10" s="42" t="s">
        <v>3824</v>
      </c>
      <c r="C10" s="43" t="s">
        <v>3825</v>
      </c>
      <c r="D10" s="43" t="s">
        <v>3826</v>
      </c>
      <c r="E10" s="42" t="s">
        <v>3827</v>
      </c>
    </row>
    <row r="11" spans="1:16">
      <c r="A11" s="42" t="s">
        <v>3828</v>
      </c>
      <c r="B11" s="42" t="s">
        <v>3829</v>
      </c>
      <c r="C11" s="43" t="s">
        <v>3934</v>
      </c>
      <c r="D11" s="43" t="s">
        <v>3934</v>
      </c>
      <c r="E11" s="42" t="s">
        <v>3830</v>
      </c>
    </row>
    <row r="12" spans="1:16">
      <c r="A12" s="42" t="s">
        <v>3831</v>
      </c>
      <c r="B12" s="42" t="s">
        <v>3832</v>
      </c>
      <c r="C12" s="43" t="s">
        <v>3934</v>
      </c>
      <c r="D12" s="43" t="s">
        <v>3934</v>
      </c>
      <c r="E12" s="42" t="s">
        <v>3833</v>
      </c>
    </row>
    <row r="13" spans="1:16">
      <c r="A13" s="42" t="s">
        <v>3834</v>
      </c>
      <c r="B13" s="42" t="s">
        <v>3835</v>
      </c>
      <c r="C13" s="43" t="s">
        <v>3934</v>
      </c>
      <c r="D13" s="43" t="s">
        <v>3934</v>
      </c>
      <c r="E13" s="42" t="s">
        <v>3836</v>
      </c>
    </row>
    <row r="14" spans="1:16">
      <c r="A14" s="42" t="s">
        <v>3825</v>
      </c>
      <c r="B14" s="42" t="s">
        <v>3837</v>
      </c>
      <c r="C14" s="43" t="s">
        <v>3934</v>
      </c>
      <c r="D14" s="43" t="s">
        <v>3934</v>
      </c>
      <c r="E14" s="42" t="s">
        <v>3838</v>
      </c>
    </row>
    <row r="15" spans="1:16">
      <c r="A15" s="42" t="s">
        <v>3826</v>
      </c>
      <c r="B15" s="42" t="s">
        <v>3839</v>
      </c>
      <c r="C15" s="43" t="s">
        <v>3934</v>
      </c>
      <c r="D15" s="43" t="s">
        <v>3934</v>
      </c>
      <c r="E15" s="42" t="s">
        <v>3840</v>
      </c>
    </row>
    <row r="16" spans="1:16">
      <c r="A16" s="42" t="s">
        <v>3892</v>
      </c>
      <c r="B16" s="42" t="s">
        <v>3841</v>
      </c>
      <c r="C16" s="43" t="s">
        <v>3934</v>
      </c>
      <c r="D16" s="43" t="s">
        <v>3934</v>
      </c>
      <c r="E16" s="42" t="s">
        <v>3842</v>
      </c>
    </row>
    <row r="17" spans="1:5">
      <c r="A17" s="42" t="s">
        <v>3879</v>
      </c>
      <c r="B17" s="42" t="s">
        <v>3843</v>
      </c>
      <c r="C17" s="43" t="s">
        <v>3934</v>
      </c>
      <c r="D17" s="43" t="s">
        <v>3934</v>
      </c>
      <c r="E17" s="42" t="s">
        <v>3844</v>
      </c>
    </row>
    <row r="18" spans="1:5">
      <c r="A18" s="42" t="s">
        <v>3875</v>
      </c>
      <c r="B18" s="42" t="s">
        <v>3845</v>
      </c>
      <c r="C18" s="43" t="s">
        <v>3934</v>
      </c>
      <c r="D18" s="43" t="s">
        <v>3934</v>
      </c>
      <c r="E18" s="42" t="s">
        <v>3846</v>
      </c>
    </row>
    <row r="19" spans="1:5">
      <c r="A19" s="42" t="s">
        <v>3874</v>
      </c>
      <c r="B19" s="42" t="s">
        <v>3847</v>
      </c>
      <c r="C19" s="43" t="s">
        <v>3934</v>
      </c>
      <c r="D19" s="43" t="s">
        <v>3934</v>
      </c>
      <c r="E19" s="42" t="s">
        <v>3848</v>
      </c>
    </row>
    <row r="20" spans="1:5">
      <c r="A20" s="42" t="s">
        <v>3849</v>
      </c>
      <c r="B20" s="42" t="s">
        <v>3850</v>
      </c>
      <c r="C20" s="43" t="s">
        <v>3934</v>
      </c>
      <c r="D20" s="43" t="s">
        <v>3934</v>
      </c>
      <c r="E20" s="42" t="s">
        <v>3797</v>
      </c>
    </row>
    <row r="21" spans="1:5">
      <c r="A21" s="42" t="s">
        <v>3798</v>
      </c>
      <c r="B21" s="42" t="s">
        <v>3799</v>
      </c>
      <c r="C21" s="43" t="s">
        <v>3934</v>
      </c>
      <c r="D21" s="43" t="s">
        <v>3934</v>
      </c>
      <c r="E21" s="42" t="s">
        <v>3859</v>
      </c>
    </row>
    <row r="22" spans="1:5">
      <c r="A22" s="42" t="s">
        <v>3870</v>
      </c>
      <c r="B22" s="42" t="s">
        <v>3860</v>
      </c>
      <c r="C22" s="43" t="s">
        <v>3934</v>
      </c>
      <c r="D22" s="43" t="s">
        <v>3934</v>
      </c>
      <c r="E22" s="42" t="s">
        <v>3861</v>
      </c>
    </row>
    <row r="23" spans="1:5">
      <c r="A23" s="42" t="s">
        <v>3862</v>
      </c>
      <c r="B23" s="42" t="s">
        <v>3863</v>
      </c>
      <c r="C23" s="43" t="s">
        <v>3934</v>
      </c>
      <c r="D23" s="43" t="s">
        <v>3934</v>
      </c>
      <c r="E23" s="42" t="s">
        <v>3800</v>
      </c>
    </row>
    <row r="24" spans="1:5">
      <c r="A24" s="42" t="s">
        <v>3801</v>
      </c>
      <c r="B24" s="42" t="s">
        <v>3802</v>
      </c>
      <c r="C24" s="43" t="s">
        <v>3934</v>
      </c>
      <c r="D24" s="43" t="s">
        <v>3934</v>
      </c>
      <c r="E24" s="42" t="s">
        <v>3803</v>
      </c>
    </row>
    <row r="25" spans="1:5">
      <c r="A25" s="42" t="s">
        <v>3866</v>
      </c>
      <c r="B25" s="42" t="s">
        <v>3804</v>
      </c>
      <c r="C25" s="43" t="s">
        <v>3934</v>
      </c>
      <c r="D25" s="43" t="s">
        <v>3934</v>
      </c>
      <c r="E25" s="42" t="s">
        <v>3805</v>
      </c>
    </row>
    <row r="26" spans="1:5">
      <c r="A26" s="42" t="s">
        <v>3806</v>
      </c>
      <c r="B26" s="42" t="s">
        <v>3807</v>
      </c>
      <c r="C26" s="43" t="s">
        <v>3934</v>
      </c>
      <c r="D26" s="43" t="s">
        <v>3934</v>
      </c>
      <c r="E26" s="42" t="s">
        <v>3808</v>
      </c>
    </row>
    <row r="28" spans="1:5">
      <c r="B28" s="50"/>
    </row>
    <row r="29" spans="1:5">
      <c r="B29" s="50"/>
    </row>
    <row r="30" spans="1:5">
      <c r="B30" s="50"/>
    </row>
    <row r="31" spans="1:5">
      <c r="B31" s="50"/>
    </row>
    <row r="32" spans="1:5">
      <c r="B32" s="50"/>
    </row>
    <row r="33" spans="2:2">
      <c r="B33" s="50"/>
    </row>
  </sheetData>
  <phoneticPr fontId="2" type="noConversion"/>
  <pageMargins left="0.7" right="0.7" top="0.75" bottom="0.75" header="0.3" footer="0.3"/>
  <ignoredErrors>
    <ignoredError sqref="C4:D26" numberStoredAsText="1"/>
  </ignoredErrors>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P74"/>
  <sheetViews>
    <sheetView workbookViewId="0">
      <selection activeCell="K30" sqref="K30"/>
    </sheetView>
  </sheetViews>
  <sheetFormatPr baseColWidth="10" defaultColWidth="8.83203125" defaultRowHeight="12"/>
  <cols>
    <col min="1" max="1" width="46.83203125" style="42" customWidth="1"/>
    <col min="2" max="2" width="18.5" style="43" customWidth="1"/>
    <col min="3" max="16384" width="8.83203125" style="42"/>
  </cols>
  <sheetData>
    <row r="1" spans="1:16" s="8" customFormat="1" ht="11.25" customHeight="1">
      <c r="A1" s="6" t="s">
        <v>3</v>
      </c>
      <c r="B1" s="7"/>
      <c r="C1" s="7"/>
      <c r="D1" s="7"/>
      <c r="E1" s="7"/>
      <c r="F1" s="7"/>
      <c r="G1" s="7"/>
      <c r="H1" s="7"/>
      <c r="I1" s="7"/>
      <c r="J1" s="7"/>
      <c r="K1" s="7"/>
      <c r="L1" s="7"/>
      <c r="M1" s="7"/>
      <c r="P1" s="7"/>
    </row>
    <row r="2" spans="1:16" s="11" customFormat="1" ht="11.25" customHeight="1">
      <c r="A2" s="9"/>
      <c r="B2" s="10"/>
      <c r="C2" s="10"/>
      <c r="D2" s="10"/>
      <c r="E2" s="10"/>
      <c r="F2" s="10"/>
      <c r="G2" s="10"/>
      <c r="H2" s="10"/>
      <c r="I2" s="10"/>
      <c r="J2" s="10"/>
      <c r="K2" s="10"/>
      <c r="L2" s="10"/>
      <c r="M2" s="10"/>
      <c r="P2" s="10"/>
    </row>
    <row r="3" spans="1:16" s="40" customFormat="1">
      <c r="A3" s="40" t="s">
        <v>3809</v>
      </c>
      <c r="B3" s="41" t="s">
        <v>3810</v>
      </c>
      <c r="C3" s="40" t="s">
        <v>3811</v>
      </c>
    </row>
    <row r="4" spans="1:16">
      <c r="A4" s="42" t="s">
        <v>3812</v>
      </c>
      <c r="B4" s="43" t="s">
        <v>3813</v>
      </c>
      <c r="C4" s="42" t="s">
        <v>3814</v>
      </c>
    </row>
    <row r="5" spans="1:16">
      <c r="A5" s="42" t="s">
        <v>3815</v>
      </c>
      <c r="B5" s="43" t="s">
        <v>3816</v>
      </c>
      <c r="C5" s="42" t="s">
        <v>3817</v>
      </c>
    </row>
    <row r="6" spans="1:16">
      <c r="A6" s="42" t="s">
        <v>3818</v>
      </c>
      <c r="B6" s="43" t="s">
        <v>3819</v>
      </c>
      <c r="C6" s="42" t="s">
        <v>3786</v>
      </c>
    </row>
    <row r="7" spans="1:16">
      <c r="A7" s="42" t="s">
        <v>3787</v>
      </c>
      <c r="B7" s="43" t="s">
        <v>3788</v>
      </c>
      <c r="C7" s="42" t="s">
        <v>3789</v>
      </c>
    </row>
    <row r="8" spans="1:16">
      <c r="A8" s="42" t="s">
        <v>3790</v>
      </c>
      <c r="B8" s="43" t="s">
        <v>3791</v>
      </c>
      <c r="C8" s="42" t="s">
        <v>3792</v>
      </c>
    </row>
    <row r="9" spans="1:16">
      <c r="A9" s="42" t="s">
        <v>3793</v>
      </c>
      <c r="B9" s="43" t="s">
        <v>3791</v>
      </c>
      <c r="C9" s="42" t="s">
        <v>3794</v>
      </c>
    </row>
    <row r="10" spans="1:16">
      <c r="A10" s="42" t="s">
        <v>3795</v>
      </c>
      <c r="B10" s="43" t="s">
        <v>3796</v>
      </c>
      <c r="C10" s="42" t="s">
        <v>3779</v>
      </c>
    </row>
    <row r="11" spans="1:16">
      <c r="A11" s="42" t="s">
        <v>3780</v>
      </c>
      <c r="B11" s="43" t="s">
        <v>3796</v>
      </c>
      <c r="C11" s="42" t="s">
        <v>3781</v>
      </c>
    </row>
    <row r="12" spans="1:16">
      <c r="A12" s="42" t="s">
        <v>3782</v>
      </c>
      <c r="B12" s="43" t="s">
        <v>3783</v>
      </c>
      <c r="C12" s="42" t="s">
        <v>3784</v>
      </c>
    </row>
    <row r="13" spans="1:16">
      <c r="A13" s="42" t="s">
        <v>3785</v>
      </c>
      <c r="B13" s="43" t="s">
        <v>3783</v>
      </c>
      <c r="C13" s="42" t="s">
        <v>3767</v>
      </c>
    </row>
    <row r="14" spans="1:16">
      <c r="A14" s="42" t="s">
        <v>3768</v>
      </c>
      <c r="B14" s="43" t="s">
        <v>3769</v>
      </c>
      <c r="C14" s="42" t="s">
        <v>3770</v>
      </c>
    </row>
    <row r="15" spans="1:16">
      <c r="A15" s="42" t="s">
        <v>3771</v>
      </c>
      <c r="B15" s="43" t="s">
        <v>3772</v>
      </c>
      <c r="C15" s="42" t="s">
        <v>3773</v>
      </c>
    </row>
    <row r="16" spans="1:16">
      <c r="A16" s="42" t="s">
        <v>3774</v>
      </c>
      <c r="B16" s="43" t="s">
        <v>3775</v>
      </c>
      <c r="C16" s="42" t="s">
        <v>3776</v>
      </c>
    </row>
    <row r="17" spans="1:3">
      <c r="A17" s="42" t="s">
        <v>3777</v>
      </c>
      <c r="B17" s="43" t="s">
        <v>3778</v>
      </c>
      <c r="C17" s="42" t="s">
        <v>3749</v>
      </c>
    </row>
    <row r="18" spans="1:3">
      <c r="A18" s="42" t="s">
        <v>3750</v>
      </c>
      <c r="B18" s="43" t="s">
        <v>3751</v>
      </c>
      <c r="C18" s="42" t="s">
        <v>3752</v>
      </c>
    </row>
    <row r="19" spans="1:3">
      <c r="A19" s="42" t="s">
        <v>3753</v>
      </c>
      <c r="B19" s="43" t="s">
        <v>3754</v>
      </c>
      <c r="C19" s="42" t="s">
        <v>3755</v>
      </c>
    </row>
    <row r="20" spans="1:3">
      <c r="A20" s="42" t="s">
        <v>3756</v>
      </c>
      <c r="B20" s="43" t="s">
        <v>3757</v>
      </c>
      <c r="C20" s="42" t="s">
        <v>3758</v>
      </c>
    </row>
    <row r="21" spans="1:3">
      <c r="A21" s="42" t="s">
        <v>3759</v>
      </c>
      <c r="B21" s="43" t="s">
        <v>3760</v>
      </c>
      <c r="C21" s="42" t="s">
        <v>3761</v>
      </c>
    </row>
    <row r="22" spans="1:3">
      <c r="A22" s="42" t="s">
        <v>3762</v>
      </c>
      <c r="B22" s="43" t="s">
        <v>3760</v>
      </c>
      <c r="C22" s="42" t="s">
        <v>3763</v>
      </c>
    </row>
    <row r="23" spans="1:3">
      <c r="A23" s="42" t="s">
        <v>3764</v>
      </c>
      <c r="B23" s="43" t="s">
        <v>3765</v>
      </c>
      <c r="C23" s="42" t="s">
        <v>3766</v>
      </c>
    </row>
    <row r="24" spans="1:3">
      <c r="A24" s="42" t="s">
        <v>3718</v>
      </c>
      <c r="B24" s="43" t="s">
        <v>3719</v>
      </c>
      <c r="C24" s="42" t="s">
        <v>3720</v>
      </c>
    </row>
    <row r="25" spans="1:3">
      <c r="A25" s="42" t="s">
        <v>3721</v>
      </c>
      <c r="B25" s="43" t="s">
        <v>3719</v>
      </c>
      <c r="C25" s="42" t="s">
        <v>3722</v>
      </c>
    </row>
    <row r="26" spans="1:3">
      <c r="A26" s="42" t="s">
        <v>3723</v>
      </c>
      <c r="B26" s="43" t="s">
        <v>3719</v>
      </c>
      <c r="C26" s="42" t="s">
        <v>3724</v>
      </c>
    </row>
    <row r="27" spans="1:3">
      <c r="A27" s="42" t="s">
        <v>3725</v>
      </c>
      <c r="B27" s="43" t="s">
        <v>3719</v>
      </c>
      <c r="C27" s="42" t="s">
        <v>3726</v>
      </c>
    </row>
    <row r="28" spans="1:3">
      <c r="A28" s="42" t="s">
        <v>3727</v>
      </c>
      <c r="B28" s="43" t="s">
        <v>3728</v>
      </c>
      <c r="C28" s="42" t="s">
        <v>3729</v>
      </c>
    </row>
    <row r="29" spans="1:3">
      <c r="A29" s="42" t="s">
        <v>3730</v>
      </c>
      <c r="B29" s="43" t="s">
        <v>3731</v>
      </c>
      <c r="C29" s="42" t="s">
        <v>3732</v>
      </c>
    </row>
    <row r="30" spans="1:3">
      <c r="A30" s="42" t="s">
        <v>3733</v>
      </c>
      <c r="B30" s="43" t="s">
        <v>3731</v>
      </c>
      <c r="C30" s="42" t="s">
        <v>3734</v>
      </c>
    </row>
    <row r="31" spans="1:3">
      <c r="A31" s="42" t="s">
        <v>3735</v>
      </c>
      <c r="B31" s="43" t="s">
        <v>3736</v>
      </c>
      <c r="C31" s="42" t="s">
        <v>3737</v>
      </c>
    </row>
    <row r="32" spans="1:3">
      <c r="A32" s="42" t="s">
        <v>3738</v>
      </c>
      <c r="B32" s="43" t="s">
        <v>3739</v>
      </c>
      <c r="C32" s="42" t="s">
        <v>3740</v>
      </c>
    </row>
    <row r="33" spans="1:3">
      <c r="A33" s="42" t="s">
        <v>3741</v>
      </c>
      <c r="B33" s="43" t="s">
        <v>3742</v>
      </c>
      <c r="C33" s="42" t="s">
        <v>3743</v>
      </c>
    </row>
    <row r="34" spans="1:3">
      <c r="A34" s="42" t="s">
        <v>3744</v>
      </c>
      <c r="B34" s="43" t="s">
        <v>3745</v>
      </c>
      <c r="C34" s="42" t="s">
        <v>3746</v>
      </c>
    </row>
    <row r="35" spans="1:3">
      <c r="A35" s="42" t="s">
        <v>3747</v>
      </c>
      <c r="B35" s="43" t="s">
        <v>3748</v>
      </c>
      <c r="C35" s="42" t="s">
        <v>3691</v>
      </c>
    </row>
    <row r="36" spans="1:3">
      <c r="A36" s="42" t="s">
        <v>3692</v>
      </c>
      <c r="B36" s="43" t="s">
        <v>3693</v>
      </c>
      <c r="C36" s="42" t="s">
        <v>3694</v>
      </c>
    </row>
    <row r="37" spans="1:3">
      <c r="A37" s="42" t="s">
        <v>3695</v>
      </c>
      <c r="B37" s="43" t="s">
        <v>3696</v>
      </c>
      <c r="C37" s="42" t="s">
        <v>3697</v>
      </c>
    </row>
    <row r="38" spans="1:3">
      <c r="A38" s="42" t="s">
        <v>3698</v>
      </c>
      <c r="B38" s="43" t="s">
        <v>3699</v>
      </c>
      <c r="C38" s="42" t="s">
        <v>3700</v>
      </c>
    </row>
    <row r="39" spans="1:3">
      <c r="A39" s="42" t="s">
        <v>3701</v>
      </c>
      <c r="B39" s="43" t="s">
        <v>3702</v>
      </c>
      <c r="C39" s="42" t="s">
        <v>3703</v>
      </c>
    </row>
    <row r="40" spans="1:3">
      <c r="A40" s="42" t="s">
        <v>3704</v>
      </c>
      <c r="B40" s="43" t="s">
        <v>3705</v>
      </c>
      <c r="C40" s="42" t="s">
        <v>3706</v>
      </c>
    </row>
    <row r="41" spans="1:3">
      <c r="A41" s="42" t="s">
        <v>3707</v>
      </c>
      <c r="B41" s="43" t="s">
        <v>3705</v>
      </c>
      <c r="C41" s="42" t="s">
        <v>3708</v>
      </c>
    </row>
    <row r="42" spans="1:3">
      <c r="A42" s="42" t="s">
        <v>3709</v>
      </c>
      <c r="B42" s="43" t="s">
        <v>3710</v>
      </c>
      <c r="C42" s="42" t="s">
        <v>3711</v>
      </c>
    </row>
    <row r="43" spans="1:3">
      <c r="A43" s="42" t="s">
        <v>3712</v>
      </c>
      <c r="B43" s="43" t="s">
        <v>3710</v>
      </c>
      <c r="C43" s="42" t="s">
        <v>3713</v>
      </c>
    </row>
    <row r="44" spans="1:3">
      <c r="A44" s="42" t="s">
        <v>3714</v>
      </c>
      <c r="B44" s="43" t="s">
        <v>3710</v>
      </c>
      <c r="C44" s="42" t="s">
        <v>3715</v>
      </c>
    </row>
    <row r="45" spans="1:3">
      <c r="A45" s="42" t="s">
        <v>3716</v>
      </c>
      <c r="B45" s="43" t="s">
        <v>3717</v>
      </c>
      <c r="C45" s="42" t="s">
        <v>3665</v>
      </c>
    </row>
    <row r="46" spans="1:3">
      <c r="A46" s="42" t="s">
        <v>3666</v>
      </c>
      <c r="B46" s="43" t="s">
        <v>3667</v>
      </c>
      <c r="C46" s="42" t="s">
        <v>3668</v>
      </c>
    </row>
    <row r="47" spans="1:3">
      <c r="A47" s="42" t="s">
        <v>3669</v>
      </c>
      <c r="B47" s="43" t="s">
        <v>3670</v>
      </c>
      <c r="C47" s="42" t="s">
        <v>3671</v>
      </c>
    </row>
    <row r="48" spans="1:3">
      <c r="A48" s="42" t="s">
        <v>3672</v>
      </c>
      <c r="B48" s="43" t="s">
        <v>3673</v>
      </c>
      <c r="C48" s="42" t="s">
        <v>3674</v>
      </c>
    </row>
    <row r="49" spans="1:3">
      <c r="A49" s="42" t="s">
        <v>3675</v>
      </c>
      <c r="B49" s="43" t="s">
        <v>3676</v>
      </c>
      <c r="C49" s="42" t="s">
        <v>3677</v>
      </c>
    </row>
    <row r="50" spans="1:3">
      <c r="A50" s="42" t="s">
        <v>3678</v>
      </c>
      <c r="B50" s="43" t="s">
        <v>3679</v>
      </c>
      <c r="C50" s="42" t="s">
        <v>3680</v>
      </c>
    </row>
    <row r="51" spans="1:3">
      <c r="A51" s="42" t="s">
        <v>3681</v>
      </c>
      <c r="B51" s="43" t="s">
        <v>3682</v>
      </c>
      <c r="C51" s="42" t="s">
        <v>3683</v>
      </c>
    </row>
    <row r="52" spans="1:3">
      <c r="A52" s="42" t="s">
        <v>3684</v>
      </c>
      <c r="B52" s="43" t="s">
        <v>3682</v>
      </c>
      <c r="C52" s="42" t="s">
        <v>3685</v>
      </c>
    </row>
    <row r="53" spans="1:3">
      <c r="A53" s="42" t="s">
        <v>3686</v>
      </c>
      <c r="B53" s="43" t="s">
        <v>3687</v>
      </c>
      <c r="C53" s="42" t="s">
        <v>3688</v>
      </c>
    </row>
    <row r="54" spans="1:3">
      <c r="A54" s="42" t="s">
        <v>3689</v>
      </c>
      <c r="B54" s="43" t="s">
        <v>3690</v>
      </c>
      <c r="C54" s="42" t="s">
        <v>3623</v>
      </c>
    </row>
    <row r="55" spans="1:3">
      <c r="A55" s="42" t="s">
        <v>3624</v>
      </c>
      <c r="B55" s="43" t="s">
        <v>3625</v>
      </c>
      <c r="C55" s="42" t="s">
        <v>3626</v>
      </c>
    </row>
    <row r="56" spans="1:3">
      <c r="A56" s="42" t="s">
        <v>3627</v>
      </c>
      <c r="B56" s="43" t="s">
        <v>3628</v>
      </c>
      <c r="C56" s="42" t="s">
        <v>3629</v>
      </c>
    </row>
    <row r="57" spans="1:3">
      <c r="A57" s="42" t="s">
        <v>3630</v>
      </c>
      <c r="B57" s="43" t="s">
        <v>3628</v>
      </c>
      <c r="C57" s="42" t="s">
        <v>3631</v>
      </c>
    </row>
    <row r="58" spans="1:3">
      <c r="A58" s="42" t="s">
        <v>3632</v>
      </c>
      <c r="B58" s="43" t="s">
        <v>3633</v>
      </c>
      <c r="C58" s="42" t="s">
        <v>3634</v>
      </c>
    </row>
    <row r="59" spans="1:3">
      <c r="A59" s="42" t="s">
        <v>3635</v>
      </c>
      <c r="B59" s="43" t="s">
        <v>3633</v>
      </c>
      <c r="C59" s="42" t="s">
        <v>3636</v>
      </c>
    </row>
    <row r="60" spans="1:3">
      <c r="A60" s="42" t="s">
        <v>3637</v>
      </c>
      <c r="B60" s="43" t="s">
        <v>3638</v>
      </c>
      <c r="C60" s="42" t="s">
        <v>3639</v>
      </c>
    </row>
    <row r="61" spans="1:3">
      <c r="A61" s="42" t="s">
        <v>3640</v>
      </c>
      <c r="B61" s="43" t="s">
        <v>3641</v>
      </c>
      <c r="C61" s="42" t="s">
        <v>3642</v>
      </c>
    </row>
    <row r="62" spans="1:3">
      <c r="A62" s="42" t="s">
        <v>3643</v>
      </c>
      <c r="B62" s="43" t="s">
        <v>3644</v>
      </c>
      <c r="C62" s="42" t="s">
        <v>3645</v>
      </c>
    </row>
    <row r="63" spans="1:3">
      <c r="A63" s="42" t="s">
        <v>3646</v>
      </c>
      <c r="B63" s="43" t="s">
        <v>3647</v>
      </c>
      <c r="C63" s="42" t="s">
        <v>3648</v>
      </c>
    </row>
    <row r="64" spans="1:3">
      <c r="A64" s="42" t="s">
        <v>3649</v>
      </c>
      <c r="B64" s="43" t="s">
        <v>3650</v>
      </c>
      <c r="C64" s="42" t="s">
        <v>3651</v>
      </c>
    </row>
    <row r="65" spans="1:3">
      <c r="A65" s="42" t="s">
        <v>3652</v>
      </c>
      <c r="B65" s="43" t="s">
        <v>3653</v>
      </c>
      <c r="C65" s="42" t="s">
        <v>3654</v>
      </c>
    </row>
    <row r="66" spans="1:3">
      <c r="A66" s="42" t="s">
        <v>3655</v>
      </c>
      <c r="B66" s="43" t="s">
        <v>3656</v>
      </c>
      <c r="C66" s="42" t="s">
        <v>3657</v>
      </c>
    </row>
    <row r="67" spans="1:3">
      <c r="A67" s="42" t="s">
        <v>3658</v>
      </c>
      <c r="B67" s="43" t="s">
        <v>3659</v>
      </c>
      <c r="C67" s="42" t="s">
        <v>3660</v>
      </c>
    </row>
    <row r="68" spans="1:3">
      <c r="A68" s="42" t="s">
        <v>3661</v>
      </c>
      <c r="B68" s="43" t="s">
        <v>3662</v>
      </c>
      <c r="C68" s="42" t="s">
        <v>3663</v>
      </c>
    </row>
    <row r="69" spans="1:3">
      <c r="A69" s="42" t="s">
        <v>3664</v>
      </c>
      <c r="B69" s="43" t="s">
        <v>3534</v>
      </c>
      <c r="C69" s="42" t="s">
        <v>3535</v>
      </c>
    </row>
    <row r="70" spans="1:3">
      <c r="A70" s="42" t="s">
        <v>3536</v>
      </c>
      <c r="B70" s="43" t="s">
        <v>3539</v>
      </c>
      <c r="C70" s="42" t="s">
        <v>3540</v>
      </c>
    </row>
    <row r="71" spans="1:3">
      <c r="A71" s="42" t="s">
        <v>3541</v>
      </c>
      <c r="B71" s="43" t="s">
        <v>3542</v>
      </c>
      <c r="C71" s="42" t="s">
        <v>3543</v>
      </c>
    </row>
    <row r="72" spans="1:3">
      <c r="A72" s="42" t="s">
        <v>3544</v>
      </c>
      <c r="B72" s="43" t="s">
        <v>3545</v>
      </c>
      <c r="C72" s="42" t="s">
        <v>3546</v>
      </c>
    </row>
    <row r="73" spans="1:3">
      <c r="A73" s="42" t="s">
        <v>3547</v>
      </c>
      <c r="B73" s="43" t="s">
        <v>3545</v>
      </c>
      <c r="C73" s="42" t="s">
        <v>3548</v>
      </c>
    </row>
    <row r="74" spans="1:3">
      <c r="A74" s="42" t="s">
        <v>3549</v>
      </c>
      <c r="B74" s="43" t="s">
        <v>3545</v>
      </c>
      <c r="C74" s="42" t="s">
        <v>3550</v>
      </c>
    </row>
  </sheetData>
  <phoneticPr fontId="2" type="noConversion"/>
  <pageMargins left="0.7" right="0.7" top="0.75" bottom="0.75" header="0.3" footer="0.3"/>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P119"/>
  <sheetViews>
    <sheetView workbookViewId="0">
      <selection sqref="A1:XFD6"/>
    </sheetView>
  </sheetViews>
  <sheetFormatPr baseColWidth="10" defaultColWidth="8.83203125" defaultRowHeight="12"/>
  <cols>
    <col min="1" max="1" width="35.6640625" style="42" customWidth="1"/>
    <col min="2" max="2" width="14.1640625" style="43" customWidth="1"/>
    <col min="3" max="3" width="18.83203125" style="43" customWidth="1"/>
    <col min="4" max="16384" width="8.83203125" style="42"/>
  </cols>
  <sheetData>
    <row r="1" spans="1:16" s="8" customFormat="1" ht="11.25" customHeight="1">
      <c r="A1" s="6" t="s">
        <v>4</v>
      </c>
      <c r="B1" s="7"/>
      <c r="C1" s="7"/>
      <c r="D1" s="7"/>
      <c r="E1" s="7"/>
      <c r="F1" s="7"/>
      <c r="G1" s="7"/>
      <c r="H1" s="7"/>
      <c r="I1" s="7"/>
      <c r="J1" s="7"/>
      <c r="K1" s="7"/>
      <c r="L1" s="7"/>
      <c r="M1" s="7"/>
      <c r="P1" s="7"/>
    </row>
    <row r="2" spans="1:16" s="11" customFormat="1" ht="11.25" customHeight="1">
      <c r="A2" s="9"/>
      <c r="B2" s="10"/>
      <c r="C2" s="10"/>
      <c r="D2" s="10"/>
      <c r="E2" s="10"/>
      <c r="F2" s="10"/>
      <c r="G2" s="10"/>
      <c r="H2" s="10"/>
      <c r="I2" s="10"/>
      <c r="J2" s="10"/>
      <c r="K2" s="10"/>
      <c r="L2" s="10"/>
      <c r="M2" s="10"/>
      <c r="P2" s="10"/>
    </row>
    <row r="3" spans="1:16" s="40" customFormat="1">
      <c r="A3" s="40" t="s">
        <v>3551</v>
      </c>
      <c r="B3" s="41" t="s">
        <v>3552</v>
      </c>
      <c r="C3" s="41" t="s">
        <v>3553</v>
      </c>
      <c r="D3" s="40" t="s">
        <v>3811</v>
      </c>
    </row>
    <row r="4" spans="1:16">
      <c r="A4" s="42" t="s">
        <v>3554</v>
      </c>
      <c r="B4" s="43" t="s">
        <v>3555</v>
      </c>
      <c r="C4" s="43" t="s">
        <v>3556</v>
      </c>
      <c r="D4" s="42" t="s">
        <v>3557</v>
      </c>
    </row>
    <row r="5" spans="1:16">
      <c r="A5" s="42" t="s">
        <v>3558</v>
      </c>
      <c r="B5" s="43" t="s">
        <v>3555</v>
      </c>
      <c r="C5" s="43" t="s">
        <v>3556</v>
      </c>
      <c r="D5" s="42" t="s">
        <v>3559</v>
      </c>
    </row>
    <row r="6" spans="1:16">
      <c r="A6" s="42" t="s">
        <v>3560</v>
      </c>
      <c r="B6" s="43" t="s">
        <v>3561</v>
      </c>
      <c r="C6" s="43" t="s">
        <v>3562</v>
      </c>
      <c r="D6" s="42" t="s">
        <v>3563</v>
      </c>
    </row>
    <row r="7" spans="1:16">
      <c r="A7" s="42" t="s">
        <v>3564</v>
      </c>
      <c r="B7" s="43" t="s">
        <v>3565</v>
      </c>
      <c r="C7" s="43" t="s">
        <v>3566</v>
      </c>
      <c r="D7" s="42" t="s">
        <v>3567</v>
      </c>
    </row>
    <row r="8" spans="1:16">
      <c r="A8" s="42" t="s">
        <v>3568</v>
      </c>
      <c r="B8" s="43" t="s">
        <v>3569</v>
      </c>
      <c r="C8" s="43" t="s">
        <v>3570</v>
      </c>
      <c r="D8" s="42" t="s">
        <v>3571</v>
      </c>
    </row>
    <row r="9" spans="1:16">
      <c r="A9" s="42" t="s">
        <v>3572</v>
      </c>
      <c r="B9" s="43" t="s">
        <v>3573</v>
      </c>
      <c r="C9" s="43" t="s">
        <v>3574</v>
      </c>
      <c r="D9" s="42" t="s">
        <v>3575</v>
      </c>
    </row>
    <row r="10" spans="1:16">
      <c r="A10" s="42" t="s">
        <v>3576</v>
      </c>
      <c r="B10" s="43" t="s">
        <v>3577</v>
      </c>
      <c r="C10" s="43" t="s">
        <v>3578</v>
      </c>
      <c r="D10" s="42" t="s">
        <v>3579</v>
      </c>
    </row>
    <row r="11" spans="1:16">
      <c r="A11" s="42" t="s">
        <v>3580</v>
      </c>
      <c r="B11" s="43" t="s">
        <v>3581</v>
      </c>
      <c r="C11" s="43" t="s">
        <v>3582</v>
      </c>
      <c r="D11" s="42" t="s">
        <v>3583</v>
      </c>
    </row>
    <row r="12" spans="1:16">
      <c r="A12" s="42" t="s">
        <v>3584</v>
      </c>
      <c r="B12" s="43" t="s">
        <v>3581</v>
      </c>
      <c r="C12" s="43" t="s">
        <v>3585</v>
      </c>
      <c r="D12" s="42" t="s">
        <v>3586</v>
      </c>
    </row>
    <row r="13" spans="1:16">
      <c r="A13" s="42" t="s">
        <v>3587</v>
      </c>
      <c r="B13" s="43" t="s">
        <v>3588</v>
      </c>
      <c r="C13" s="43" t="s">
        <v>3589</v>
      </c>
      <c r="D13" s="42" t="s">
        <v>3590</v>
      </c>
    </row>
    <row r="14" spans="1:16">
      <c r="A14" s="42" t="s">
        <v>3591</v>
      </c>
      <c r="B14" s="43" t="s">
        <v>3592</v>
      </c>
      <c r="C14" s="43" t="s">
        <v>3593</v>
      </c>
      <c r="D14" s="42" t="s">
        <v>3594</v>
      </c>
    </row>
    <row r="15" spans="1:16">
      <c r="A15" s="42" t="s">
        <v>3595</v>
      </c>
      <c r="B15" s="43" t="s">
        <v>3596</v>
      </c>
      <c r="C15" s="43" t="s">
        <v>3597</v>
      </c>
      <c r="D15" s="42" t="s">
        <v>3598</v>
      </c>
    </row>
    <row r="16" spans="1:16">
      <c r="A16" s="42" t="s">
        <v>3599</v>
      </c>
      <c r="B16" s="43" t="s">
        <v>3600</v>
      </c>
      <c r="C16" s="43" t="s">
        <v>3601</v>
      </c>
      <c r="D16" s="42" t="s">
        <v>3602</v>
      </c>
    </row>
    <row r="17" spans="1:4">
      <c r="A17" s="42" t="s">
        <v>3603</v>
      </c>
      <c r="B17" s="43" t="s">
        <v>3600</v>
      </c>
      <c r="C17" s="43" t="s">
        <v>3601</v>
      </c>
      <c r="D17" s="42" t="s">
        <v>3604</v>
      </c>
    </row>
    <row r="18" spans="1:4">
      <c r="A18" s="42" t="s">
        <v>3605</v>
      </c>
      <c r="B18" s="43" t="s">
        <v>3606</v>
      </c>
      <c r="C18" s="43" t="s">
        <v>3607</v>
      </c>
      <c r="D18" s="42" t="s">
        <v>3608</v>
      </c>
    </row>
    <row r="19" spans="1:4">
      <c r="A19" s="42" t="s">
        <v>3609</v>
      </c>
      <c r="B19" s="43" t="s">
        <v>3610</v>
      </c>
      <c r="C19" s="43" t="s">
        <v>3611</v>
      </c>
      <c r="D19" s="42" t="s">
        <v>3612</v>
      </c>
    </row>
    <row r="20" spans="1:4">
      <c r="A20" s="42" t="s">
        <v>3613</v>
      </c>
      <c r="B20" s="43" t="s">
        <v>3614</v>
      </c>
      <c r="C20" s="43" t="s">
        <v>3615</v>
      </c>
      <c r="D20" s="42" t="s">
        <v>3616</v>
      </c>
    </row>
    <row r="21" spans="1:4">
      <c r="A21" s="42" t="s">
        <v>3617</v>
      </c>
      <c r="B21" s="43" t="s">
        <v>3618</v>
      </c>
      <c r="C21" s="43" t="s">
        <v>3619</v>
      </c>
      <c r="D21" s="42" t="s">
        <v>3448</v>
      </c>
    </row>
    <row r="22" spans="1:4">
      <c r="A22" s="42" t="s">
        <v>3449</v>
      </c>
      <c r="B22" s="43" t="s">
        <v>3450</v>
      </c>
      <c r="C22" s="43" t="s">
        <v>3620</v>
      </c>
      <c r="D22" s="42" t="s">
        <v>3621</v>
      </c>
    </row>
    <row r="23" spans="1:4">
      <c r="A23" s="42" t="s">
        <v>3622</v>
      </c>
      <c r="B23" s="43" t="s">
        <v>3450</v>
      </c>
      <c r="C23" s="43" t="s">
        <v>3620</v>
      </c>
      <c r="D23" s="42" t="s">
        <v>3454</v>
      </c>
    </row>
    <row r="24" spans="1:4">
      <c r="A24" s="42" t="s">
        <v>3455</v>
      </c>
      <c r="B24" s="43" t="s">
        <v>3456</v>
      </c>
      <c r="C24" s="43" t="s">
        <v>3457</v>
      </c>
      <c r="D24" s="42" t="s">
        <v>3458</v>
      </c>
    </row>
    <row r="25" spans="1:4">
      <c r="A25" s="42" t="s">
        <v>3459</v>
      </c>
      <c r="B25" s="43" t="s">
        <v>3460</v>
      </c>
      <c r="C25" s="43" t="s">
        <v>3461</v>
      </c>
      <c r="D25" s="42" t="s">
        <v>3612</v>
      </c>
    </row>
    <row r="26" spans="1:4">
      <c r="A26" s="42" t="s">
        <v>3462</v>
      </c>
      <c r="B26" s="43" t="s">
        <v>3463</v>
      </c>
      <c r="C26" s="43" t="s">
        <v>3464</v>
      </c>
      <c r="D26" s="42" t="s">
        <v>3465</v>
      </c>
    </row>
    <row r="27" spans="1:4">
      <c r="A27" s="42" t="s">
        <v>3466</v>
      </c>
      <c r="B27" s="43" t="s">
        <v>3467</v>
      </c>
      <c r="C27" s="43" t="s">
        <v>3468</v>
      </c>
      <c r="D27" s="42" t="s">
        <v>3469</v>
      </c>
    </row>
    <row r="28" spans="1:4">
      <c r="A28" s="42" t="s">
        <v>3470</v>
      </c>
      <c r="B28" s="43" t="s">
        <v>3471</v>
      </c>
      <c r="C28" s="43" t="s">
        <v>3472</v>
      </c>
      <c r="D28" s="42" t="s">
        <v>3612</v>
      </c>
    </row>
    <row r="29" spans="1:4">
      <c r="A29" s="42" t="s">
        <v>3473</v>
      </c>
      <c r="B29" s="43" t="s">
        <v>3474</v>
      </c>
      <c r="C29" s="43" t="s">
        <v>3475</v>
      </c>
      <c r="D29" s="42" t="s">
        <v>3476</v>
      </c>
    </row>
    <row r="30" spans="1:4">
      <c r="A30" s="42" t="s">
        <v>3477</v>
      </c>
      <c r="B30" s="43" t="s">
        <v>3478</v>
      </c>
      <c r="C30" s="43" t="s">
        <v>3468</v>
      </c>
      <c r="D30" s="42" t="s">
        <v>3479</v>
      </c>
    </row>
    <row r="31" spans="1:4">
      <c r="A31" s="42" t="s">
        <v>3480</v>
      </c>
      <c r="B31" s="43" t="s">
        <v>3481</v>
      </c>
      <c r="C31" s="43" t="s">
        <v>3482</v>
      </c>
      <c r="D31" s="42" t="s">
        <v>3483</v>
      </c>
    </row>
    <row r="32" spans="1:4">
      <c r="A32" s="42" t="s">
        <v>3484</v>
      </c>
      <c r="B32" s="43" t="s">
        <v>3485</v>
      </c>
      <c r="C32" s="43" t="s">
        <v>3486</v>
      </c>
      <c r="D32" s="42" t="s">
        <v>3487</v>
      </c>
    </row>
    <row r="33" spans="1:4">
      <c r="A33" s="42" t="s">
        <v>3488</v>
      </c>
      <c r="B33" s="43" t="s">
        <v>3489</v>
      </c>
      <c r="C33" s="43" t="s">
        <v>3490</v>
      </c>
      <c r="D33" s="42" t="s">
        <v>3491</v>
      </c>
    </row>
    <row r="34" spans="1:4">
      <c r="A34" s="42" t="s">
        <v>3492</v>
      </c>
      <c r="B34" s="43" t="s">
        <v>3489</v>
      </c>
      <c r="C34" s="43" t="s">
        <v>3490</v>
      </c>
      <c r="D34" s="42" t="s">
        <v>3493</v>
      </c>
    </row>
    <row r="35" spans="1:4">
      <c r="A35" s="42" t="s">
        <v>3494</v>
      </c>
      <c r="B35" s="43" t="s">
        <v>3495</v>
      </c>
      <c r="C35" s="43" t="s">
        <v>3496</v>
      </c>
      <c r="D35" s="42" t="s">
        <v>3497</v>
      </c>
    </row>
    <row r="36" spans="1:4">
      <c r="A36" s="42" t="s">
        <v>3498</v>
      </c>
      <c r="B36" s="43" t="s">
        <v>3499</v>
      </c>
      <c r="C36" s="43" t="s">
        <v>3500</v>
      </c>
      <c r="D36" s="42" t="s">
        <v>3501</v>
      </c>
    </row>
    <row r="37" spans="1:4">
      <c r="A37" s="42" t="s">
        <v>3502</v>
      </c>
      <c r="B37" s="43" t="s">
        <v>3503</v>
      </c>
      <c r="C37" s="43" t="s">
        <v>3589</v>
      </c>
      <c r="D37" s="42" t="s">
        <v>3504</v>
      </c>
    </row>
    <row r="38" spans="1:4">
      <c r="A38" s="42" t="s">
        <v>3505</v>
      </c>
      <c r="B38" s="43" t="s">
        <v>3503</v>
      </c>
      <c r="C38" s="43" t="s">
        <v>3506</v>
      </c>
      <c r="D38" s="42" t="s">
        <v>3507</v>
      </c>
    </row>
    <row r="39" spans="1:4">
      <c r="A39" s="42" t="s">
        <v>3508</v>
      </c>
      <c r="B39" s="43" t="s">
        <v>3509</v>
      </c>
      <c r="C39" s="43" t="s">
        <v>3510</v>
      </c>
      <c r="D39" s="42" t="s">
        <v>3511</v>
      </c>
    </row>
    <row r="40" spans="1:4">
      <c r="A40" s="42" t="s">
        <v>3512</v>
      </c>
      <c r="B40" s="43" t="s">
        <v>3509</v>
      </c>
      <c r="C40" s="43" t="s">
        <v>3510</v>
      </c>
      <c r="D40" s="42" t="s">
        <v>3513</v>
      </c>
    </row>
    <row r="41" spans="1:4">
      <c r="A41" s="42" t="s">
        <v>3514</v>
      </c>
      <c r="B41" s="43" t="s">
        <v>3515</v>
      </c>
      <c r="C41" s="43" t="s">
        <v>3585</v>
      </c>
      <c r="D41" s="42" t="s">
        <v>3516</v>
      </c>
    </row>
    <row r="42" spans="1:4">
      <c r="A42" s="42" t="s">
        <v>3517</v>
      </c>
      <c r="B42" s="43" t="s">
        <v>3518</v>
      </c>
      <c r="C42" s="43" t="s">
        <v>3519</v>
      </c>
      <c r="D42" s="42" t="s">
        <v>3520</v>
      </c>
    </row>
    <row r="43" spans="1:4">
      <c r="A43" s="42" t="s">
        <v>3521</v>
      </c>
      <c r="B43" s="43" t="s">
        <v>3522</v>
      </c>
      <c r="C43" s="43" t="s">
        <v>3523</v>
      </c>
      <c r="D43" s="42" t="s">
        <v>3524</v>
      </c>
    </row>
    <row r="44" spans="1:4">
      <c r="A44" s="42" t="s">
        <v>3525</v>
      </c>
      <c r="B44" s="43" t="s">
        <v>3522</v>
      </c>
      <c r="C44" s="43" t="s">
        <v>3523</v>
      </c>
      <c r="D44" s="42" t="s">
        <v>3602</v>
      </c>
    </row>
    <row r="45" spans="1:4">
      <c r="A45" s="42" t="s">
        <v>3526</v>
      </c>
      <c r="B45" s="43" t="s">
        <v>3527</v>
      </c>
      <c r="C45" s="43" t="s">
        <v>3528</v>
      </c>
      <c r="D45" s="42" t="s">
        <v>3529</v>
      </c>
    </row>
    <row r="46" spans="1:4">
      <c r="A46" s="42" t="s">
        <v>3530</v>
      </c>
      <c r="B46" s="43" t="s">
        <v>3531</v>
      </c>
      <c r="C46" s="43" t="s">
        <v>3532</v>
      </c>
      <c r="D46" s="42" t="s">
        <v>3533</v>
      </c>
    </row>
    <row r="47" spans="1:4">
      <c r="A47" s="42" t="s">
        <v>3367</v>
      </c>
      <c r="B47" s="43" t="s">
        <v>3531</v>
      </c>
      <c r="C47" s="43" t="s">
        <v>3611</v>
      </c>
      <c r="D47" s="42" t="s">
        <v>3368</v>
      </c>
    </row>
    <row r="48" spans="1:4">
      <c r="A48" s="42" t="s">
        <v>3369</v>
      </c>
      <c r="B48" s="43" t="s">
        <v>3370</v>
      </c>
      <c r="C48" s="43" t="s">
        <v>3371</v>
      </c>
      <c r="D48" s="42" t="s">
        <v>3537</v>
      </c>
    </row>
    <row r="49" spans="1:4">
      <c r="A49" s="42" t="s">
        <v>3538</v>
      </c>
      <c r="B49" s="43" t="s">
        <v>3373</v>
      </c>
      <c r="C49" s="43" t="s">
        <v>3374</v>
      </c>
      <c r="D49" s="42" t="s">
        <v>3375</v>
      </c>
    </row>
    <row r="50" spans="1:4">
      <c r="A50" s="42" t="s">
        <v>3376</v>
      </c>
      <c r="B50" s="43" t="s">
        <v>3377</v>
      </c>
      <c r="C50" s="43" t="s">
        <v>3378</v>
      </c>
      <c r="D50" s="42" t="s">
        <v>3379</v>
      </c>
    </row>
    <row r="51" spans="1:4">
      <c r="A51" s="42" t="s">
        <v>3380</v>
      </c>
      <c r="B51" s="43" t="s">
        <v>3381</v>
      </c>
      <c r="C51" s="43" t="s">
        <v>3475</v>
      </c>
      <c r="D51" s="42" t="s">
        <v>3382</v>
      </c>
    </row>
    <row r="52" spans="1:4">
      <c r="A52" s="42" t="s">
        <v>3383</v>
      </c>
      <c r="B52" s="43" t="s">
        <v>3384</v>
      </c>
      <c r="C52" s="43" t="s">
        <v>3461</v>
      </c>
      <c r="D52" s="42" t="s">
        <v>3516</v>
      </c>
    </row>
    <row r="53" spans="1:4">
      <c r="A53" s="42" t="s">
        <v>3385</v>
      </c>
      <c r="B53" s="43" t="s">
        <v>3384</v>
      </c>
      <c r="C53" s="43" t="s">
        <v>3461</v>
      </c>
      <c r="D53" s="42" t="s">
        <v>3507</v>
      </c>
    </row>
    <row r="54" spans="1:4">
      <c r="A54" s="42" t="s">
        <v>3386</v>
      </c>
      <c r="B54" s="43" t="s">
        <v>3387</v>
      </c>
      <c r="C54" s="43" t="s">
        <v>3388</v>
      </c>
      <c r="D54" s="42" t="s">
        <v>3389</v>
      </c>
    </row>
    <row r="55" spans="1:4">
      <c r="A55" s="42" t="s">
        <v>3390</v>
      </c>
      <c r="B55" s="43" t="s">
        <v>3391</v>
      </c>
      <c r="C55" s="43" t="s">
        <v>3392</v>
      </c>
      <c r="D55" s="42" t="s">
        <v>3393</v>
      </c>
    </row>
    <row r="56" spans="1:4">
      <c r="A56" s="42" t="s">
        <v>3394</v>
      </c>
      <c r="B56" s="43" t="s">
        <v>3395</v>
      </c>
      <c r="C56" s="43" t="s">
        <v>3396</v>
      </c>
      <c r="D56" s="42" t="s">
        <v>3397</v>
      </c>
    </row>
    <row r="57" spans="1:4">
      <c r="A57" s="42" t="s">
        <v>3398</v>
      </c>
      <c r="B57" s="43" t="s">
        <v>3399</v>
      </c>
      <c r="C57" s="43" t="s">
        <v>3400</v>
      </c>
      <c r="D57" s="42" t="s">
        <v>3469</v>
      </c>
    </row>
    <row r="58" spans="1:4">
      <c r="A58" s="42" t="s">
        <v>3401</v>
      </c>
      <c r="B58" s="43" t="s">
        <v>3402</v>
      </c>
      <c r="C58" s="43" t="s">
        <v>3371</v>
      </c>
      <c r="D58" s="42" t="s">
        <v>3403</v>
      </c>
    </row>
    <row r="59" spans="1:4">
      <c r="A59" s="42" t="s">
        <v>3404</v>
      </c>
      <c r="B59" s="43" t="s">
        <v>3405</v>
      </c>
      <c r="C59" s="43" t="s">
        <v>3406</v>
      </c>
      <c r="D59" s="42" t="s">
        <v>3407</v>
      </c>
    </row>
    <row r="60" spans="1:4">
      <c r="A60" s="42" t="s">
        <v>3408</v>
      </c>
      <c r="B60" s="43" t="s">
        <v>3405</v>
      </c>
      <c r="C60" s="43" t="s">
        <v>3396</v>
      </c>
      <c r="D60" s="42" t="s">
        <v>3409</v>
      </c>
    </row>
    <row r="61" spans="1:4">
      <c r="A61" s="42" t="s">
        <v>3410</v>
      </c>
      <c r="B61" s="43" t="s">
        <v>3411</v>
      </c>
      <c r="C61" s="43" t="s">
        <v>3574</v>
      </c>
      <c r="D61" s="42" t="s">
        <v>3469</v>
      </c>
    </row>
    <row r="62" spans="1:4">
      <c r="A62" s="42" t="s">
        <v>3412</v>
      </c>
      <c r="B62" s="43" t="s">
        <v>3413</v>
      </c>
      <c r="C62" s="43" t="s">
        <v>3414</v>
      </c>
      <c r="D62" s="42" t="s">
        <v>3415</v>
      </c>
    </row>
    <row r="63" spans="1:4">
      <c r="A63" s="42" t="s">
        <v>3416</v>
      </c>
      <c r="B63" s="43" t="s">
        <v>3413</v>
      </c>
      <c r="C63" s="43" t="s">
        <v>3528</v>
      </c>
      <c r="D63" s="42" t="s">
        <v>3417</v>
      </c>
    </row>
    <row r="64" spans="1:4">
      <c r="A64" s="42" t="s">
        <v>3418</v>
      </c>
      <c r="B64" s="43" t="s">
        <v>3419</v>
      </c>
      <c r="C64" s="43" t="s">
        <v>3406</v>
      </c>
      <c r="D64" s="42" t="s">
        <v>3420</v>
      </c>
    </row>
    <row r="65" spans="1:4">
      <c r="A65" s="42" t="s">
        <v>3421</v>
      </c>
      <c r="B65" s="43" t="s">
        <v>3419</v>
      </c>
      <c r="C65" s="43" t="s">
        <v>3406</v>
      </c>
      <c r="D65" s="42" t="s">
        <v>3422</v>
      </c>
    </row>
    <row r="66" spans="1:4">
      <c r="A66" s="42" t="s">
        <v>3423</v>
      </c>
      <c r="B66" s="43" t="s">
        <v>3424</v>
      </c>
      <c r="C66" s="43" t="s">
        <v>3392</v>
      </c>
      <c r="D66" s="42" t="s">
        <v>3425</v>
      </c>
    </row>
    <row r="67" spans="1:4">
      <c r="A67" s="42" t="s">
        <v>3426</v>
      </c>
      <c r="B67" s="43" t="s">
        <v>3427</v>
      </c>
      <c r="C67" s="43" t="s">
        <v>3574</v>
      </c>
      <c r="D67" s="42" t="s">
        <v>3428</v>
      </c>
    </row>
    <row r="68" spans="1:4">
      <c r="A68" s="42" t="s">
        <v>3429</v>
      </c>
      <c r="B68" s="43" t="s">
        <v>3430</v>
      </c>
      <c r="C68" s="43" t="s">
        <v>3406</v>
      </c>
      <c r="D68" s="42" t="s">
        <v>3431</v>
      </c>
    </row>
    <row r="69" spans="1:4">
      <c r="A69" s="42" t="s">
        <v>3432</v>
      </c>
      <c r="B69" s="43" t="s">
        <v>3430</v>
      </c>
      <c r="C69" s="43" t="s">
        <v>3433</v>
      </c>
      <c r="D69" s="42" t="s">
        <v>3434</v>
      </c>
    </row>
    <row r="70" spans="1:4">
      <c r="A70" s="42" t="s">
        <v>3435</v>
      </c>
      <c r="B70" s="43" t="s">
        <v>3436</v>
      </c>
      <c r="C70" s="43" t="s">
        <v>3437</v>
      </c>
      <c r="D70" s="42" t="s">
        <v>3438</v>
      </c>
    </row>
    <row r="71" spans="1:4">
      <c r="A71" s="42" t="s">
        <v>3439</v>
      </c>
      <c r="B71" s="43" t="s">
        <v>3440</v>
      </c>
      <c r="C71" s="43" t="s">
        <v>3433</v>
      </c>
      <c r="D71" s="42" t="s">
        <v>3441</v>
      </c>
    </row>
    <row r="72" spans="1:4">
      <c r="A72" s="42" t="s">
        <v>3442</v>
      </c>
      <c r="B72" s="43" t="s">
        <v>3443</v>
      </c>
      <c r="C72" s="43" t="s">
        <v>3444</v>
      </c>
      <c r="D72" s="42" t="s">
        <v>3445</v>
      </c>
    </row>
    <row r="73" spans="1:4">
      <c r="A73" s="42" t="s">
        <v>3446</v>
      </c>
      <c r="B73" s="43" t="s">
        <v>3447</v>
      </c>
      <c r="C73" s="43" t="s">
        <v>3289</v>
      </c>
      <c r="D73" s="42" t="s">
        <v>3290</v>
      </c>
    </row>
    <row r="74" spans="1:4">
      <c r="A74" s="42" t="s">
        <v>3291</v>
      </c>
      <c r="B74" s="43" t="s">
        <v>3292</v>
      </c>
      <c r="C74" s="43" t="s">
        <v>3451</v>
      </c>
      <c r="D74" s="42" t="s">
        <v>3368</v>
      </c>
    </row>
    <row r="75" spans="1:4">
      <c r="A75" s="42" t="s">
        <v>3452</v>
      </c>
      <c r="B75" s="43" t="s">
        <v>3453</v>
      </c>
      <c r="C75" s="43" t="s">
        <v>3293</v>
      </c>
      <c r="D75" s="42" t="s">
        <v>3294</v>
      </c>
    </row>
    <row r="76" spans="1:4">
      <c r="A76" s="42" t="s">
        <v>3295</v>
      </c>
      <c r="B76" s="43" t="s">
        <v>3296</v>
      </c>
      <c r="C76" s="43" t="s">
        <v>3297</v>
      </c>
      <c r="D76" s="42" t="s">
        <v>3298</v>
      </c>
    </row>
    <row r="77" spans="1:4">
      <c r="A77" s="42" t="s">
        <v>3299</v>
      </c>
      <c r="B77" s="43" t="s">
        <v>3296</v>
      </c>
      <c r="C77" s="43" t="s">
        <v>3300</v>
      </c>
      <c r="D77" s="42" t="s">
        <v>3397</v>
      </c>
    </row>
    <row r="78" spans="1:4">
      <c r="A78" s="42" t="s">
        <v>3301</v>
      </c>
      <c r="B78" s="43" t="s">
        <v>3296</v>
      </c>
      <c r="C78" s="43" t="s">
        <v>3302</v>
      </c>
      <c r="D78" s="42" t="s">
        <v>3303</v>
      </c>
    </row>
    <row r="79" spans="1:4">
      <c r="A79" s="42" t="s">
        <v>3304</v>
      </c>
      <c r="B79" s="43" t="s">
        <v>3305</v>
      </c>
      <c r="C79" s="43" t="s">
        <v>3306</v>
      </c>
      <c r="D79" s="42" t="s">
        <v>3307</v>
      </c>
    </row>
    <row r="80" spans="1:4">
      <c r="A80" s="42" t="s">
        <v>3308</v>
      </c>
      <c r="B80" s="43" t="s">
        <v>3309</v>
      </c>
      <c r="C80" s="43" t="s">
        <v>3310</v>
      </c>
      <c r="D80" s="42" t="s">
        <v>3311</v>
      </c>
    </row>
    <row r="81" spans="1:4">
      <c r="A81" s="42" t="s">
        <v>3312</v>
      </c>
      <c r="B81" s="43" t="s">
        <v>3313</v>
      </c>
      <c r="C81" s="43" t="s">
        <v>3293</v>
      </c>
      <c r="D81" s="42" t="s">
        <v>3314</v>
      </c>
    </row>
    <row r="82" spans="1:4">
      <c r="A82" s="42" t="s">
        <v>3315</v>
      </c>
      <c r="B82" s="43" t="s">
        <v>3316</v>
      </c>
      <c r="C82" s="43" t="s">
        <v>3528</v>
      </c>
      <c r="D82" s="42" t="s">
        <v>3317</v>
      </c>
    </row>
    <row r="83" spans="1:4">
      <c r="A83" s="42" t="s">
        <v>3318</v>
      </c>
      <c r="B83" s="43" t="s">
        <v>3316</v>
      </c>
      <c r="C83" s="43" t="s">
        <v>3528</v>
      </c>
      <c r="D83" s="42" t="s">
        <v>3319</v>
      </c>
    </row>
    <row r="84" spans="1:4">
      <c r="A84" s="42" t="s">
        <v>3320</v>
      </c>
      <c r="B84" s="43" t="s">
        <v>3321</v>
      </c>
      <c r="C84" s="43" t="s">
        <v>3322</v>
      </c>
      <c r="D84" s="42" t="s">
        <v>3317</v>
      </c>
    </row>
    <row r="85" spans="1:4">
      <c r="A85" s="42" t="s">
        <v>3323</v>
      </c>
      <c r="B85" s="43" t="s">
        <v>3324</v>
      </c>
      <c r="C85" s="43" t="s">
        <v>3322</v>
      </c>
      <c r="D85" s="42" t="s">
        <v>3325</v>
      </c>
    </row>
    <row r="86" spans="1:4">
      <c r="A86" s="42" t="s">
        <v>3326</v>
      </c>
      <c r="B86" s="43" t="s">
        <v>3327</v>
      </c>
      <c r="C86" s="43" t="s">
        <v>3328</v>
      </c>
      <c r="D86" s="42" t="s">
        <v>3329</v>
      </c>
    </row>
    <row r="87" spans="1:4">
      <c r="A87" s="42" t="s">
        <v>3330</v>
      </c>
      <c r="B87" s="43" t="s">
        <v>3331</v>
      </c>
      <c r="C87" s="43" t="s">
        <v>3332</v>
      </c>
      <c r="D87" s="42" t="s">
        <v>3333</v>
      </c>
    </row>
    <row r="88" spans="1:4">
      <c r="A88" s="42" t="s">
        <v>3334</v>
      </c>
      <c r="B88" s="43" t="s">
        <v>3335</v>
      </c>
      <c r="C88" s="43" t="s">
        <v>3371</v>
      </c>
      <c r="D88" s="42" t="s">
        <v>3516</v>
      </c>
    </row>
    <row r="89" spans="1:4">
      <c r="A89" s="42" t="s">
        <v>3336</v>
      </c>
      <c r="B89" s="43" t="s">
        <v>3337</v>
      </c>
      <c r="C89" s="43" t="s">
        <v>3338</v>
      </c>
      <c r="D89" s="42" t="s">
        <v>3393</v>
      </c>
    </row>
    <row r="90" spans="1:4">
      <c r="A90" s="42" t="s">
        <v>3339</v>
      </c>
      <c r="B90" s="43" t="s">
        <v>3337</v>
      </c>
      <c r="C90" s="43" t="s">
        <v>3340</v>
      </c>
      <c r="D90" s="42" t="s">
        <v>3422</v>
      </c>
    </row>
    <row r="91" spans="1:4">
      <c r="A91" s="42" t="s">
        <v>3341</v>
      </c>
      <c r="B91" s="43" t="s">
        <v>3337</v>
      </c>
      <c r="C91" s="43" t="s">
        <v>3340</v>
      </c>
      <c r="D91" s="42" t="s">
        <v>3342</v>
      </c>
    </row>
    <row r="92" spans="1:4">
      <c r="A92" s="42" t="s">
        <v>3343</v>
      </c>
      <c r="B92" s="43" t="s">
        <v>3344</v>
      </c>
      <c r="C92" s="43" t="s">
        <v>3300</v>
      </c>
      <c r="D92" s="42" t="s">
        <v>3345</v>
      </c>
    </row>
    <row r="93" spans="1:4">
      <c r="A93" s="42" t="s">
        <v>3346</v>
      </c>
      <c r="B93" s="43" t="s">
        <v>3347</v>
      </c>
      <c r="C93" s="43" t="s">
        <v>3348</v>
      </c>
      <c r="D93" s="42" t="s">
        <v>3349</v>
      </c>
    </row>
    <row r="94" spans="1:4">
      <c r="A94" s="42" t="s">
        <v>3350</v>
      </c>
      <c r="B94" s="43" t="s">
        <v>3351</v>
      </c>
      <c r="C94" s="43" t="s">
        <v>3352</v>
      </c>
      <c r="D94" s="42" t="s">
        <v>3353</v>
      </c>
    </row>
    <row r="95" spans="1:4">
      <c r="A95" s="42" t="s">
        <v>3354</v>
      </c>
      <c r="B95" s="43" t="s">
        <v>3351</v>
      </c>
      <c r="C95" s="43" t="s">
        <v>3352</v>
      </c>
      <c r="D95" s="42" t="s">
        <v>3319</v>
      </c>
    </row>
    <row r="96" spans="1:4">
      <c r="A96" s="42" t="s">
        <v>3355</v>
      </c>
      <c r="B96" s="43" t="s">
        <v>3356</v>
      </c>
      <c r="C96" s="43" t="s">
        <v>3444</v>
      </c>
      <c r="D96" s="42" t="s">
        <v>3357</v>
      </c>
    </row>
    <row r="97" spans="1:4">
      <c r="A97" s="42" t="s">
        <v>3358</v>
      </c>
      <c r="B97" s="43" t="s">
        <v>3356</v>
      </c>
      <c r="C97" s="43" t="s">
        <v>3444</v>
      </c>
      <c r="D97" s="42" t="s">
        <v>3616</v>
      </c>
    </row>
    <row r="98" spans="1:4">
      <c r="A98" s="42" t="s">
        <v>3359</v>
      </c>
      <c r="B98" s="43" t="s">
        <v>3360</v>
      </c>
      <c r="C98" s="43" t="s">
        <v>3361</v>
      </c>
      <c r="D98" s="42" t="s">
        <v>3362</v>
      </c>
    </row>
    <row r="99" spans="1:4">
      <c r="A99" s="42" t="s">
        <v>3363</v>
      </c>
      <c r="B99" s="43" t="s">
        <v>3364</v>
      </c>
      <c r="C99" s="43" t="s">
        <v>3293</v>
      </c>
      <c r="D99" s="42" t="s">
        <v>3516</v>
      </c>
    </row>
    <row r="100" spans="1:4">
      <c r="A100" s="42" t="s">
        <v>3365</v>
      </c>
      <c r="B100" s="43" t="s">
        <v>3364</v>
      </c>
      <c r="C100" s="43" t="s">
        <v>3293</v>
      </c>
      <c r="D100" s="42" t="s">
        <v>3366</v>
      </c>
    </row>
    <row r="101" spans="1:4">
      <c r="A101" s="42" t="s">
        <v>3200</v>
      </c>
      <c r="B101" s="43" t="s">
        <v>3364</v>
      </c>
      <c r="C101" s="43" t="s">
        <v>3293</v>
      </c>
      <c r="D101" s="42" t="s">
        <v>3201</v>
      </c>
    </row>
    <row r="102" spans="1:4">
      <c r="A102" s="42" t="s">
        <v>3202</v>
      </c>
      <c r="B102" s="43" t="s">
        <v>3203</v>
      </c>
      <c r="C102" s="43" t="s">
        <v>3204</v>
      </c>
      <c r="D102" s="42" t="s">
        <v>3372</v>
      </c>
    </row>
    <row r="103" spans="1:4">
      <c r="A103" s="42" t="s">
        <v>3205</v>
      </c>
      <c r="B103" s="43" t="s">
        <v>3206</v>
      </c>
      <c r="C103" s="43" t="s">
        <v>3207</v>
      </c>
      <c r="D103" s="42" t="s">
        <v>3208</v>
      </c>
    </row>
    <row r="104" spans="1:4">
      <c r="A104" s="42" t="s">
        <v>3209</v>
      </c>
      <c r="B104" s="43" t="s">
        <v>3210</v>
      </c>
      <c r="C104" s="43" t="s">
        <v>3211</v>
      </c>
      <c r="D104" s="42" t="s">
        <v>3212</v>
      </c>
    </row>
    <row r="105" spans="1:4">
      <c r="A105" s="42" t="s">
        <v>3213</v>
      </c>
      <c r="B105" s="43" t="s">
        <v>3210</v>
      </c>
      <c r="C105" s="43" t="s">
        <v>3214</v>
      </c>
      <c r="D105" s="42" t="s">
        <v>3215</v>
      </c>
    </row>
    <row r="106" spans="1:4">
      <c r="A106" s="42" t="s">
        <v>3216</v>
      </c>
      <c r="B106" s="43" t="s">
        <v>3217</v>
      </c>
      <c r="C106" s="43" t="s">
        <v>3328</v>
      </c>
      <c r="D106" s="42" t="s">
        <v>3218</v>
      </c>
    </row>
    <row r="107" spans="1:4">
      <c r="A107" s="42" t="s">
        <v>3219</v>
      </c>
      <c r="B107" s="43" t="s">
        <v>3217</v>
      </c>
      <c r="C107" s="43" t="s">
        <v>3328</v>
      </c>
      <c r="D107" s="42" t="s">
        <v>3220</v>
      </c>
    </row>
    <row r="108" spans="1:4">
      <c r="A108" s="42" t="s">
        <v>3221</v>
      </c>
      <c r="B108" s="43" t="s">
        <v>3222</v>
      </c>
      <c r="C108" s="43" t="s">
        <v>3223</v>
      </c>
      <c r="D108" s="42" t="s">
        <v>3319</v>
      </c>
    </row>
    <row r="109" spans="1:4">
      <c r="A109" s="42" t="s">
        <v>3224</v>
      </c>
      <c r="B109" s="43" t="s">
        <v>3225</v>
      </c>
      <c r="C109" s="43" t="s">
        <v>3226</v>
      </c>
      <c r="D109" s="42" t="s">
        <v>3227</v>
      </c>
    </row>
    <row r="110" spans="1:4">
      <c r="A110" s="42" t="s">
        <v>3228</v>
      </c>
      <c r="B110" s="43" t="s">
        <v>3229</v>
      </c>
      <c r="C110" s="43" t="s">
        <v>3230</v>
      </c>
      <c r="D110" s="42" t="s">
        <v>3231</v>
      </c>
    </row>
    <row r="111" spans="1:4">
      <c r="A111" s="42" t="s">
        <v>3232</v>
      </c>
      <c r="B111" s="43" t="s">
        <v>3229</v>
      </c>
      <c r="C111" s="43" t="s">
        <v>3214</v>
      </c>
      <c r="D111" s="42" t="s">
        <v>3233</v>
      </c>
    </row>
    <row r="112" spans="1:4">
      <c r="A112" s="42" t="s">
        <v>3234</v>
      </c>
      <c r="B112" s="43" t="s">
        <v>3229</v>
      </c>
      <c r="C112" s="43" t="s">
        <v>3235</v>
      </c>
      <c r="D112" s="42" t="s">
        <v>3317</v>
      </c>
    </row>
    <row r="113" spans="1:4">
      <c r="A113" s="42" t="s">
        <v>3236</v>
      </c>
      <c r="B113" s="43" t="s">
        <v>3237</v>
      </c>
      <c r="C113" s="43" t="s">
        <v>3238</v>
      </c>
      <c r="D113" s="42" t="s">
        <v>3239</v>
      </c>
    </row>
    <row r="114" spans="1:4">
      <c r="A114" s="42" t="s">
        <v>3240</v>
      </c>
      <c r="B114" s="43" t="s">
        <v>3241</v>
      </c>
      <c r="C114" s="43" t="s">
        <v>3242</v>
      </c>
      <c r="D114" s="42" t="s">
        <v>3243</v>
      </c>
    </row>
    <row r="115" spans="1:4">
      <c r="A115" s="42" t="s">
        <v>3244</v>
      </c>
      <c r="B115" s="43" t="s">
        <v>3556</v>
      </c>
      <c r="C115" s="43" t="s">
        <v>3207</v>
      </c>
      <c r="D115" s="42" t="s">
        <v>3516</v>
      </c>
    </row>
    <row r="116" spans="1:4">
      <c r="A116" s="42" t="s">
        <v>3245</v>
      </c>
      <c r="B116" s="43" t="s">
        <v>3556</v>
      </c>
      <c r="C116" s="43" t="s">
        <v>3207</v>
      </c>
      <c r="D116" s="42" t="s">
        <v>3516</v>
      </c>
    </row>
    <row r="117" spans="1:4">
      <c r="A117" s="42" t="s">
        <v>3246</v>
      </c>
      <c r="B117" s="43" t="s">
        <v>3247</v>
      </c>
      <c r="C117" s="43" t="s">
        <v>3248</v>
      </c>
      <c r="D117" s="42" t="s">
        <v>3317</v>
      </c>
    </row>
    <row r="118" spans="1:4">
      <c r="A118" s="42" t="s">
        <v>3249</v>
      </c>
      <c r="B118" s="43" t="s">
        <v>3250</v>
      </c>
      <c r="C118" s="43" t="s">
        <v>3248</v>
      </c>
      <c r="D118" s="42" t="s">
        <v>3251</v>
      </c>
    </row>
    <row r="119" spans="1:4">
      <c r="A119" s="42" t="s">
        <v>3252</v>
      </c>
      <c r="B119" s="43" t="s">
        <v>3250</v>
      </c>
      <c r="C119" s="43" t="s">
        <v>3248</v>
      </c>
      <c r="D119" s="42" t="s">
        <v>3253</v>
      </c>
    </row>
  </sheetData>
  <phoneticPr fontId="2" type="noConversion"/>
  <pageMargins left="0.7" right="0.7" top="0.75" bottom="0.75" header="0.3" footer="0.3"/>
  <extLst>
    <ext xmlns:mx="http://schemas.microsoft.com/office/mac/excel/2008/main" uri="http://schemas.microsoft.com/office/mac/excel/2008/main">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P367"/>
  <sheetViews>
    <sheetView workbookViewId="0">
      <selection activeCell="C13" sqref="C13"/>
    </sheetView>
  </sheetViews>
  <sheetFormatPr baseColWidth="10" defaultColWidth="8.83203125" defaultRowHeight="12"/>
  <cols>
    <col min="1" max="1" width="8.83203125" style="52"/>
    <col min="2" max="2" width="24.1640625" style="52" customWidth="1"/>
    <col min="3" max="3" width="35.1640625" style="52" customWidth="1"/>
    <col min="4" max="16384" width="8.83203125" style="52"/>
  </cols>
  <sheetData>
    <row r="1" spans="1:16" s="8" customFormat="1" ht="11.25" customHeight="1">
      <c r="A1" s="6" t="s">
        <v>5</v>
      </c>
      <c r="B1" s="7"/>
      <c r="C1" s="7"/>
      <c r="D1" s="7"/>
      <c r="E1" s="7"/>
      <c r="F1" s="7"/>
      <c r="G1" s="7"/>
      <c r="H1" s="7"/>
      <c r="I1" s="7"/>
      <c r="J1" s="7"/>
      <c r="K1" s="7"/>
      <c r="L1" s="7"/>
      <c r="M1" s="7"/>
      <c r="P1" s="7"/>
    </row>
    <row r="2" spans="1:16" s="11" customFormat="1" ht="11.25" customHeight="1">
      <c r="A2" s="9"/>
      <c r="B2" s="10"/>
      <c r="C2" s="10"/>
      <c r="D2" s="10"/>
      <c r="E2" s="10"/>
      <c r="F2" s="10"/>
      <c r="G2" s="10"/>
      <c r="H2" s="10"/>
      <c r="I2" s="10"/>
      <c r="J2" s="10"/>
      <c r="K2" s="10"/>
      <c r="L2" s="10"/>
      <c r="M2" s="10"/>
      <c r="P2" s="10"/>
    </row>
    <row r="3" spans="1:16" s="51" customFormat="1">
      <c r="A3" s="51" t="s">
        <v>4918</v>
      </c>
      <c r="B3" s="51" t="s">
        <v>3254</v>
      </c>
      <c r="C3" s="51" t="s">
        <v>3255</v>
      </c>
      <c r="D3" s="51" t="s">
        <v>3256</v>
      </c>
      <c r="E3" s="51" t="s">
        <v>3257</v>
      </c>
      <c r="F3" s="51" t="s">
        <v>3258</v>
      </c>
      <c r="G3" s="51" t="s">
        <v>3259</v>
      </c>
      <c r="H3" s="51" t="s">
        <v>3260</v>
      </c>
      <c r="I3" s="51" t="s">
        <v>3261</v>
      </c>
      <c r="J3" s="51" t="s">
        <v>3262</v>
      </c>
      <c r="K3" s="51" t="s">
        <v>3263</v>
      </c>
      <c r="L3" s="51" t="s">
        <v>3264</v>
      </c>
      <c r="M3" s="51" t="s">
        <v>3265</v>
      </c>
      <c r="N3" s="51" t="s">
        <v>3266</v>
      </c>
    </row>
    <row r="4" spans="1:16">
      <c r="A4" s="52" t="s">
        <v>3491</v>
      </c>
      <c r="B4" s="52" t="s">
        <v>3267</v>
      </c>
      <c r="C4" s="52" t="s">
        <v>3268</v>
      </c>
      <c r="D4" s="52" t="s">
        <v>3269</v>
      </c>
      <c r="E4" s="52" t="s">
        <v>3270</v>
      </c>
      <c r="F4" s="52" t="s">
        <v>3271</v>
      </c>
      <c r="G4" s="52" t="s">
        <v>3272</v>
      </c>
      <c r="H4" s="52" t="s">
        <v>3273</v>
      </c>
      <c r="I4" s="52" t="s">
        <v>3274</v>
      </c>
      <c r="J4" s="52" t="s">
        <v>3272</v>
      </c>
      <c r="K4" s="52" t="s">
        <v>3272</v>
      </c>
      <c r="L4" s="52" t="s">
        <v>3275</v>
      </c>
      <c r="M4" s="52" t="s">
        <v>3276</v>
      </c>
      <c r="N4" s="52" t="s">
        <v>3277</v>
      </c>
    </row>
    <row r="5" spans="1:16">
      <c r="A5" s="52" t="s">
        <v>3278</v>
      </c>
      <c r="B5" s="52" t="s">
        <v>3279</v>
      </c>
      <c r="C5" s="52" t="s">
        <v>3280</v>
      </c>
      <c r="D5" s="52" t="s">
        <v>3281</v>
      </c>
      <c r="E5" s="52" t="s">
        <v>3282</v>
      </c>
      <c r="F5" s="52" t="s">
        <v>3283</v>
      </c>
      <c r="G5" s="52" t="s">
        <v>3272</v>
      </c>
      <c r="H5" s="52" t="s">
        <v>3284</v>
      </c>
      <c r="I5" s="52" t="s">
        <v>3285</v>
      </c>
      <c r="J5" s="52" t="s">
        <v>3272</v>
      </c>
      <c r="K5" s="52" t="s">
        <v>3272</v>
      </c>
      <c r="L5" s="52" t="s">
        <v>3286</v>
      </c>
      <c r="M5" s="52" t="s">
        <v>3287</v>
      </c>
      <c r="N5" s="52" t="s">
        <v>3288</v>
      </c>
    </row>
    <row r="6" spans="1:16">
      <c r="A6" s="52" t="s">
        <v>3479</v>
      </c>
      <c r="B6" s="52" t="s">
        <v>3139</v>
      </c>
      <c r="C6" s="52" t="s">
        <v>3140</v>
      </c>
      <c r="D6" s="52" t="s">
        <v>3141</v>
      </c>
      <c r="E6" s="52" t="s">
        <v>3142</v>
      </c>
      <c r="F6" s="52" t="s">
        <v>3143</v>
      </c>
      <c r="G6" s="52" t="s">
        <v>3881</v>
      </c>
      <c r="H6" s="52" t="s">
        <v>3144</v>
      </c>
      <c r="I6" s="52" t="s">
        <v>3274</v>
      </c>
      <c r="J6" s="52" t="s">
        <v>3272</v>
      </c>
      <c r="K6" s="52" t="s">
        <v>3272</v>
      </c>
      <c r="L6" s="52" t="s">
        <v>3145</v>
      </c>
      <c r="M6" s="52" t="s">
        <v>3146</v>
      </c>
      <c r="N6" s="52" t="s">
        <v>3147</v>
      </c>
    </row>
    <row r="7" spans="1:16">
      <c r="A7" s="52" t="s">
        <v>3148</v>
      </c>
      <c r="B7" s="52" t="s">
        <v>3149</v>
      </c>
      <c r="C7" s="52" t="s">
        <v>3150</v>
      </c>
      <c r="D7" s="52" t="s">
        <v>3151</v>
      </c>
      <c r="E7" s="52" t="s">
        <v>3152</v>
      </c>
      <c r="F7" s="52" t="s">
        <v>3153</v>
      </c>
      <c r="G7" s="52" t="s">
        <v>3890</v>
      </c>
      <c r="H7" s="52" t="s">
        <v>3144</v>
      </c>
      <c r="I7" s="52" t="s">
        <v>3274</v>
      </c>
      <c r="J7" s="52" t="s">
        <v>3272</v>
      </c>
      <c r="K7" s="52" t="s">
        <v>3272</v>
      </c>
      <c r="L7" s="52" t="s">
        <v>3154</v>
      </c>
      <c r="M7" s="52" t="s">
        <v>3155</v>
      </c>
      <c r="N7" s="52" t="s">
        <v>3156</v>
      </c>
    </row>
    <row r="8" spans="1:16">
      <c r="A8" s="52" t="s">
        <v>3157</v>
      </c>
      <c r="B8" s="52" t="s">
        <v>3158</v>
      </c>
      <c r="C8" s="52" t="s">
        <v>3159</v>
      </c>
      <c r="D8" s="52" t="s">
        <v>3160</v>
      </c>
      <c r="E8" s="52" t="s">
        <v>3272</v>
      </c>
      <c r="F8" s="52" t="s">
        <v>3272</v>
      </c>
      <c r="G8" s="52" t="s">
        <v>3872</v>
      </c>
      <c r="H8" s="52" t="s">
        <v>3144</v>
      </c>
      <c r="I8" s="52" t="s">
        <v>3161</v>
      </c>
      <c r="J8" s="52" t="s">
        <v>3272</v>
      </c>
      <c r="K8" s="52" t="s">
        <v>3272</v>
      </c>
      <c r="L8" s="52" t="s">
        <v>3162</v>
      </c>
      <c r="M8" s="52" t="s">
        <v>3272</v>
      </c>
      <c r="N8" s="52" t="s">
        <v>3163</v>
      </c>
    </row>
    <row r="9" spans="1:16">
      <c r="A9" s="52" t="s">
        <v>3164</v>
      </c>
      <c r="B9" s="52" t="s">
        <v>3165</v>
      </c>
      <c r="C9" s="52" t="s">
        <v>3166</v>
      </c>
      <c r="D9" s="52" t="s">
        <v>3160</v>
      </c>
      <c r="E9" s="52" t="s">
        <v>3272</v>
      </c>
      <c r="F9" s="52" t="s">
        <v>3272</v>
      </c>
      <c r="G9" s="52" t="s">
        <v>3872</v>
      </c>
      <c r="H9" s="52" t="s">
        <v>3284</v>
      </c>
      <c r="I9" s="52" t="s">
        <v>3167</v>
      </c>
      <c r="J9" s="52" t="s">
        <v>3272</v>
      </c>
      <c r="K9" s="52" t="s">
        <v>3272</v>
      </c>
      <c r="L9" s="52" t="s">
        <v>3168</v>
      </c>
      <c r="M9" s="52" t="s">
        <v>3169</v>
      </c>
      <c r="N9" s="52" t="s">
        <v>3170</v>
      </c>
    </row>
    <row r="10" spans="1:16">
      <c r="A10" s="52" t="s">
        <v>3171</v>
      </c>
      <c r="B10" s="52" t="s">
        <v>3172</v>
      </c>
      <c r="C10" s="52" t="s">
        <v>3173</v>
      </c>
      <c r="D10" s="52" t="s">
        <v>3160</v>
      </c>
      <c r="E10" s="52" t="s">
        <v>3272</v>
      </c>
      <c r="F10" s="52" t="s">
        <v>3272</v>
      </c>
      <c r="G10" s="52" t="s">
        <v>3934</v>
      </c>
      <c r="H10" s="52" t="s">
        <v>3284</v>
      </c>
      <c r="I10" s="52" t="s">
        <v>3167</v>
      </c>
      <c r="J10" s="52" t="s">
        <v>3174</v>
      </c>
      <c r="K10" s="52" t="s">
        <v>3272</v>
      </c>
      <c r="L10" s="52" t="s">
        <v>3175</v>
      </c>
      <c r="M10" s="52" t="s">
        <v>3176</v>
      </c>
      <c r="N10" s="52" t="s">
        <v>3177</v>
      </c>
    </row>
    <row r="11" spans="1:16">
      <c r="A11" s="52" t="s">
        <v>3178</v>
      </c>
      <c r="B11" s="52" t="s">
        <v>3179</v>
      </c>
      <c r="C11" s="52" t="s">
        <v>3180</v>
      </c>
      <c r="D11" s="52" t="s">
        <v>3181</v>
      </c>
      <c r="E11" s="52" t="s">
        <v>3182</v>
      </c>
      <c r="F11" s="52" t="s">
        <v>3183</v>
      </c>
      <c r="G11" s="52" t="s">
        <v>3272</v>
      </c>
      <c r="H11" s="52" t="s">
        <v>3284</v>
      </c>
      <c r="I11" s="52" t="s">
        <v>3274</v>
      </c>
      <c r="J11" s="52" t="s">
        <v>3272</v>
      </c>
      <c r="K11" s="52" t="s">
        <v>3272</v>
      </c>
      <c r="L11" s="52" t="s">
        <v>3184</v>
      </c>
      <c r="M11" s="52" t="s">
        <v>3185</v>
      </c>
      <c r="N11" s="52" t="s">
        <v>3186</v>
      </c>
    </row>
    <row r="12" spans="1:16">
      <c r="A12" s="52" t="s">
        <v>3187</v>
      </c>
      <c r="B12" s="52" t="s">
        <v>3188</v>
      </c>
      <c r="C12" s="52" t="s">
        <v>3189</v>
      </c>
      <c r="D12" s="52" t="s">
        <v>3190</v>
      </c>
      <c r="E12" s="52" t="s">
        <v>3191</v>
      </c>
      <c r="F12" s="52" t="s">
        <v>3192</v>
      </c>
      <c r="G12" s="52" t="s">
        <v>3877</v>
      </c>
      <c r="H12" s="52" t="s">
        <v>3284</v>
      </c>
      <c r="I12" s="52" t="s">
        <v>3193</v>
      </c>
      <c r="J12" s="52" t="s">
        <v>3272</v>
      </c>
      <c r="K12" s="52" t="s">
        <v>3194</v>
      </c>
      <c r="L12" s="52" t="s">
        <v>3195</v>
      </c>
      <c r="M12" s="52" t="s">
        <v>3196</v>
      </c>
      <c r="N12" s="52" t="s">
        <v>3197</v>
      </c>
    </row>
    <row r="13" spans="1:16">
      <c r="A13" s="52" t="s">
        <v>3198</v>
      </c>
      <c r="B13" s="52" t="s">
        <v>3199</v>
      </c>
      <c r="C13" s="52" t="s">
        <v>3106</v>
      </c>
      <c r="D13" s="52" t="s">
        <v>3107</v>
      </c>
      <c r="E13" s="52" t="s">
        <v>3108</v>
      </c>
      <c r="F13" s="52" t="s">
        <v>3109</v>
      </c>
      <c r="G13" s="52" t="s">
        <v>3272</v>
      </c>
      <c r="H13" s="52" t="s">
        <v>3284</v>
      </c>
      <c r="I13" s="52" t="s">
        <v>3193</v>
      </c>
      <c r="J13" s="52" t="s">
        <v>3272</v>
      </c>
      <c r="K13" s="52" t="s">
        <v>3121</v>
      </c>
      <c r="L13" s="52" t="s">
        <v>3122</v>
      </c>
      <c r="M13" s="52" t="s">
        <v>3123</v>
      </c>
      <c r="N13" s="52" t="s">
        <v>3124</v>
      </c>
    </row>
    <row r="14" spans="1:16">
      <c r="A14" s="52" t="s">
        <v>3125</v>
      </c>
      <c r="B14" s="52" t="s">
        <v>3126</v>
      </c>
      <c r="C14" s="52" t="s">
        <v>3127</v>
      </c>
      <c r="D14" s="52" t="s">
        <v>3128</v>
      </c>
      <c r="E14" s="52" t="s">
        <v>3129</v>
      </c>
      <c r="F14" s="52" t="s">
        <v>3130</v>
      </c>
      <c r="G14" s="52" t="s">
        <v>3272</v>
      </c>
      <c r="H14" s="52" t="s">
        <v>3144</v>
      </c>
      <c r="I14" s="52" t="s">
        <v>3274</v>
      </c>
      <c r="J14" s="52" t="s">
        <v>3272</v>
      </c>
      <c r="K14" s="52" t="s">
        <v>3272</v>
      </c>
      <c r="L14" s="52" t="s">
        <v>3131</v>
      </c>
      <c r="M14" s="52" t="s">
        <v>3132</v>
      </c>
      <c r="N14" s="52" t="s">
        <v>3133</v>
      </c>
    </row>
    <row r="15" spans="1:16">
      <c r="A15" s="52" t="s">
        <v>3134</v>
      </c>
      <c r="B15" s="52" t="s">
        <v>3135</v>
      </c>
      <c r="C15" s="52" t="s">
        <v>3136</v>
      </c>
      <c r="D15" s="52" t="s">
        <v>3160</v>
      </c>
      <c r="E15" s="52" t="s">
        <v>3272</v>
      </c>
      <c r="F15" s="52" t="s">
        <v>3272</v>
      </c>
      <c r="G15" s="52" t="s">
        <v>3890</v>
      </c>
      <c r="H15" s="52" t="s">
        <v>3284</v>
      </c>
      <c r="I15" s="52" t="s">
        <v>3161</v>
      </c>
      <c r="J15" s="52" t="s">
        <v>3272</v>
      </c>
      <c r="K15" s="52" t="s">
        <v>3272</v>
      </c>
      <c r="L15" s="52" t="s">
        <v>3137</v>
      </c>
      <c r="M15" s="52" t="s">
        <v>3138</v>
      </c>
      <c r="N15" s="52" t="s">
        <v>3031</v>
      </c>
    </row>
    <row r="16" spans="1:16">
      <c r="A16" s="52" t="s">
        <v>3032</v>
      </c>
      <c r="B16" s="52" t="s">
        <v>3033</v>
      </c>
      <c r="C16" s="52" t="s">
        <v>3034</v>
      </c>
      <c r="D16" s="52" t="s">
        <v>3035</v>
      </c>
      <c r="E16" s="52" t="s">
        <v>3036</v>
      </c>
      <c r="F16" s="52" t="s">
        <v>3037</v>
      </c>
      <c r="G16" s="52" t="s">
        <v>3272</v>
      </c>
      <c r="H16" s="52" t="s">
        <v>3144</v>
      </c>
      <c r="I16" s="52" t="s">
        <v>3038</v>
      </c>
      <c r="J16" s="52" t="s">
        <v>3272</v>
      </c>
      <c r="K16" s="52" t="s">
        <v>3272</v>
      </c>
      <c r="L16" s="52" t="s">
        <v>3039</v>
      </c>
      <c r="M16" s="52" t="s">
        <v>3040</v>
      </c>
      <c r="N16" s="52" t="s">
        <v>3041</v>
      </c>
    </row>
    <row r="17" spans="1:14">
      <c r="A17" s="52" t="s">
        <v>3042</v>
      </c>
      <c r="B17" s="52" t="s">
        <v>3043</v>
      </c>
      <c r="C17" s="52" t="s">
        <v>3044</v>
      </c>
      <c r="D17" s="52" t="s">
        <v>3160</v>
      </c>
      <c r="E17" s="52" t="s">
        <v>3272</v>
      </c>
      <c r="F17" s="52" t="s">
        <v>3272</v>
      </c>
      <c r="G17" s="52" t="s">
        <v>3890</v>
      </c>
      <c r="H17" s="52" t="s">
        <v>3144</v>
      </c>
      <c r="I17" s="52" t="s">
        <v>3274</v>
      </c>
      <c r="J17" s="52" t="s">
        <v>3272</v>
      </c>
      <c r="K17" s="52" t="s">
        <v>3272</v>
      </c>
      <c r="L17" s="52" t="s">
        <v>3045</v>
      </c>
      <c r="M17" s="52" t="s">
        <v>3046</v>
      </c>
      <c r="N17" s="52" t="s">
        <v>3047</v>
      </c>
    </row>
    <row r="18" spans="1:14">
      <c r="A18" s="52" t="s">
        <v>3048</v>
      </c>
      <c r="B18" s="52" t="s">
        <v>3049</v>
      </c>
      <c r="C18" s="52" t="s">
        <v>3050</v>
      </c>
      <c r="D18" s="52" t="s">
        <v>3160</v>
      </c>
      <c r="E18" s="52" t="s">
        <v>3272</v>
      </c>
      <c r="F18" s="52" t="s">
        <v>3272</v>
      </c>
      <c r="G18" s="52" t="s">
        <v>3051</v>
      </c>
      <c r="H18" s="52" t="s">
        <v>3063</v>
      </c>
      <c r="I18" s="52" t="s">
        <v>3064</v>
      </c>
      <c r="J18" s="52" t="s">
        <v>3065</v>
      </c>
      <c r="K18" s="52" t="s">
        <v>3272</v>
      </c>
      <c r="L18" s="52" t="s">
        <v>3066</v>
      </c>
      <c r="M18" s="52" t="s">
        <v>3067</v>
      </c>
      <c r="N18" s="52" t="s">
        <v>3068</v>
      </c>
    </row>
    <row r="19" spans="1:14">
      <c r="A19" s="52" t="s">
        <v>3069</v>
      </c>
      <c r="B19" s="52" t="s">
        <v>3070</v>
      </c>
      <c r="C19" s="52" t="s">
        <v>3071</v>
      </c>
      <c r="D19" s="52" t="s">
        <v>3160</v>
      </c>
      <c r="E19" s="52" t="s">
        <v>3272</v>
      </c>
      <c r="F19" s="52" t="s">
        <v>3272</v>
      </c>
      <c r="G19" s="52" t="s">
        <v>3823</v>
      </c>
      <c r="H19" s="52" t="s">
        <v>3144</v>
      </c>
      <c r="I19" s="52" t="s">
        <v>3161</v>
      </c>
      <c r="J19" s="52" t="s">
        <v>3072</v>
      </c>
      <c r="K19" s="52" t="s">
        <v>3272</v>
      </c>
      <c r="L19" s="52" t="s">
        <v>3073</v>
      </c>
      <c r="M19" s="52" t="s">
        <v>3074</v>
      </c>
      <c r="N19" s="52" t="s">
        <v>3075</v>
      </c>
    </row>
    <row r="20" spans="1:14">
      <c r="A20" s="52" t="s">
        <v>3076</v>
      </c>
      <c r="B20" s="52" t="s">
        <v>3077</v>
      </c>
      <c r="C20" s="52" t="s">
        <v>3078</v>
      </c>
      <c r="D20" s="52" t="s">
        <v>3160</v>
      </c>
      <c r="E20" s="52" t="s">
        <v>3272</v>
      </c>
      <c r="F20" s="52" t="s">
        <v>3272</v>
      </c>
      <c r="G20" s="52" t="s">
        <v>3806</v>
      </c>
      <c r="H20" s="52" t="s">
        <v>3144</v>
      </c>
      <c r="I20" s="52" t="s">
        <v>3161</v>
      </c>
      <c r="J20" s="52" t="s">
        <v>3272</v>
      </c>
      <c r="K20" s="52" t="s">
        <v>3272</v>
      </c>
      <c r="L20" s="52" t="s">
        <v>3079</v>
      </c>
      <c r="M20" s="52" t="s">
        <v>3080</v>
      </c>
      <c r="N20" s="52" t="s">
        <v>3081</v>
      </c>
    </row>
    <row r="21" spans="1:14">
      <c r="A21" s="52" t="s">
        <v>3082</v>
      </c>
      <c r="B21" s="52" t="s">
        <v>3083</v>
      </c>
      <c r="C21" s="52" t="s">
        <v>3084</v>
      </c>
      <c r="D21" s="52" t="s">
        <v>3085</v>
      </c>
      <c r="E21" s="52" t="s">
        <v>3086</v>
      </c>
      <c r="F21" s="52" t="s">
        <v>3087</v>
      </c>
      <c r="G21" s="52" t="s">
        <v>3934</v>
      </c>
      <c r="H21" s="52" t="s">
        <v>3088</v>
      </c>
      <c r="I21" s="52" t="s">
        <v>3274</v>
      </c>
      <c r="J21" s="52" t="s">
        <v>3089</v>
      </c>
      <c r="K21" s="52" t="s">
        <v>3272</v>
      </c>
      <c r="L21" s="52" t="s">
        <v>3090</v>
      </c>
      <c r="M21" s="52" t="s">
        <v>3091</v>
      </c>
      <c r="N21" s="52" t="s">
        <v>3092</v>
      </c>
    </row>
    <row r="22" spans="1:14">
      <c r="A22" s="52" t="s">
        <v>3093</v>
      </c>
      <c r="B22" s="52" t="s">
        <v>3094</v>
      </c>
      <c r="C22" s="52" t="s">
        <v>3095</v>
      </c>
      <c r="D22" s="52" t="s">
        <v>3160</v>
      </c>
      <c r="E22" s="52" t="s">
        <v>3272</v>
      </c>
      <c r="F22" s="52" t="s">
        <v>3272</v>
      </c>
      <c r="G22" s="52" t="s">
        <v>3890</v>
      </c>
      <c r="H22" s="52" t="s">
        <v>3284</v>
      </c>
      <c r="I22" s="52" t="s">
        <v>3161</v>
      </c>
      <c r="J22" s="52" t="s">
        <v>3096</v>
      </c>
      <c r="K22" s="52" t="s">
        <v>3097</v>
      </c>
      <c r="L22" s="52" t="s">
        <v>3098</v>
      </c>
      <c r="M22" s="52" t="s">
        <v>3099</v>
      </c>
      <c r="N22" s="52" t="s">
        <v>3100</v>
      </c>
    </row>
    <row r="23" spans="1:14">
      <c r="A23" s="52" t="s">
        <v>3101</v>
      </c>
      <c r="B23" s="52" t="s">
        <v>3102</v>
      </c>
      <c r="C23" s="52" t="s">
        <v>3103</v>
      </c>
      <c r="D23" s="52" t="s">
        <v>3160</v>
      </c>
      <c r="E23" s="52" t="s">
        <v>3272</v>
      </c>
      <c r="F23" s="52" t="s">
        <v>3272</v>
      </c>
      <c r="G23" s="52" t="s">
        <v>3881</v>
      </c>
      <c r="H23" s="52" t="s">
        <v>3088</v>
      </c>
      <c r="I23" s="52" t="s">
        <v>3104</v>
      </c>
      <c r="J23" s="52" t="s">
        <v>3105</v>
      </c>
      <c r="K23" s="52" t="s">
        <v>2992</v>
      </c>
      <c r="L23" s="52" t="s">
        <v>2993</v>
      </c>
      <c r="M23" s="52" t="s">
        <v>2994</v>
      </c>
      <c r="N23" s="52" t="s">
        <v>2995</v>
      </c>
    </row>
    <row r="24" spans="1:14">
      <c r="A24" s="52" t="s">
        <v>2996</v>
      </c>
      <c r="B24" s="52" t="s">
        <v>2997</v>
      </c>
      <c r="C24" s="52" t="s">
        <v>2998</v>
      </c>
      <c r="D24" s="52" t="s">
        <v>3160</v>
      </c>
      <c r="E24" s="52" t="s">
        <v>3272</v>
      </c>
      <c r="F24" s="52" t="s">
        <v>3272</v>
      </c>
      <c r="G24" s="52" t="s">
        <v>3823</v>
      </c>
      <c r="H24" s="52" t="s">
        <v>3088</v>
      </c>
      <c r="I24" s="52" t="s">
        <v>2999</v>
      </c>
      <c r="J24" s="52" t="s">
        <v>3272</v>
      </c>
      <c r="K24" s="52" t="s">
        <v>3272</v>
      </c>
      <c r="L24" s="52" t="s">
        <v>3000</v>
      </c>
      <c r="M24" s="52" t="s">
        <v>3001</v>
      </c>
      <c r="N24" s="52" t="s">
        <v>3110</v>
      </c>
    </row>
    <row r="25" spans="1:14">
      <c r="A25" s="52" t="s">
        <v>3111</v>
      </c>
      <c r="B25" s="52" t="s">
        <v>3112</v>
      </c>
      <c r="C25" s="52" t="s">
        <v>3113</v>
      </c>
      <c r="D25" s="52" t="s">
        <v>3114</v>
      </c>
      <c r="E25" s="52" t="s">
        <v>3115</v>
      </c>
      <c r="F25" s="52" t="s">
        <v>3116</v>
      </c>
      <c r="G25" s="52" t="s">
        <v>3823</v>
      </c>
      <c r="H25" s="52" t="s">
        <v>3088</v>
      </c>
      <c r="I25" s="52" t="s">
        <v>3161</v>
      </c>
      <c r="J25" s="52" t="s">
        <v>3272</v>
      </c>
      <c r="K25" s="52" t="s">
        <v>3272</v>
      </c>
      <c r="L25" s="52" t="s">
        <v>3117</v>
      </c>
      <c r="M25" s="52" t="s">
        <v>3118</v>
      </c>
      <c r="N25" s="52" t="s">
        <v>3119</v>
      </c>
    </row>
    <row r="26" spans="1:14">
      <c r="A26" s="52" t="s">
        <v>3120</v>
      </c>
      <c r="B26" s="52" t="s">
        <v>3008</v>
      </c>
      <c r="C26" s="52" t="s">
        <v>3009</v>
      </c>
      <c r="D26" s="52" t="s">
        <v>3160</v>
      </c>
      <c r="E26" s="52" t="s">
        <v>3272</v>
      </c>
      <c r="F26" s="52" t="s">
        <v>3272</v>
      </c>
      <c r="G26" s="52" t="s">
        <v>3890</v>
      </c>
      <c r="H26" s="52" t="s">
        <v>3144</v>
      </c>
      <c r="I26" s="52" t="s">
        <v>3285</v>
      </c>
      <c r="J26" s="52" t="s">
        <v>3272</v>
      </c>
      <c r="K26" s="52" t="s">
        <v>3272</v>
      </c>
      <c r="L26" s="52" t="s">
        <v>3010</v>
      </c>
      <c r="M26" s="52" t="s">
        <v>3011</v>
      </c>
      <c r="N26" s="52" t="s">
        <v>3012</v>
      </c>
    </row>
    <row r="27" spans="1:14">
      <c r="A27" s="52" t="s">
        <v>3013</v>
      </c>
      <c r="B27" s="52" t="s">
        <v>3014</v>
      </c>
      <c r="C27" s="52" t="s">
        <v>3015</v>
      </c>
      <c r="D27" s="52" t="s">
        <v>3160</v>
      </c>
      <c r="E27" s="52" t="s">
        <v>3272</v>
      </c>
      <c r="F27" s="52" t="s">
        <v>3272</v>
      </c>
      <c r="G27" s="52" t="s">
        <v>3890</v>
      </c>
      <c r="H27" s="52" t="s">
        <v>3144</v>
      </c>
      <c r="I27" s="52" t="s">
        <v>3285</v>
      </c>
      <c r="J27" s="52" t="s">
        <v>3272</v>
      </c>
      <c r="K27" s="52" t="s">
        <v>3272</v>
      </c>
      <c r="L27" s="52" t="s">
        <v>3016</v>
      </c>
      <c r="M27" s="52" t="s">
        <v>3017</v>
      </c>
      <c r="N27" s="52" t="s">
        <v>3018</v>
      </c>
    </row>
    <row r="28" spans="1:14">
      <c r="A28" s="52" t="s">
        <v>3019</v>
      </c>
      <c r="B28" s="52" t="s">
        <v>3020</v>
      </c>
      <c r="C28" s="52" t="s">
        <v>3021</v>
      </c>
      <c r="D28" s="52" t="s">
        <v>3160</v>
      </c>
      <c r="E28" s="52" t="s">
        <v>3272</v>
      </c>
      <c r="F28" s="52" t="s">
        <v>3272</v>
      </c>
      <c r="G28" s="52" t="s">
        <v>3890</v>
      </c>
      <c r="H28" s="52" t="s">
        <v>3284</v>
      </c>
      <c r="I28" s="52" t="s">
        <v>3038</v>
      </c>
      <c r="J28" s="52" t="s">
        <v>3272</v>
      </c>
      <c r="K28" s="52" t="s">
        <v>3272</v>
      </c>
      <c r="L28" s="52" t="s">
        <v>3022</v>
      </c>
      <c r="M28" s="52" t="s">
        <v>3023</v>
      </c>
      <c r="N28" s="52" t="s">
        <v>3024</v>
      </c>
    </row>
    <row r="29" spans="1:14">
      <c r="A29" s="52" t="s">
        <v>3025</v>
      </c>
      <c r="B29" s="52" t="s">
        <v>3026</v>
      </c>
      <c r="C29" s="52" t="s">
        <v>3027</v>
      </c>
      <c r="D29" s="52" t="s">
        <v>3028</v>
      </c>
      <c r="E29" s="52" t="s">
        <v>3029</v>
      </c>
      <c r="F29" s="52" t="s">
        <v>3030</v>
      </c>
      <c r="G29" s="52" t="s">
        <v>3272</v>
      </c>
      <c r="H29" s="52" t="s">
        <v>3144</v>
      </c>
      <c r="I29" s="52" t="s">
        <v>3161</v>
      </c>
      <c r="J29" s="52" t="s">
        <v>3272</v>
      </c>
      <c r="K29" s="52" t="s">
        <v>3272</v>
      </c>
      <c r="L29" s="52" t="s">
        <v>2912</v>
      </c>
      <c r="M29" s="52" t="s">
        <v>2913</v>
      </c>
      <c r="N29" s="52" t="s">
        <v>2914</v>
      </c>
    </row>
    <row r="30" spans="1:14">
      <c r="A30" s="52" t="s">
        <v>2915</v>
      </c>
      <c r="B30" s="52" t="s">
        <v>2916</v>
      </c>
      <c r="C30" s="52" t="s">
        <v>2917</v>
      </c>
      <c r="D30" s="52" t="s">
        <v>2918</v>
      </c>
      <c r="E30" s="52" t="s">
        <v>2919</v>
      </c>
      <c r="F30" s="52" t="s">
        <v>2920</v>
      </c>
      <c r="G30" s="52" t="s">
        <v>3272</v>
      </c>
      <c r="H30" s="52" t="s">
        <v>3273</v>
      </c>
      <c r="I30" s="52" t="s">
        <v>3161</v>
      </c>
      <c r="J30" s="52" t="s">
        <v>3272</v>
      </c>
      <c r="K30" s="52" t="s">
        <v>3272</v>
      </c>
      <c r="L30" s="52" t="s">
        <v>2921</v>
      </c>
      <c r="M30" s="52" t="s">
        <v>2922</v>
      </c>
      <c r="N30" s="52" t="s">
        <v>2923</v>
      </c>
    </row>
    <row r="31" spans="1:14">
      <c r="A31" s="52" t="s">
        <v>2924</v>
      </c>
      <c r="B31" s="52" t="s">
        <v>2925</v>
      </c>
      <c r="C31" s="52" t="s">
        <v>2926</v>
      </c>
      <c r="D31" s="52" t="s">
        <v>3160</v>
      </c>
      <c r="E31" s="52" t="s">
        <v>3272</v>
      </c>
      <c r="F31" s="52" t="s">
        <v>3272</v>
      </c>
      <c r="G31" s="52" t="s">
        <v>2927</v>
      </c>
      <c r="H31" s="52" t="s">
        <v>3088</v>
      </c>
      <c r="I31" s="52" t="s">
        <v>2999</v>
      </c>
      <c r="J31" s="52" t="s">
        <v>3272</v>
      </c>
      <c r="K31" s="52" t="s">
        <v>3272</v>
      </c>
      <c r="L31" s="52" t="s">
        <v>2928</v>
      </c>
      <c r="M31" s="52" t="s">
        <v>2929</v>
      </c>
      <c r="N31" s="52" t="s">
        <v>2930</v>
      </c>
    </row>
    <row r="32" spans="1:14">
      <c r="A32" s="52" t="s">
        <v>2931</v>
      </c>
      <c r="B32" s="52" t="s">
        <v>3052</v>
      </c>
      <c r="C32" s="52" t="s">
        <v>3053</v>
      </c>
      <c r="D32" s="52" t="s">
        <v>3160</v>
      </c>
      <c r="E32" s="52" t="s">
        <v>3272</v>
      </c>
      <c r="F32" s="52" t="s">
        <v>3272</v>
      </c>
      <c r="G32" s="52" t="s">
        <v>3823</v>
      </c>
      <c r="H32" s="52" t="s">
        <v>3144</v>
      </c>
      <c r="I32" s="52" t="s">
        <v>3161</v>
      </c>
      <c r="J32" s="52" t="s">
        <v>3272</v>
      </c>
      <c r="K32" s="52" t="s">
        <v>3272</v>
      </c>
      <c r="L32" s="52" t="s">
        <v>3054</v>
      </c>
      <c r="M32" s="52" t="s">
        <v>3055</v>
      </c>
      <c r="N32" s="52" t="s">
        <v>3056</v>
      </c>
    </row>
    <row r="33" spans="1:14">
      <c r="A33" s="52" t="s">
        <v>3251</v>
      </c>
      <c r="B33" s="52" t="s">
        <v>3057</v>
      </c>
      <c r="C33" s="52" t="s">
        <v>3058</v>
      </c>
      <c r="D33" s="52" t="s">
        <v>3059</v>
      </c>
      <c r="E33" s="52" t="s">
        <v>3060</v>
      </c>
      <c r="F33" s="52" t="s">
        <v>3061</v>
      </c>
      <c r="G33" s="52" t="s">
        <v>3272</v>
      </c>
      <c r="H33" s="52" t="s">
        <v>3144</v>
      </c>
      <c r="I33" s="52" t="s">
        <v>3274</v>
      </c>
      <c r="J33" s="52" t="s">
        <v>3272</v>
      </c>
      <c r="K33" s="52" t="s">
        <v>3272</v>
      </c>
      <c r="L33" s="52" t="s">
        <v>3062</v>
      </c>
      <c r="M33" s="52" t="s">
        <v>2940</v>
      </c>
      <c r="N33" s="52" t="s">
        <v>2941</v>
      </c>
    </row>
    <row r="34" spans="1:14">
      <c r="A34" s="52" t="s">
        <v>2942</v>
      </c>
      <c r="B34" s="52" t="s">
        <v>2943</v>
      </c>
      <c r="C34" s="52" t="s">
        <v>2944</v>
      </c>
      <c r="D34" s="52" t="s">
        <v>3160</v>
      </c>
      <c r="E34" s="52" t="s">
        <v>3272</v>
      </c>
      <c r="F34" s="52" t="s">
        <v>3272</v>
      </c>
      <c r="G34" s="52" t="s">
        <v>3872</v>
      </c>
      <c r="H34" s="52" t="s">
        <v>3063</v>
      </c>
      <c r="I34" s="52" t="s">
        <v>3064</v>
      </c>
      <c r="J34" s="52" t="s">
        <v>3272</v>
      </c>
      <c r="K34" s="52" t="s">
        <v>3272</v>
      </c>
      <c r="L34" s="52" t="s">
        <v>2945</v>
      </c>
      <c r="M34" s="52" t="s">
        <v>2946</v>
      </c>
      <c r="N34" s="52" t="s">
        <v>2947</v>
      </c>
    </row>
    <row r="35" spans="1:14">
      <c r="A35" s="52" t="s">
        <v>2948</v>
      </c>
      <c r="B35" s="52" t="s">
        <v>2949</v>
      </c>
      <c r="C35" s="52" t="s">
        <v>2950</v>
      </c>
      <c r="D35" s="52" t="s">
        <v>2951</v>
      </c>
      <c r="E35" s="52" t="s">
        <v>2952</v>
      </c>
      <c r="F35" s="52" t="s">
        <v>2953</v>
      </c>
      <c r="G35" s="52" t="s">
        <v>3934</v>
      </c>
      <c r="H35" s="52" t="s">
        <v>3088</v>
      </c>
      <c r="I35" s="52" t="s">
        <v>3161</v>
      </c>
      <c r="J35" s="52" t="s">
        <v>3272</v>
      </c>
      <c r="K35" s="52" t="s">
        <v>3272</v>
      </c>
      <c r="L35" s="52" t="s">
        <v>2954</v>
      </c>
      <c r="M35" s="52" t="s">
        <v>2955</v>
      </c>
      <c r="N35" s="52" t="s">
        <v>2956</v>
      </c>
    </row>
    <row r="36" spans="1:14">
      <c r="A36" s="52" t="s">
        <v>2957</v>
      </c>
      <c r="B36" s="52" t="s">
        <v>2958</v>
      </c>
      <c r="C36" s="52" t="s">
        <v>2959</v>
      </c>
      <c r="D36" s="52" t="s">
        <v>3160</v>
      </c>
      <c r="E36" s="52" t="s">
        <v>3272</v>
      </c>
      <c r="F36" s="52" t="s">
        <v>3272</v>
      </c>
      <c r="G36" s="52" t="s">
        <v>3877</v>
      </c>
      <c r="H36" s="52" t="s">
        <v>3088</v>
      </c>
      <c r="I36" s="52" t="s">
        <v>2999</v>
      </c>
      <c r="J36" s="52" t="s">
        <v>2960</v>
      </c>
      <c r="K36" s="52" t="s">
        <v>3272</v>
      </c>
      <c r="L36" s="52" t="s">
        <v>2961</v>
      </c>
      <c r="M36" s="52" t="s">
        <v>2962</v>
      </c>
      <c r="N36" s="52" t="s">
        <v>2963</v>
      </c>
    </row>
    <row r="37" spans="1:14">
      <c r="A37" s="52" t="s">
        <v>2964</v>
      </c>
      <c r="B37" s="52" t="s">
        <v>2965</v>
      </c>
      <c r="C37" s="52" t="s">
        <v>2966</v>
      </c>
      <c r="D37" s="52" t="s">
        <v>2967</v>
      </c>
      <c r="E37" s="52" t="s">
        <v>2968</v>
      </c>
      <c r="F37" s="52" t="s">
        <v>2969</v>
      </c>
      <c r="G37" s="52" t="s">
        <v>3890</v>
      </c>
      <c r="H37" s="52" t="s">
        <v>3088</v>
      </c>
      <c r="I37" s="52" t="s">
        <v>2999</v>
      </c>
      <c r="J37" s="52" t="s">
        <v>3272</v>
      </c>
      <c r="K37" s="52" t="s">
        <v>3272</v>
      </c>
      <c r="L37" s="52" t="s">
        <v>2970</v>
      </c>
      <c r="M37" s="52" t="s">
        <v>2971</v>
      </c>
      <c r="N37" s="52" t="s">
        <v>2972</v>
      </c>
    </row>
    <row r="38" spans="1:14">
      <c r="A38" s="52" t="s">
        <v>2973</v>
      </c>
      <c r="B38" s="52" t="s">
        <v>2974</v>
      </c>
      <c r="C38" s="52" t="s">
        <v>2975</v>
      </c>
      <c r="D38" s="52" t="s">
        <v>2976</v>
      </c>
      <c r="E38" s="52" t="s">
        <v>2977</v>
      </c>
      <c r="F38" s="52" t="s">
        <v>2978</v>
      </c>
      <c r="G38" s="52" t="s">
        <v>3272</v>
      </c>
      <c r="H38" s="52" t="s">
        <v>3273</v>
      </c>
      <c r="I38" s="52" t="s">
        <v>3161</v>
      </c>
      <c r="J38" s="52" t="s">
        <v>3272</v>
      </c>
      <c r="K38" s="52" t="s">
        <v>3272</v>
      </c>
      <c r="L38" s="52" t="s">
        <v>2979</v>
      </c>
      <c r="M38" s="52" t="s">
        <v>2980</v>
      </c>
      <c r="N38" s="52" t="s">
        <v>2981</v>
      </c>
    </row>
    <row r="39" spans="1:14">
      <c r="A39" s="52" t="s">
        <v>2982</v>
      </c>
      <c r="B39" s="52" t="s">
        <v>2983</v>
      </c>
      <c r="C39" s="52" t="s">
        <v>2984</v>
      </c>
      <c r="D39" s="52" t="s">
        <v>2985</v>
      </c>
      <c r="E39" s="52" t="s">
        <v>2986</v>
      </c>
      <c r="F39" s="52" t="s">
        <v>2987</v>
      </c>
      <c r="G39" s="52" t="s">
        <v>3272</v>
      </c>
      <c r="H39" s="52" t="s">
        <v>3273</v>
      </c>
      <c r="I39" s="52" t="s">
        <v>3161</v>
      </c>
      <c r="J39" s="52" t="s">
        <v>3272</v>
      </c>
      <c r="K39" s="52" t="s">
        <v>3272</v>
      </c>
      <c r="L39" s="52" t="s">
        <v>2988</v>
      </c>
      <c r="M39" s="52" t="s">
        <v>2989</v>
      </c>
      <c r="N39" s="52" t="s">
        <v>2990</v>
      </c>
    </row>
    <row r="40" spans="1:14">
      <c r="A40" s="52" t="s">
        <v>2991</v>
      </c>
      <c r="B40" s="52" t="s">
        <v>2847</v>
      </c>
      <c r="C40" s="52" t="s">
        <v>2848</v>
      </c>
      <c r="D40" s="52" t="s">
        <v>2849</v>
      </c>
      <c r="E40" s="52" t="s">
        <v>2850</v>
      </c>
      <c r="F40" s="52" t="s">
        <v>2851</v>
      </c>
      <c r="G40" s="52" t="s">
        <v>3272</v>
      </c>
      <c r="H40" s="52" t="s">
        <v>3144</v>
      </c>
      <c r="I40" s="52" t="s">
        <v>3161</v>
      </c>
      <c r="J40" s="52" t="s">
        <v>3272</v>
      </c>
      <c r="K40" s="52" t="s">
        <v>3272</v>
      </c>
      <c r="L40" s="52" t="s">
        <v>2852</v>
      </c>
      <c r="M40" s="52" t="s">
        <v>2853</v>
      </c>
      <c r="N40" s="52" t="s">
        <v>2854</v>
      </c>
    </row>
    <row r="41" spans="1:14">
      <c r="A41" s="52" t="s">
        <v>2855</v>
      </c>
      <c r="B41" s="52" t="s">
        <v>2856</v>
      </c>
      <c r="C41" s="52" t="s">
        <v>2857</v>
      </c>
      <c r="D41" s="52" t="s">
        <v>2858</v>
      </c>
      <c r="E41" s="52" t="s">
        <v>2859</v>
      </c>
      <c r="F41" s="52" t="s">
        <v>2860</v>
      </c>
      <c r="G41" s="52" t="s">
        <v>3272</v>
      </c>
      <c r="H41" s="52" t="s">
        <v>3144</v>
      </c>
      <c r="I41" s="52" t="s">
        <v>3161</v>
      </c>
      <c r="J41" s="52" t="s">
        <v>3272</v>
      </c>
      <c r="K41" s="52" t="s">
        <v>3272</v>
      </c>
      <c r="L41" s="52" t="s">
        <v>2861</v>
      </c>
      <c r="M41" s="52" t="s">
        <v>2862</v>
      </c>
      <c r="N41" s="52" t="s">
        <v>2863</v>
      </c>
    </row>
    <row r="42" spans="1:14">
      <c r="A42" s="52" t="s">
        <v>3201</v>
      </c>
      <c r="B42" s="52" t="s">
        <v>3002</v>
      </c>
      <c r="C42" s="52" t="s">
        <v>3003</v>
      </c>
      <c r="D42" s="52" t="s">
        <v>3004</v>
      </c>
      <c r="E42" s="52" t="s">
        <v>3005</v>
      </c>
      <c r="F42" s="52" t="s">
        <v>3006</v>
      </c>
      <c r="G42" s="52" t="s">
        <v>3890</v>
      </c>
      <c r="H42" s="52" t="s">
        <v>3284</v>
      </c>
      <c r="I42" s="52" t="s">
        <v>3274</v>
      </c>
      <c r="J42" s="52" t="s">
        <v>3272</v>
      </c>
      <c r="K42" s="52" t="s">
        <v>3007</v>
      </c>
      <c r="L42" s="52" t="s">
        <v>2866</v>
      </c>
      <c r="M42" s="52" t="s">
        <v>2867</v>
      </c>
      <c r="N42" s="52" t="s">
        <v>2868</v>
      </c>
    </row>
    <row r="43" spans="1:14">
      <c r="A43" s="52" t="s">
        <v>2869</v>
      </c>
      <c r="B43" s="52" t="s">
        <v>2870</v>
      </c>
      <c r="C43" s="52" t="s">
        <v>2871</v>
      </c>
      <c r="D43" s="52" t="s">
        <v>3160</v>
      </c>
      <c r="E43" s="52" t="s">
        <v>3272</v>
      </c>
      <c r="F43" s="52" t="s">
        <v>3272</v>
      </c>
      <c r="G43" s="52" t="s">
        <v>3823</v>
      </c>
      <c r="H43" s="52" t="s">
        <v>3284</v>
      </c>
      <c r="I43" s="52" t="s">
        <v>3161</v>
      </c>
      <c r="J43" s="52" t="s">
        <v>3072</v>
      </c>
      <c r="K43" s="52" t="s">
        <v>3272</v>
      </c>
      <c r="L43" s="52" t="s">
        <v>2872</v>
      </c>
      <c r="M43" s="52" t="s">
        <v>2873</v>
      </c>
      <c r="N43" s="52" t="s">
        <v>2874</v>
      </c>
    </row>
    <row r="44" spans="1:14">
      <c r="A44" s="52" t="s">
        <v>2875</v>
      </c>
      <c r="B44" s="52" t="s">
        <v>2876</v>
      </c>
      <c r="C44" s="52" t="s">
        <v>2877</v>
      </c>
      <c r="D44" s="52" t="s">
        <v>2878</v>
      </c>
      <c r="E44" s="52" t="s">
        <v>2879</v>
      </c>
      <c r="F44" s="52" t="s">
        <v>2880</v>
      </c>
      <c r="G44" s="52" t="s">
        <v>3877</v>
      </c>
      <c r="H44" s="52" t="s">
        <v>3088</v>
      </c>
      <c r="I44" s="52" t="s">
        <v>3161</v>
      </c>
      <c r="J44" s="52" t="s">
        <v>3272</v>
      </c>
      <c r="K44" s="52" t="s">
        <v>3272</v>
      </c>
      <c r="L44" s="52" t="s">
        <v>2881</v>
      </c>
      <c r="M44" s="52" t="s">
        <v>2882</v>
      </c>
      <c r="N44" s="52" t="s">
        <v>2883</v>
      </c>
    </row>
    <row r="45" spans="1:14">
      <c r="A45" s="52" t="s">
        <v>2884</v>
      </c>
      <c r="B45" s="52" t="s">
        <v>2885</v>
      </c>
      <c r="C45" s="52" t="s">
        <v>2886</v>
      </c>
      <c r="D45" s="52" t="s">
        <v>2887</v>
      </c>
      <c r="E45" s="52" t="s">
        <v>2888</v>
      </c>
      <c r="F45" s="52" t="s">
        <v>2889</v>
      </c>
      <c r="G45" s="52" t="s">
        <v>3272</v>
      </c>
      <c r="H45" s="52" t="s">
        <v>3273</v>
      </c>
      <c r="I45" s="52" t="s">
        <v>3161</v>
      </c>
      <c r="J45" s="52" t="s">
        <v>3272</v>
      </c>
      <c r="K45" s="52" t="s">
        <v>3272</v>
      </c>
      <c r="L45" s="52" t="s">
        <v>2890</v>
      </c>
      <c r="M45" s="52" t="s">
        <v>2891</v>
      </c>
      <c r="N45" s="52" t="s">
        <v>2892</v>
      </c>
    </row>
    <row r="46" spans="1:14">
      <c r="A46" s="52" t="s">
        <v>2893</v>
      </c>
      <c r="B46" s="52" t="s">
        <v>2894</v>
      </c>
      <c r="C46" s="52" t="s">
        <v>2895</v>
      </c>
      <c r="D46" s="52" t="s">
        <v>3160</v>
      </c>
      <c r="E46" s="52" t="s">
        <v>3272</v>
      </c>
      <c r="F46" s="52" t="s">
        <v>3272</v>
      </c>
      <c r="G46" s="52" t="s">
        <v>3877</v>
      </c>
      <c r="H46" s="52" t="s">
        <v>3063</v>
      </c>
      <c r="I46" s="52" t="s">
        <v>2896</v>
      </c>
      <c r="J46" s="52" t="s">
        <v>2897</v>
      </c>
      <c r="K46" s="52" t="s">
        <v>3272</v>
      </c>
      <c r="L46" s="52" t="s">
        <v>2898</v>
      </c>
      <c r="M46" s="52" t="s">
        <v>2899</v>
      </c>
      <c r="N46" s="52" t="s">
        <v>2900</v>
      </c>
    </row>
    <row r="47" spans="1:14">
      <c r="A47" s="52" t="s">
        <v>2901</v>
      </c>
      <c r="B47" s="52" t="s">
        <v>2902</v>
      </c>
      <c r="C47" s="52" t="s">
        <v>2903</v>
      </c>
      <c r="D47" s="52" t="s">
        <v>3160</v>
      </c>
      <c r="E47" s="52" t="s">
        <v>3272</v>
      </c>
      <c r="F47" s="52" t="s">
        <v>3272</v>
      </c>
      <c r="G47" s="52" t="s">
        <v>2904</v>
      </c>
      <c r="H47" s="52" t="s">
        <v>3088</v>
      </c>
      <c r="I47" s="52" t="s">
        <v>3161</v>
      </c>
      <c r="J47" s="52" t="s">
        <v>2905</v>
      </c>
      <c r="K47" s="52" t="s">
        <v>3272</v>
      </c>
      <c r="L47" s="52" t="s">
        <v>2906</v>
      </c>
      <c r="M47" s="52" t="s">
        <v>2907</v>
      </c>
      <c r="N47" s="52" t="s">
        <v>2908</v>
      </c>
    </row>
    <row r="48" spans="1:14">
      <c r="A48" s="52" t="s">
        <v>2909</v>
      </c>
      <c r="B48" s="52" t="s">
        <v>2910</v>
      </c>
      <c r="C48" s="52" t="s">
        <v>2911</v>
      </c>
      <c r="D48" s="52" t="s">
        <v>3160</v>
      </c>
      <c r="E48" s="52" t="s">
        <v>3272</v>
      </c>
      <c r="F48" s="52" t="s">
        <v>3272</v>
      </c>
      <c r="G48" s="52" t="s">
        <v>3823</v>
      </c>
      <c r="H48" s="52" t="s">
        <v>3088</v>
      </c>
      <c r="I48" s="52" t="s">
        <v>3161</v>
      </c>
      <c r="J48" s="52" t="s">
        <v>2776</v>
      </c>
      <c r="K48" s="52" t="s">
        <v>3272</v>
      </c>
      <c r="L48" s="52" t="s">
        <v>2777</v>
      </c>
      <c r="M48" s="52" t="s">
        <v>2778</v>
      </c>
      <c r="N48" s="52" t="s">
        <v>2779</v>
      </c>
    </row>
    <row r="49" spans="1:14">
      <c r="A49" s="52" t="s">
        <v>2780</v>
      </c>
      <c r="B49" s="52" t="s">
        <v>2781</v>
      </c>
      <c r="C49" s="52" t="s">
        <v>2782</v>
      </c>
      <c r="D49" s="52" t="s">
        <v>3160</v>
      </c>
      <c r="E49" s="52" t="s">
        <v>3272</v>
      </c>
      <c r="F49" s="52" t="s">
        <v>3272</v>
      </c>
      <c r="G49" s="52" t="s">
        <v>3881</v>
      </c>
      <c r="H49" s="52" t="s">
        <v>3088</v>
      </c>
      <c r="I49" s="52" t="s">
        <v>2999</v>
      </c>
      <c r="J49" s="52" t="s">
        <v>2783</v>
      </c>
      <c r="K49" s="52" t="s">
        <v>3272</v>
      </c>
      <c r="L49" s="52" t="s">
        <v>2784</v>
      </c>
      <c r="M49" s="52" t="s">
        <v>2785</v>
      </c>
      <c r="N49" s="52" t="s">
        <v>2786</v>
      </c>
    </row>
    <row r="50" spans="1:14">
      <c r="A50" s="52" t="s">
        <v>2787</v>
      </c>
      <c r="B50" s="52" t="s">
        <v>2788</v>
      </c>
      <c r="C50" s="52" t="s">
        <v>2789</v>
      </c>
      <c r="D50" s="52" t="s">
        <v>2790</v>
      </c>
      <c r="E50" s="52" t="s">
        <v>2791</v>
      </c>
      <c r="F50" s="52" t="s">
        <v>2792</v>
      </c>
      <c r="G50" s="52" t="s">
        <v>3868</v>
      </c>
      <c r="H50" s="52" t="s">
        <v>3284</v>
      </c>
      <c r="I50" s="52" t="s">
        <v>3161</v>
      </c>
      <c r="J50" s="52" t="s">
        <v>2793</v>
      </c>
      <c r="K50" s="52" t="s">
        <v>3272</v>
      </c>
      <c r="L50" s="52" t="s">
        <v>2794</v>
      </c>
      <c r="M50" s="52" t="s">
        <v>2795</v>
      </c>
      <c r="N50" s="52" t="s">
        <v>2796</v>
      </c>
    </row>
    <row r="51" spans="1:14">
      <c r="A51" s="52" t="s">
        <v>2932</v>
      </c>
      <c r="B51" s="52" t="s">
        <v>2933</v>
      </c>
      <c r="C51" s="52" t="s">
        <v>2934</v>
      </c>
      <c r="D51" s="52" t="s">
        <v>3160</v>
      </c>
      <c r="E51" s="52" t="s">
        <v>3272</v>
      </c>
      <c r="F51" s="52" t="s">
        <v>3272</v>
      </c>
      <c r="G51" s="52" t="s">
        <v>3877</v>
      </c>
      <c r="H51" s="52" t="s">
        <v>3284</v>
      </c>
      <c r="I51" s="52" t="s">
        <v>2935</v>
      </c>
      <c r="J51" s="52" t="s">
        <v>2905</v>
      </c>
      <c r="K51" s="52" t="s">
        <v>2936</v>
      </c>
      <c r="L51" s="52" t="s">
        <v>2937</v>
      </c>
      <c r="M51" s="52" t="s">
        <v>2938</v>
      </c>
      <c r="N51" s="52" t="s">
        <v>2939</v>
      </c>
    </row>
    <row r="52" spans="1:14">
      <c r="A52" s="52" t="s">
        <v>3415</v>
      </c>
      <c r="B52" s="52" t="s">
        <v>2806</v>
      </c>
      <c r="C52" s="52" t="s">
        <v>2807</v>
      </c>
      <c r="D52" s="52" t="s">
        <v>2808</v>
      </c>
      <c r="E52" s="52" t="s">
        <v>2809</v>
      </c>
      <c r="F52" s="52" t="s">
        <v>2810</v>
      </c>
      <c r="G52" s="52" t="s">
        <v>3823</v>
      </c>
      <c r="H52" s="52" t="s">
        <v>3284</v>
      </c>
      <c r="I52" s="52" t="s">
        <v>3161</v>
      </c>
      <c r="J52" s="52" t="s">
        <v>3272</v>
      </c>
      <c r="K52" s="52" t="s">
        <v>3272</v>
      </c>
      <c r="L52" s="52" t="s">
        <v>2811</v>
      </c>
      <c r="M52" s="52" t="s">
        <v>2812</v>
      </c>
      <c r="N52" s="52" t="s">
        <v>2813</v>
      </c>
    </row>
    <row r="53" spans="1:14">
      <c r="A53" s="52" t="s">
        <v>2814</v>
      </c>
      <c r="B53" s="52" t="s">
        <v>2815</v>
      </c>
      <c r="C53" s="52" t="s">
        <v>2816</v>
      </c>
      <c r="D53" s="52" t="s">
        <v>3160</v>
      </c>
      <c r="E53" s="52" t="s">
        <v>3272</v>
      </c>
      <c r="F53" s="52" t="s">
        <v>3272</v>
      </c>
      <c r="G53" s="52" t="s">
        <v>3877</v>
      </c>
      <c r="H53" s="52" t="s">
        <v>3284</v>
      </c>
      <c r="I53" s="52" t="s">
        <v>2935</v>
      </c>
      <c r="J53" s="52" t="s">
        <v>2776</v>
      </c>
      <c r="K53" s="52" t="s">
        <v>2817</v>
      </c>
      <c r="L53" s="52" t="s">
        <v>2818</v>
      </c>
      <c r="M53" s="52" t="s">
        <v>2819</v>
      </c>
      <c r="N53" s="52" t="s">
        <v>2820</v>
      </c>
    </row>
    <row r="54" spans="1:14">
      <c r="A54" s="52" t="s">
        <v>2821</v>
      </c>
      <c r="B54" s="52" t="s">
        <v>2822</v>
      </c>
      <c r="C54" s="52" t="s">
        <v>2823</v>
      </c>
      <c r="D54" s="52" t="s">
        <v>2824</v>
      </c>
      <c r="E54" s="52" t="s">
        <v>2825</v>
      </c>
      <c r="F54" s="52" t="s">
        <v>2826</v>
      </c>
      <c r="G54" s="52" t="s">
        <v>3272</v>
      </c>
      <c r="H54" s="52" t="s">
        <v>3273</v>
      </c>
      <c r="I54" s="52" t="s">
        <v>3038</v>
      </c>
      <c r="J54" s="52" t="s">
        <v>3272</v>
      </c>
      <c r="K54" s="52" t="s">
        <v>3272</v>
      </c>
      <c r="L54" s="52" t="s">
        <v>2827</v>
      </c>
      <c r="M54" s="52" t="s">
        <v>2828</v>
      </c>
      <c r="N54" s="52" t="s">
        <v>2829</v>
      </c>
    </row>
    <row r="55" spans="1:14">
      <c r="A55" s="52" t="s">
        <v>2830</v>
      </c>
      <c r="B55" s="52" t="s">
        <v>2831</v>
      </c>
      <c r="C55" s="52" t="s">
        <v>2832</v>
      </c>
      <c r="D55" s="52" t="s">
        <v>2833</v>
      </c>
      <c r="E55" s="52" t="s">
        <v>2834</v>
      </c>
      <c r="F55" s="52" t="s">
        <v>2835</v>
      </c>
      <c r="G55" s="52" t="s">
        <v>3934</v>
      </c>
      <c r="H55" s="52" t="s">
        <v>3284</v>
      </c>
      <c r="I55" s="52" t="s">
        <v>3161</v>
      </c>
      <c r="J55" s="52" t="s">
        <v>3105</v>
      </c>
      <c r="K55" s="52" t="s">
        <v>3272</v>
      </c>
      <c r="L55" s="52" t="s">
        <v>2836</v>
      </c>
      <c r="M55" s="52" t="s">
        <v>2837</v>
      </c>
      <c r="N55" s="52" t="s">
        <v>2838</v>
      </c>
    </row>
    <row r="56" spans="1:14">
      <c r="A56" s="52" t="s">
        <v>2839</v>
      </c>
      <c r="B56" s="52" t="s">
        <v>2840</v>
      </c>
      <c r="C56" s="52" t="s">
        <v>2841</v>
      </c>
      <c r="D56" s="52" t="s">
        <v>3160</v>
      </c>
      <c r="E56" s="52" t="s">
        <v>3272</v>
      </c>
      <c r="F56" s="52" t="s">
        <v>3272</v>
      </c>
      <c r="G56" s="52" t="s">
        <v>3823</v>
      </c>
      <c r="H56" s="52" t="s">
        <v>3088</v>
      </c>
      <c r="I56" s="52" t="s">
        <v>3038</v>
      </c>
      <c r="J56" s="52" t="s">
        <v>3072</v>
      </c>
      <c r="K56" s="52" t="s">
        <v>2842</v>
      </c>
      <c r="L56" s="52" t="s">
        <v>2843</v>
      </c>
      <c r="M56" s="52" t="s">
        <v>2844</v>
      </c>
      <c r="N56" s="52" t="s">
        <v>2845</v>
      </c>
    </row>
    <row r="57" spans="1:14">
      <c r="A57" s="52" t="s">
        <v>2846</v>
      </c>
      <c r="B57" s="52" t="s">
        <v>2709</v>
      </c>
      <c r="C57" s="52" t="s">
        <v>2710</v>
      </c>
      <c r="D57" s="52" t="s">
        <v>3160</v>
      </c>
      <c r="E57" s="52" t="s">
        <v>3272</v>
      </c>
      <c r="F57" s="52" t="s">
        <v>3272</v>
      </c>
      <c r="G57" s="52" t="s">
        <v>3881</v>
      </c>
      <c r="H57" s="52" t="s">
        <v>3088</v>
      </c>
      <c r="I57" s="52" t="s">
        <v>3038</v>
      </c>
      <c r="J57" s="52" t="s">
        <v>3272</v>
      </c>
      <c r="K57" s="52" t="s">
        <v>2711</v>
      </c>
      <c r="L57" s="52" t="s">
        <v>2712</v>
      </c>
      <c r="M57" s="52" t="s">
        <v>2713</v>
      </c>
      <c r="N57" s="52" t="s">
        <v>2714</v>
      </c>
    </row>
    <row r="58" spans="1:14">
      <c r="A58" s="52" t="s">
        <v>2715</v>
      </c>
      <c r="B58" s="52" t="s">
        <v>2716</v>
      </c>
      <c r="C58" s="52" t="s">
        <v>2717</v>
      </c>
      <c r="D58" s="52" t="s">
        <v>3160</v>
      </c>
      <c r="E58" s="52" t="s">
        <v>3272</v>
      </c>
      <c r="F58" s="52" t="s">
        <v>3272</v>
      </c>
      <c r="G58" s="52" t="s">
        <v>3872</v>
      </c>
      <c r="H58" s="52" t="s">
        <v>3088</v>
      </c>
      <c r="I58" s="52" t="s">
        <v>3161</v>
      </c>
      <c r="J58" s="52" t="s">
        <v>2718</v>
      </c>
      <c r="K58" s="52" t="s">
        <v>3272</v>
      </c>
      <c r="L58" s="52" t="s">
        <v>2719</v>
      </c>
      <c r="M58" s="52" t="s">
        <v>2720</v>
      </c>
      <c r="N58" s="52" t="s">
        <v>2721</v>
      </c>
    </row>
    <row r="59" spans="1:14">
      <c r="A59" s="52" t="s">
        <v>2722</v>
      </c>
      <c r="B59" s="52" t="s">
        <v>2864</v>
      </c>
      <c r="C59" s="52" t="s">
        <v>2865</v>
      </c>
      <c r="D59" s="52" t="s">
        <v>3160</v>
      </c>
      <c r="E59" s="52" t="s">
        <v>3272</v>
      </c>
      <c r="F59" s="52" t="s">
        <v>3272</v>
      </c>
      <c r="G59" s="52" t="s">
        <v>3823</v>
      </c>
      <c r="H59" s="52" t="s">
        <v>3088</v>
      </c>
      <c r="I59" s="52" t="s">
        <v>2999</v>
      </c>
      <c r="J59" s="52" t="s">
        <v>2730</v>
      </c>
      <c r="K59" s="52" t="s">
        <v>3272</v>
      </c>
      <c r="L59" s="52" t="s">
        <v>2731</v>
      </c>
      <c r="M59" s="52" t="s">
        <v>2732</v>
      </c>
      <c r="N59" s="52" t="s">
        <v>2733</v>
      </c>
    </row>
    <row r="60" spans="1:14">
      <c r="A60" s="52" t="s">
        <v>2734</v>
      </c>
      <c r="B60" s="52" t="s">
        <v>2735</v>
      </c>
      <c r="C60" s="52" t="s">
        <v>2736</v>
      </c>
      <c r="D60" s="52" t="s">
        <v>3160</v>
      </c>
      <c r="E60" s="52" t="s">
        <v>3272</v>
      </c>
      <c r="F60" s="52" t="s">
        <v>3272</v>
      </c>
      <c r="G60" s="52" t="s">
        <v>2737</v>
      </c>
      <c r="H60" s="52" t="s">
        <v>3088</v>
      </c>
      <c r="I60" s="52" t="s">
        <v>3274</v>
      </c>
      <c r="J60" s="52" t="s">
        <v>3272</v>
      </c>
      <c r="K60" s="52" t="s">
        <v>3272</v>
      </c>
      <c r="L60" s="52" t="s">
        <v>2738</v>
      </c>
      <c r="M60" s="52" t="s">
        <v>2739</v>
      </c>
      <c r="N60" s="52" t="s">
        <v>2740</v>
      </c>
    </row>
    <row r="61" spans="1:14">
      <c r="A61" s="52" t="s">
        <v>2741</v>
      </c>
      <c r="B61" s="52" t="s">
        <v>2742</v>
      </c>
      <c r="C61" s="52" t="s">
        <v>2743</v>
      </c>
      <c r="D61" s="52" t="s">
        <v>3160</v>
      </c>
      <c r="E61" s="52" t="s">
        <v>3272</v>
      </c>
      <c r="F61" s="52" t="s">
        <v>3272</v>
      </c>
      <c r="G61" s="52" t="s">
        <v>3828</v>
      </c>
      <c r="H61" s="52" t="s">
        <v>3063</v>
      </c>
      <c r="I61" s="52" t="s">
        <v>3274</v>
      </c>
      <c r="J61" s="52" t="s">
        <v>2744</v>
      </c>
      <c r="K61" s="52" t="s">
        <v>3272</v>
      </c>
      <c r="L61" s="52" t="s">
        <v>2745</v>
      </c>
      <c r="M61" s="52" t="s">
        <v>2746</v>
      </c>
      <c r="N61" s="52" t="s">
        <v>2747</v>
      </c>
    </row>
    <row r="62" spans="1:14">
      <c r="A62" s="52" t="s">
        <v>2748</v>
      </c>
      <c r="B62" s="52" t="s">
        <v>2749</v>
      </c>
      <c r="C62" s="52" t="s">
        <v>2750</v>
      </c>
      <c r="D62" s="52" t="s">
        <v>2751</v>
      </c>
      <c r="E62" s="52" t="s">
        <v>2752</v>
      </c>
      <c r="F62" s="52" t="s">
        <v>2753</v>
      </c>
      <c r="G62" s="52" t="s">
        <v>3272</v>
      </c>
      <c r="H62" s="52" t="s">
        <v>3144</v>
      </c>
      <c r="I62" s="52" t="s">
        <v>3274</v>
      </c>
      <c r="J62" s="52" t="s">
        <v>3272</v>
      </c>
      <c r="K62" s="52" t="s">
        <v>3272</v>
      </c>
      <c r="L62" s="52" t="s">
        <v>2754</v>
      </c>
      <c r="M62" s="52" t="s">
        <v>2755</v>
      </c>
      <c r="N62" s="52" t="s">
        <v>2756</v>
      </c>
    </row>
    <row r="63" spans="1:14">
      <c r="A63" s="52" t="s">
        <v>2757</v>
      </c>
      <c r="B63" s="52" t="s">
        <v>2758</v>
      </c>
      <c r="C63" s="52" t="s">
        <v>2759</v>
      </c>
      <c r="D63" s="52" t="s">
        <v>2760</v>
      </c>
      <c r="E63" s="52" t="s">
        <v>2761</v>
      </c>
      <c r="F63" s="52" t="s">
        <v>2762</v>
      </c>
      <c r="G63" s="52" t="s">
        <v>3881</v>
      </c>
      <c r="H63" s="52" t="s">
        <v>3088</v>
      </c>
      <c r="I63" s="52" t="s">
        <v>2999</v>
      </c>
      <c r="J63" s="52" t="s">
        <v>3272</v>
      </c>
      <c r="K63" s="52" t="s">
        <v>3272</v>
      </c>
      <c r="L63" s="52" t="s">
        <v>2763</v>
      </c>
      <c r="M63" s="52" t="s">
        <v>2764</v>
      </c>
      <c r="N63" s="52" t="s">
        <v>2765</v>
      </c>
    </row>
    <row r="64" spans="1:14">
      <c r="A64" s="52" t="s">
        <v>2766</v>
      </c>
      <c r="B64" s="52" t="s">
        <v>2767</v>
      </c>
      <c r="C64" s="52" t="s">
        <v>2768</v>
      </c>
      <c r="D64" s="52" t="s">
        <v>2769</v>
      </c>
      <c r="E64" s="52" t="s">
        <v>2770</v>
      </c>
      <c r="F64" s="52" t="s">
        <v>2771</v>
      </c>
      <c r="G64" s="52" t="s">
        <v>3877</v>
      </c>
      <c r="H64" s="52" t="s">
        <v>3284</v>
      </c>
      <c r="I64" s="52" t="s">
        <v>3161</v>
      </c>
      <c r="J64" s="52" t="s">
        <v>3272</v>
      </c>
      <c r="K64" s="52" t="s">
        <v>3272</v>
      </c>
      <c r="L64" s="52" t="s">
        <v>2772</v>
      </c>
      <c r="M64" s="52" t="s">
        <v>2773</v>
      </c>
      <c r="N64" s="52" t="s">
        <v>2774</v>
      </c>
    </row>
    <row r="65" spans="1:14">
      <c r="A65" s="52" t="s">
        <v>2775</v>
      </c>
      <c r="B65" s="52" t="s">
        <v>2639</v>
      </c>
      <c r="C65" s="52" t="s">
        <v>2640</v>
      </c>
      <c r="D65" s="52" t="s">
        <v>3160</v>
      </c>
      <c r="E65" s="52" t="s">
        <v>3272</v>
      </c>
      <c r="F65" s="52" t="s">
        <v>3272</v>
      </c>
      <c r="G65" s="52" t="s">
        <v>3934</v>
      </c>
      <c r="H65" s="52" t="s">
        <v>3063</v>
      </c>
      <c r="I65" s="52" t="s">
        <v>3161</v>
      </c>
      <c r="J65" s="52" t="s">
        <v>3096</v>
      </c>
      <c r="K65" s="52" t="s">
        <v>3272</v>
      </c>
      <c r="L65" s="52" t="s">
        <v>2641</v>
      </c>
      <c r="M65" s="52" t="s">
        <v>2642</v>
      </c>
      <c r="N65" s="52" t="s">
        <v>2643</v>
      </c>
    </row>
    <row r="66" spans="1:14">
      <c r="A66" s="52" t="s">
        <v>2644</v>
      </c>
      <c r="B66" s="52" t="s">
        <v>2645</v>
      </c>
      <c r="C66" s="52" t="s">
        <v>2646</v>
      </c>
      <c r="D66" s="52" t="s">
        <v>2647</v>
      </c>
      <c r="E66" s="52" t="s">
        <v>2648</v>
      </c>
      <c r="F66" s="52" t="s">
        <v>2649</v>
      </c>
      <c r="G66" s="52" t="s">
        <v>3272</v>
      </c>
      <c r="H66" s="52" t="s">
        <v>3273</v>
      </c>
      <c r="I66" s="52" t="s">
        <v>3161</v>
      </c>
      <c r="J66" s="52" t="s">
        <v>3272</v>
      </c>
      <c r="K66" s="52" t="s">
        <v>3272</v>
      </c>
      <c r="L66" s="52" t="s">
        <v>2650</v>
      </c>
      <c r="M66" s="52" t="s">
        <v>2651</v>
      </c>
      <c r="N66" s="52" t="s">
        <v>2652</v>
      </c>
    </row>
    <row r="67" spans="1:14">
      <c r="A67" s="52" t="s">
        <v>2653</v>
      </c>
      <c r="B67" s="52" t="s">
        <v>2654</v>
      </c>
      <c r="C67" s="52" t="s">
        <v>2797</v>
      </c>
      <c r="D67" s="52" t="s">
        <v>2798</v>
      </c>
      <c r="E67" s="52" t="s">
        <v>2799</v>
      </c>
      <c r="F67" s="52" t="s">
        <v>2800</v>
      </c>
      <c r="G67" s="52" t="s">
        <v>3890</v>
      </c>
      <c r="H67" s="52" t="s">
        <v>3284</v>
      </c>
      <c r="I67" s="52" t="s">
        <v>3193</v>
      </c>
      <c r="J67" s="52" t="s">
        <v>3272</v>
      </c>
      <c r="K67" s="52" t="s">
        <v>2801</v>
      </c>
      <c r="L67" s="52" t="s">
        <v>2802</v>
      </c>
      <c r="M67" s="52" t="s">
        <v>2803</v>
      </c>
      <c r="N67" s="52" t="s">
        <v>2804</v>
      </c>
    </row>
    <row r="68" spans="1:14">
      <c r="A68" s="52" t="s">
        <v>2805</v>
      </c>
      <c r="B68" s="52" t="s">
        <v>2665</v>
      </c>
      <c r="C68" s="52" t="s">
        <v>2666</v>
      </c>
      <c r="D68" s="52" t="s">
        <v>2667</v>
      </c>
      <c r="E68" s="52" t="s">
        <v>2668</v>
      </c>
      <c r="F68" s="52" t="s">
        <v>2669</v>
      </c>
      <c r="G68" s="52" t="s">
        <v>3272</v>
      </c>
      <c r="H68" s="52" t="s">
        <v>3063</v>
      </c>
      <c r="I68" s="52" t="s">
        <v>3161</v>
      </c>
      <c r="J68" s="52" t="s">
        <v>3272</v>
      </c>
      <c r="K68" s="52" t="s">
        <v>2670</v>
      </c>
      <c r="L68" s="52" t="s">
        <v>2671</v>
      </c>
      <c r="M68" s="52" t="s">
        <v>2672</v>
      </c>
      <c r="N68" s="52" t="s">
        <v>2673</v>
      </c>
    </row>
    <row r="69" spans="1:14">
      <c r="A69" s="52" t="s">
        <v>2674</v>
      </c>
      <c r="B69" s="52" t="s">
        <v>2675</v>
      </c>
      <c r="C69" s="52" t="s">
        <v>2676</v>
      </c>
      <c r="D69" s="52" t="s">
        <v>2677</v>
      </c>
      <c r="E69" s="52" t="s">
        <v>2678</v>
      </c>
      <c r="F69" s="52" t="s">
        <v>2679</v>
      </c>
      <c r="G69" s="52" t="s">
        <v>3272</v>
      </c>
      <c r="H69" s="52" t="s">
        <v>3144</v>
      </c>
      <c r="I69" s="52" t="s">
        <v>3161</v>
      </c>
      <c r="J69" s="52" t="s">
        <v>3272</v>
      </c>
      <c r="K69" s="52" t="s">
        <v>3272</v>
      </c>
      <c r="L69" s="52" t="s">
        <v>2680</v>
      </c>
      <c r="M69" s="52" t="s">
        <v>2681</v>
      </c>
      <c r="N69" s="52" t="s">
        <v>2682</v>
      </c>
    </row>
    <row r="70" spans="1:14">
      <c r="A70" s="52" t="s">
        <v>2683</v>
      </c>
      <c r="B70" s="52" t="s">
        <v>2684</v>
      </c>
      <c r="C70" s="52" t="s">
        <v>2685</v>
      </c>
      <c r="D70" s="52" t="s">
        <v>2686</v>
      </c>
      <c r="E70" s="52" t="s">
        <v>2687</v>
      </c>
      <c r="F70" s="52" t="s">
        <v>2688</v>
      </c>
      <c r="G70" s="52" t="s">
        <v>3868</v>
      </c>
      <c r="H70" s="52" t="s">
        <v>3144</v>
      </c>
      <c r="I70" s="52" t="s">
        <v>3285</v>
      </c>
      <c r="J70" s="52" t="s">
        <v>3272</v>
      </c>
      <c r="K70" s="52" t="s">
        <v>3272</v>
      </c>
      <c r="L70" s="52" t="s">
        <v>2689</v>
      </c>
      <c r="M70" s="52" t="s">
        <v>2690</v>
      </c>
      <c r="N70" s="52" t="s">
        <v>2691</v>
      </c>
    </row>
    <row r="71" spans="1:14">
      <c r="A71" s="52" t="s">
        <v>2692</v>
      </c>
      <c r="B71" s="52" t="s">
        <v>2693</v>
      </c>
      <c r="C71" s="52" t="s">
        <v>2694</v>
      </c>
      <c r="D71" s="52" t="s">
        <v>3160</v>
      </c>
      <c r="E71" s="52" t="s">
        <v>3272</v>
      </c>
      <c r="F71" s="52" t="s">
        <v>3272</v>
      </c>
      <c r="G71" s="52" t="s">
        <v>3881</v>
      </c>
      <c r="H71" s="52" t="s">
        <v>3088</v>
      </c>
      <c r="I71" s="52" t="s">
        <v>2999</v>
      </c>
      <c r="J71" s="52" t="s">
        <v>3272</v>
      </c>
      <c r="K71" s="52" t="s">
        <v>3272</v>
      </c>
      <c r="L71" s="52" t="s">
        <v>2695</v>
      </c>
      <c r="M71" s="52" t="s">
        <v>2696</v>
      </c>
      <c r="N71" s="52" t="s">
        <v>2697</v>
      </c>
    </row>
    <row r="72" spans="1:14">
      <c r="A72" s="52" t="s">
        <v>2698</v>
      </c>
      <c r="B72" s="52" t="s">
        <v>2699</v>
      </c>
      <c r="C72" s="52" t="s">
        <v>2700</v>
      </c>
      <c r="D72" s="52" t="s">
        <v>2701</v>
      </c>
      <c r="E72" s="52" t="s">
        <v>2702</v>
      </c>
      <c r="F72" s="52" t="s">
        <v>2703</v>
      </c>
      <c r="G72" s="52" t="s">
        <v>3272</v>
      </c>
      <c r="H72" s="52" t="s">
        <v>3144</v>
      </c>
      <c r="I72" s="52" t="s">
        <v>3274</v>
      </c>
      <c r="J72" s="52" t="s">
        <v>3272</v>
      </c>
      <c r="K72" s="52" t="s">
        <v>3272</v>
      </c>
      <c r="L72" s="52" t="s">
        <v>2704</v>
      </c>
      <c r="M72" s="52" t="s">
        <v>2705</v>
      </c>
      <c r="N72" s="52" t="s">
        <v>2706</v>
      </c>
    </row>
    <row r="73" spans="1:14">
      <c r="A73" s="52" t="s">
        <v>2707</v>
      </c>
      <c r="B73" s="52" t="s">
        <v>2708</v>
      </c>
      <c r="C73" s="52" t="s">
        <v>2592</v>
      </c>
      <c r="D73" s="52" t="s">
        <v>3160</v>
      </c>
      <c r="E73" s="52" t="s">
        <v>3272</v>
      </c>
      <c r="F73" s="52" t="s">
        <v>3272</v>
      </c>
      <c r="G73" s="52" t="s">
        <v>3877</v>
      </c>
      <c r="H73" s="52" t="s">
        <v>3063</v>
      </c>
      <c r="I73" s="52" t="s">
        <v>2896</v>
      </c>
      <c r="J73" s="52" t="s">
        <v>2783</v>
      </c>
      <c r="K73" s="52" t="s">
        <v>3272</v>
      </c>
      <c r="L73" s="52" t="s">
        <v>2593</v>
      </c>
      <c r="M73" s="52" t="s">
        <v>2594</v>
      </c>
      <c r="N73" s="52" t="s">
        <v>2595</v>
      </c>
    </row>
    <row r="74" spans="1:14">
      <c r="A74" s="52" t="s">
        <v>2596</v>
      </c>
      <c r="B74" s="52" t="s">
        <v>2597</v>
      </c>
      <c r="C74" s="52" t="s">
        <v>2598</v>
      </c>
      <c r="D74" s="52" t="s">
        <v>3160</v>
      </c>
      <c r="E74" s="52" t="s">
        <v>3272</v>
      </c>
      <c r="F74" s="52" t="s">
        <v>3272</v>
      </c>
      <c r="G74" s="52" t="s">
        <v>3862</v>
      </c>
      <c r="H74" s="52" t="s">
        <v>3144</v>
      </c>
      <c r="I74" s="52" t="s">
        <v>3038</v>
      </c>
      <c r="J74" s="52" t="s">
        <v>3272</v>
      </c>
      <c r="K74" s="52" t="s">
        <v>3272</v>
      </c>
      <c r="L74" s="52" t="s">
        <v>2599</v>
      </c>
      <c r="M74" s="52" t="s">
        <v>2600</v>
      </c>
      <c r="N74" s="52" t="s">
        <v>2601</v>
      </c>
    </row>
    <row r="75" spans="1:14">
      <c r="A75" s="52" t="s">
        <v>2602</v>
      </c>
      <c r="B75" s="52" t="s">
        <v>2603</v>
      </c>
      <c r="C75" s="52" t="s">
        <v>2604</v>
      </c>
      <c r="D75" s="52" t="s">
        <v>2605</v>
      </c>
      <c r="E75" s="52" t="s">
        <v>2606</v>
      </c>
      <c r="F75" s="52" t="s">
        <v>2607</v>
      </c>
      <c r="G75" s="52" t="s">
        <v>3823</v>
      </c>
      <c r="H75" s="52" t="s">
        <v>3088</v>
      </c>
      <c r="I75" s="52" t="s">
        <v>3161</v>
      </c>
      <c r="J75" s="52" t="s">
        <v>3272</v>
      </c>
      <c r="K75" s="52" t="s">
        <v>3272</v>
      </c>
      <c r="L75" s="52" t="s">
        <v>2608</v>
      </c>
      <c r="M75" s="52" t="s">
        <v>2609</v>
      </c>
      <c r="N75" s="52" t="s">
        <v>2610</v>
      </c>
    </row>
    <row r="76" spans="1:14">
      <c r="A76" s="52" t="s">
        <v>2611</v>
      </c>
      <c r="B76" s="52" t="s">
        <v>2723</v>
      </c>
      <c r="C76" s="52" t="s">
        <v>2724</v>
      </c>
      <c r="D76" s="52" t="s">
        <v>3160</v>
      </c>
      <c r="E76" s="52" t="s">
        <v>3272</v>
      </c>
      <c r="F76" s="52" t="s">
        <v>3272</v>
      </c>
      <c r="G76" s="52" t="s">
        <v>3868</v>
      </c>
      <c r="H76" s="52" t="s">
        <v>3284</v>
      </c>
      <c r="I76" s="52" t="s">
        <v>3161</v>
      </c>
      <c r="J76" s="52" t="s">
        <v>3072</v>
      </c>
      <c r="K76" s="52" t="s">
        <v>3272</v>
      </c>
      <c r="L76" s="52" t="s">
        <v>2725</v>
      </c>
      <c r="M76" s="52" t="s">
        <v>2726</v>
      </c>
      <c r="N76" s="52" t="s">
        <v>2727</v>
      </c>
    </row>
    <row r="77" spans="1:14">
      <c r="A77" s="52" t="s">
        <v>2728</v>
      </c>
      <c r="B77" s="52" t="s">
        <v>2729</v>
      </c>
      <c r="C77" s="52" t="s">
        <v>2612</v>
      </c>
      <c r="D77" s="52" t="s">
        <v>3160</v>
      </c>
      <c r="E77" s="52" t="s">
        <v>3272</v>
      </c>
      <c r="F77" s="52" t="s">
        <v>3272</v>
      </c>
      <c r="G77" s="52" t="s">
        <v>3868</v>
      </c>
      <c r="H77" s="52" t="s">
        <v>3088</v>
      </c>
      <c r="I77" s="52" t="s">
        <v>2999</v>
      </c>
      <c r="J77" s="52" t="s">
        <v>3105</v>
      </c>
      <c r="K77" s="52" t="s">
        <v>3272</v>
      </c>
      <c r="L77" s="52" t="s">
        <v>2613</v>
      </c>
      <c r="M77" s="52" t="s">
        <v>2614</v>
      </c>
      <c r="N77" s="52" t="s">
        <v>2615</v>
      </c>
    </row>
    <row r="78" spans="1:14">
      <c r="A78" s="52" t="s">
        <v>2616</v>
      </c>
      <c r="B78" s="52" t="s">
        <v>2617</v>
      </c>
      <c r="C78" s="52" t="s">
        <v>2618</v>
      </c>
      <c r="D78" s="52" t="s">
        <v>3160</v>
      </c>
      <c r="E78" s="52" t="s">
        <v>3272</v>
      </c>
      <c r="F78" s="52" t="s">
        <v>3272</v>
      </c>
      <c r="G78" s="52" t="s">
        <v>3877</v>
      </c>
      <c r="H78" s="52" t="s">
        <v>3063</v>
      </c>
      <c r="I78" s="52" t="s">
        <v>2896</v>
      </c>
      <c r="J78" s="52" t="s">
        <v>3272</v>
      </c>
      <c r="K78" s="52" t="s">
        <v>3272</v>
      </c>
      <c r="L78" s="52" t="s">
        <v>2619</v>
      </c>
      <c r="M78" s="52" t="s">
        <v>2620</v>
      </c>
      <c r="N78" s="52" t="s">
        <v>2621</v>
      </c>
    </row>
    <row r="79" spans="1:14">
      <c r="A79" s="52" t="s">
        <v>3516</v>
      </c>
      <c r="B79" s="52" t="s">
        <v>2622</v>
      </c>
      <c r="C79" s="52" t="s">
        <v>2623</v>
      </c>
      <c r="D79" s="52" t="s">
        <v>2624</v>
      </c>
      <c r="E79" s="52" t="s">
        <v>2625</v>
      </c>
      <c r="F79" s="52" t="s">
        <v>2626</v>
      </c>
      <c r="G79" s="52" t="s">
        <v>3823</v>
      </c>
      <c r="H79" s="52" t="s">
        <v>3144</v>
      </c>
      <c r="I79" s="52" t="s">
        <v>3274</v>
      </c>
      <c r="J79" s="52" t="s">
        <v>3272</v>
      </c>
      <c r="K79" s="52" t="s">
        <v>3272</v>
      </c>
      <c r="L79" s="52" t="s">
        <v>2627</v>
      </c>
      <c r="M79" s="52" t="s">
        <v>2628</v>
      </c>
      <c r="N79" s="52" t="s">
        <v>2629</v>
      </c>
    </row>
    <row r="80" spans="1:14">
      <c r="A80" s="52" t="s">
        <v>2630</v>
      </c>
      <c r="B80" s="52" t="s">
        <v>2631</v>
      </c>
      <c r="C80" s="52" t="s">
        <v>2632</v>
      </c>
      <c r="D80" s="52" t="s">
        <v>3160</v>
      </c>
      <c r="E80" s="52" t="s">
        <v>3272</v>
      </c>
      <c r="F80" s="52" t="s">
        <v>3272</v>
      </c>
      <c r="G80" s="52" t="s">
        <v>3868</v>
      </c>
      <c r="H80" s="52" t="s">
        <v>3144</v>
      </c>
      <c r="I80" s="52" t="s">
        <v>3274</v>
      </c>
      <c r="J80" s="52" t="s">
        <v>3272</v>
      </c>
      <c r="K80" s="52" t="s">
        <v>3272</v>
      </c>
      <c r="L80" s="52" t="s">
        <v>2633</v>
      </c>
      <c r="M80" s="52" t="s">
        <v>2634</v>
      </c>
      <c r="N80" s="52" t="s">
        <v>2635</v>
      </c>
    </row>
    <row r="81" spans="1:14">
      <c r="A81" s="52" t="s">
        <v>2636</v>
      </c>
      <c r="B81" s="52" t="s">
        <v>2637</v>
      </c>
      <c r="C81" s="52" t="s">
        <v>2638</v>
      </c>
      <c r="D81" s="52" t="s">
        <v>3160</v>
      </c>
      <c r="E81" s="52" t="s">
        <v>3272</v>
      </c>
      <c r="F81" s="52" t="s">
        <v>3272</v>
      </c>
      <c r="G81" s="52" t="s">
        <v>3881</v>
      </c>
      <c r="H81" s="52" t="s">
        <v>3144</v>
      </c>
      <c r="I81" s="52" t="s">
        <v>3274</v>
      </c>
      <c r="J81" s="52" t="s">
        <v>3096</v>
      </c>
      <c r="K81" s="52" t="s">
        <v>2533</v>
      </c>
      <c r="L81" s="52" t="s">
        <v>2534</v>
      </c>
      <c r="M81" s="52" t="s">
        <v>2535</v>
      </c>
      <c r="N81" s="52" t="s">
        <v>2536</v>
      </c>
    </row>
    <row r="82" spans="1:14">
      <c r="A82" s="52" t="s">
        <v>2537</v>
      </c>
      <c r="B82" s="52" t="s">
        <v>2538</v>
      </c>
      <c r="C82" s="52" t="s">
        <v>2539</v>
      </c>
      <c r="D82" s="52" t="s">
        <v>2540</v>
      </c>
      <c r="E82" s="52" t="s">
        <v>2541</v>
      </c>
      <c r="F82" s="52" t="s">
        <v>2542</v>
      </c>
      <c r="G82" s="52" t="s">
        <v>3272</v>
      </c>
      <c r="H82" s="52" t="s">
        <v>3273</v>
      </c>
      <c r="I82" s="52" t="s">
        <v>3161</v>
      </c>
      <c r="J82" s="52" t="s">
        <v>3174</v>
      </c>
      <c r="K82" s="52" t="s">
        <v>3272</v>
      </c>
      <c r="L82" s="52" t="s">
        <v>2543</v>
      </c>
      <c r="M82" s="52" t="s">
        <v>2544</v>
      </c>
      <c r="N82" s="52" t="s">
        <v>2545</v>
      </c>
    </row>
    <row r="83" spans="1:14">
      <c r="A83" s="52" t="s">
        <v>2546</v>
      </c>
      <c r="B83" s="52" t="s">
        <v>2547</v>
      </c>
      <c r="C83" s="52" t="s">
        <v>2548</v>
      </c>
      <c r="D83" s="52" t="s">
        <v>2549</v>
      </c>
      <c r="E83" s="52" t="s">
        <v>2550</v>
      </c>
      <c r="F83" s="52" t="s">
        <v>2551</v>
      </c>
      <c r="G83" s="52" t="s">
        <v>3934</v>
      </c>
      <c r="H83" s="52" t="s">
        <v>3144</v>
      </c>
      <c r="I83" s="52" t="s">
        <v>3161</v>
      </c>
      <c r="J83" s="52" t="s">
        <v>3272</v>
      </c>
      <c r="K83" s="52" t="s">
        <v>3272</v>
      </c>
      <c r="L83" s="52" t="s">
        <v>2552</v>
      </c>
      <c r="M83" s="52" t="s">
        <v>2553</v>
      </c>
      <c r="N83" s="52" t="s">
        <v>2554</v>
      </c>
    </row>
    <row r="84" spans="1:14">
      <c r="A84" s="52" t="s">
        <v>2655</v>
      </c>
      <c r="B84" s="52" t="s">
        <v>2656</v>
      </c>
      <c r="C84" s="52" t="s">
        <v>2657</v>
      </c>
      <c r="D84" s="52" t="s">
        <v>2658</v>
      </c>
      <c r="E84" s="52" t="s">
        <v>2659</v>
      </c>
      <c r="F84" s="52" t="s">
        <v>2660</v>
      </c>
      <c r="G84" s="52" t="s">
        <v>3272</v>
      </c>
      <c r="H84" s="52" t="s">
        <v>3284</v>
      </c>
      <c r="I84" s="52" t="s">
        <v>3161</v>
      </c>
      <c r="J84" s="52" t="s">
        <v>3272</v>
      </c>
      <c r="K84" s="52" t="s">
        <v>3272</v>
      </c>
      <c r="L84" s="52" t="s">
        <v>2661</v>
      </c>
      <c r="M84" s="52" t="s">
        <v>2662</v>
      </c>
      <c r="N84" s="52" t="s">
        <v>2663</v>
      </c>
    </row>
    <row r="85" spans="1:14">
      <c r="A85" s="52" t="s">
        <v>2664</v>
      </c>
      <c r="B85" s="52" t="s">
        <v>2555</v>
      </c>
      <c r="C85" s="52" t="s">
        <v>2556</v>
      </c>
      <c r="D85" s="52" t="s">
        <v>2557</v>
      </c>
      <c r="E85" s="52" t="s">
        <v>2558</v>
      </c>
      <c r="F85" s="52" t="s">
        <v>2559</v>
      </c>
      <c r="G85" s="52" t="s">
        <v>3872</v>
      </c>
      <c r="H85" s="52" t="s">
        <v>3144</v>
      </c>
      <c r="I85" s="52" t="s">
        <v>3038</v>
      </c>
      <c r="J85" s="52" t="s">
        <v>3272</v>
      </c>
      <c r="K85" s="52" t="s">
        <v>3272</v>
      </c>
      <c r="L85" s="52" t="s">
        <v>2560</v>
      </c>
      <c r="M85" s="52" t="s">
        <v>2561</v>
      </c>
      <c r="N85" s="52" t="s">
        <v>2562</v>
      </c>
    </row>
    <row r="86" spans="1:14">
      <c r="A86" s="52" t="s">
        <v>2563</v>
      </c>
      <c r="B86" s="52" t="s">
        <v>2564</v>
      </c>
      <c r="C86" s="52" t="s">
        <v>2565</v>
      </c>
      <c r="D86" s="52" t="s">
        <v>3160</v>
      </c>
      <c r="E86" s="52" t="s">
        <v>3272</v>
      </c>
      <c r="F86" s="52" t="s">
        <v>3272</v>
      </c>
      <c r="G86" s="52" t="s">
        <v>3890</v>
      </c>
      <c r="H86" s="52" t="s">
        <v>3284</v>
      </c>
      <c r="I86" s="52" t="s">
        <v>3038</v>
      </c>
      <c r="J86" s="52" t="s">
        <v>3174</v>
      </c>
      <c r="K86" s="52" t="s">
        <v>3272</v>
      </c>
      <c r="L86" s="52" t="s">
        <v>2566</v>
      </c>
      <c r="M86" s="52" t="s">
        <v>2567</v>
      </c>
      <c r="N86" s="52" t="s">
        <v>2568</v>
      </c>
    </row>
    <row r="87" spans="1:14">
      <c r="A87" s="52" t="s">
        <v>2569</v>
      </c>
      <c r="B87" s="52" t="s">
        <v>2570</v>
      </c>
      <c r="C87" s="52" t="s">
        <v>2571</v>
      </c>
      <c r="D87" s="52" t="s">
        <v>2572</v>
      </c>
      <c r="E87" s="52" t="s">
        <v>2573</v>
      </c>
      <c r="F87" s="52" t="s">
        <v>2574</v>
      </c>
      <c r="G87" s="52" t="s">
        <v>3272</v>
      </c>
      <c r="H87" s="52" t="s">
        <v>3273</v>
      </c>
      <c r="I87" s="52" t="s">
        <v>3161</v>
      </c>
      <c r="J87" s="52" t="s">
        <v>3272</v>
      </c>
      <c r="K87" s="52" t="s">
        <v>3272</v>
      </c>
      <c r="L87" s="52" t="s">
        <v>2575</v>
      </c>
      <c r="M87" s="52" t="s">
        <v>2576</v>
      </c>
      <c r="N87" s="52" t="s">
        <v>2577</v>
      </c>
    </row>
    <row r="88" spans="1:14">
      <c r="A88" s="52" t="s">
        <v>2578</v>
      </c>
      <c r="B88" s="52" t="s">
        <v>2579</v>
      </c>
      <c r="C88" s="52" t="s">
        <v>2580</v>
      </c>
      <c r="D88" s="52" t="s">
        <v>2581</v>
      </c>
      <c r="E88" s="52" t="s">
        <v>2582</v>
      </c>
      <c r="F88" s="52" t="s">
        <v>2583</v>
      </c>
      <c r="G88" s="52" t="s">
        <v>3272</v>
      </c>
      <c r="H88" s="52" t="s">
        <v>3144</v>
      </c>
      <c r="I88" s="52" t="s">
        <v>3161</v>
      </c>
      <c r="J88" s="52" t="s">
        <v>3272</v>
      </c>
      <c r="K88" s="52" t="s">
        <v>3272</v>
      </c>
      <c r="L88" s="52" t="s">
        <v>2584</v>
      </c>
      <c r="M88" s="52" t="s">
        <v>2585</v>
      </c>
      <c r="N88" s="52" t="s">
        <v>2586</v>
      </c>
    </row>
    <row r="89" spans="1:14">
      <c r="A89" s="52" t="s">
        <v>2587</v>
      </c>
      <c r="B89" s="52" t="s">
        <v>2588</v>
      </c>
      <c r="C89" s="52" t="s">
        <v>2589</v>
      </c>
      <c r="D89" s="52" t="s">
        <v>2590</v>
      </c>
      <c r="E89" s="52" t="s">
        <v>2591</v>
      </c>
      <c r="F89" s="52" t="s">
        <v>2477</v>
      </c>
      <c r="G89" s="52" t="s">
        <v>3272</v>
      </c>
      <c r="H89" s="52" t="s">
        <v>3144</v>
      </c>
      <c r="I89" s="52" t="s">
        <v>3161</v>
      </c>
      <c r="J89" s="52" t="s">
        <v>3272</v>
      </c>
      <c r="K89" s="52" t="s">
        <v>3272</v>
      </c>
      <c r="L89" s="52" t="s">
        <v>2478</v>
      </c>
      <c r="M89" s="52" t="s">
        <v>2479</v>
      </c>
      <c r="N89" s="52" t="s">
        <v>2480</v>
      </c>
    </row>
    <row r="90" spans="1:14">
      <c r="A90" s="52" t="s">
        <v>2481</v>
      </c>
      <c r="B90" s="52" t="s">
        <v>2482</v>
      </c>
      <c r="C90" s="52" t="s">
        <v>2483</v>
      </c>
      <c r="D90" s="52" t="s">
        <v>2484</v>
      </c>
      <c r="E90" s="52" t="s">
        <v>2485</v>
      </c>
      <c r="F90" s="52" t="s">
        <v>2486</v>
      </c>
      <c r="G90" s="52" t="s">
        <v>3879</v>
      </c>
      <c r="H90" s="52" t="s">
        <v>3144</v>
      </c>
      <c r="I90" s="52" t="s">
        <v>3274</v>
      </c>
      <c r="J90" s="52" t="s">
        <v>3174</v>
      </c>
      <c r="K90" s="52" t="s">
        <v>3272</v>
      </c>
      <c r="L90" s="52" t="s">
        <v>2487</v>
      </c>
      <c r="M90" s="52" t="s">
        <v>2488</v>
      </c>
      <c r="N90" s="52" t="s">
        <v>2489</v>
      </c>
    </row>
    <row r="91" spans="1:14">
      <c r="A91" s="52" t="s">
        <v>2490</v>
      </c>
      <c r="B91" s="52" t="s">
        <v>2491</v>
      </c>
      <c r="C91" s="52" t="s">
        <v>2492</v>
      </c>
      <c r="D91" s="52" t="s">
        <v>3160</v>
      </c>
      <c r="E91" s="52" t="s">
        <v>3272</v>
      </c>
      <c r="F91" s="52" t="s">
        <v>3272</v>
      </c>
      <c r="G91" s="52" t="s">
        <v>3890</v>
      </c>
      <c r="H91" s="52" t="s">
        <v>3284</v>
      </c>
      <c r="I91" s="52" t="s">
        <v>3193</v>
      </c>
      <c r="J91" s="52" t="s">
        <v>3272</v>
      </c>
      <c r="K91" s="52" t="s">
        <v>2507</v>
      </c>
      <c r="L91" s="52" t="s">
        <v>2508</v>
      </c>
      <c r="M91" s="52" t="s">
        <v>2509</v>
      </c>
      <c r="N91" s="52" t="s">
        <v>2510</v>
      </c>
    </row>
    <row r="92" spans="1:14">
      <c r="A92" s="52" t="s">
        <v>2511</v>
      </c>
      <c r="B92" s="52" t="s">
        <v>2512</v>
      </c>
      <c r="C92" s="52" t="s">
        <v>2513</v>
      </c>
      <c r="D92" s="52" t="s">
        <v>3160</v>
      </c>
      <c r="E92" s="52" t="s">
        <v>3272</v>
      </c>
      <c r="F92" s="52" t="s">
        <v>3272</v>
      </c>
      <c r="G92" s="52" t="s">
        <v>3801</v>
      </c>
      <c r="H92" s="52" t="s">
        <v>3144</v>
      </c>
      <c r="I92" s="52" t="s">
        <v>3161</v>
      </c>
      <c r="J92" s="52" t="s">
        <v>3272</v>
      </c>
      <c r="K92" s="52" t="s">
        <v>3272</v>
      </c>
      <c r="L92" s="52" t="s">
        <v>2514</v>
      </c>
      <c r="M92" s="52" t="s">
        <v>2515</v>
      </c>
      <c r="N92" s="52" t="s">
        <v>2516</v>
      </c>
    </row>
    <row r="93" spans="1:14">
      <c r="A93" s="52" t="s">
        <v>2517</v>
      </c>
      <c r="B93" s="52" t="s">
        <v>2518</v>
      </c>
      <c r="C93" s="52" t="s">
        <v>2519</v>
      </c>
      <c r="D93" s="52" t="s">
        <v>2520</v>
      </c>
      <c r="E93" s="52" t="s">
        <v>2521</v>
      </c>
      <c r="F93" s="52" t="s">
        <v>2522</v>
      </c>
      <c r="G93" s="52" t="s">
        <v>3272</v>
      </c>
      <c r="H93" s="52" t="s">
        <v>3088</v>
      </c>
      <c r="I93" s="52" t="s">
        <v>2999</v>
      </c>
      <c r="J93" s="52" t="s">
        <v>3272</v>
      </c>
      <c r="K93" s="52" t="s">
        <v>3272</v>
      </c>
      <c r="L93" s="52" t="s">
        <v>2523</v>
      </c>
      <c r="M93" s="52" t="s">
        <v>2524</v>
      </c>
      <c r="N93" s="52" t="s">
        <v>2525</v>
      </c>
    </row>
    <row r="94" spans="1:14">
      <c r="A94" s="52" t="s">
        <v>2526</v>
      </c>
      <c r="B94" s="52" t="s">
        <v>2527</v>
      </c>
      <c r="C94" s="52" t="s">
        <v>2528</v>
      </c>
      <c r="D94" s="52" t="s">
        <v>3160</v>
      </c>
      <c r="E94" s="52" t="s">
        <v>3272</v>
      </c>
      <c r="F94" s="52" t="s">
        <v>3272</v>
      </c>
      <c r="G94" s="52" t="s">
        <v>3934</v>
      </c>
      <c r="H94" s="52" t="s">
        <v>3088</v>
      </c>
      <c r="I94" s="52" t="s">
        <v>2999</v>
      </c>
      <c r="J94" s="52" t="s">
        <v>3272</v>
      </c>
      <c r="K94" s="52" t="s">
        <v>3272</v>
      </c>
      <c r="L94" s="52" t="s">
        <v>2529</v>
      </c>
      <c r="M94" s="52" t="s">
        <v>2530</v>
      </c>
      <c r="N94" s="52" t="s">
        <v>2531</v>
      </c>
    </row>
    <row r="95" spans="1:14">
      <c r="A95" s="52" t="s">
        <v>3218</v>
      </c>
      <c r="B95" s="52" t="s">
        <v>2532</v>
      </c>
      <c r="C95" s="52" t="s">
        <v>2419</v>
      </c>
      <c r="D95" s="52" t="s">
        <v>2420</v>
      </c>
      <c r="E95" s="52" t="s">
        <v>2421</v>
      </c>
      <c r="F95" s="52" t="s">
        <v>2422</v>
      </c>
      <c r="G95" s="52" t="s">
        <v>3051</v>
      </c>
      <c r="H95" s="52" t="s">
        <v>3284</v>
      </c>
      <c r="I95" s="52" t="s">
        <v>3038</v>
      </c>
      <c r="J95" s="52" t="s">
        <v>2423</v>
      </c>
      <c r="K95" s="52" t="s">
        <v>2424</v>
      </c>
      <c r="L95" s="52" t="s">
        <v>2425</v>
      </c>
      <c r="M95" s="52" t="s">
        <v>2426</v>
      </c>
      <c r="N95" s="52" t="s">
        <v>2427</v>
      </c>
    </row>
    <row r="96" spans="1:14">
      <c r="A96" s="52" t="s">
        <v>2428</v>
      </c>
      <c r="B96" s="52" t="s">
        <v>2429</v>
      </c>
      <c r="C96" s="52" t="s">
        <v>2430</v>
      </c>
      <c r="D96" s="52" t="s">
        <v>3160</v>
      </c>
      <c r="E96" s="52" t="s">
        <v>3272</v>
      </c>
      <c r="F96" s="52" t="s">
        <v>3272</v>
      </c>
      <c r="G96" s="52" t="s">
        <v>3823</v>
      </c>
      <c r="H96" s="52" t="s">
        <v>3144</v>
      </c>
      <c r="I96" s="52" t="s">
        <v>2431</v>
      </c>
      <c r="J96" s="52" t="s">
        <v>3272</v>
      </c>
      <c r="K96" s="52" t="s">
        <v>3272</v>
      </c>
      <c r="L96" s="52" t="s">
        <v>2432</v>
      </c>
      <c r="M96" s="52" t="s">
        <v>2433</v>
      </c>
      <c r="N96" s="52" t="s">
        <v>2434</v>
      </c>
    </row>
    <row r="97" spans="1:14">
      <c r="A97" s="52" t="s">
        <v>2435</v>
      </c>
      <c r="B97" s="52" t="s">
        <v>2436</v>
      </c>
      <c r="C97" s="52" t="s">
        <v>2437</v>
      </c>
      <c r="D97" s="52" t="s">
        <v>2438</v>
      </c>
      <c r="E97" s="52" t="s">
        <v>2439</v>
      </c>
      <c r="F97" s="52" t="s">
        <v>2440</v>
      </c>
      <c r="G97" s="52" t="s">
        <v>3272</v>
      </c>
      <c r="H97" s="52" t="s">
        <v>3144</v>
      </c>
      <c r="I97" s="52" t="s">
        <v>3161</v>
      </c>
      <c r="J97" s="52" t="s">
        <v>3272</v>
      </c>
      <c r="K97" s="52" t="s">
        <v>3272</v>
      </c>
      <c r="L97" s="52" t="s">
        <v>2441</v>
      </c>
      <c r="M97" s="52" t="s">
        <v>2442</v>
      </c>
      <c r="N97" s="52" t="s">
        <v>2443</v>
      </c>
    </row>
    <row r="98" spans="1:14">
      <c r="A98" s="52" t="s">
        <v>2444</v>
      </c>
      <c r="B98" s="52" t="s">
        <v>2445</v>
      </c>
      <c r="C98" s="52" t="s">
        <v>2446</v>
      </c>
      <c r="D98" s="52" t="s">
        <v>2447</v>
      </c>
      <c r="E98" s="52" t="s">
        <v>2448</v>
      </c>
      <c r="F98" s="52" t="s">
        <v>2449</v>
      </c>
      <c r="G98" s="52" t="s">
        <v>3272</v>
      </c>
      <c r="H98" s="52" t="s">
        <v>3273</v>
      </c>
      <c r="I98" s="52" t="s">
        <v>3161</v>
      </c>
      <c r="J98" s="52" t="s">
        <v>3272</v>
      </c>
      <c r="K98" s="52" t="s">
        <v>3272</v>
      </c>
      <c r="L98" s="52" t="s">
        <v>2450</v>
      </c>
      <c r="M98" s="52" t="s">
        <v>2451</v>
      </c>
      <c r="N98" s="52" t="s">
        <v>3272</v>
      </c>
    </row>
    <row r="99" spans="1:14">
      <c r="A99" s="52" t="s">
        <v>2452</v>
      </c>
      <c r="B99" s="52" t="s">
        <v>2453</v>
      </c>
      <c r="C99" s="52" t="s">
        <v>2454</v>
      </c>
      <c r="D99" s="52" t="s">
        <v>2455</v>
      </c>
      <c r="E99" s="52" t="s">
        <v>2456</v>
      </c>
      <c r="F99" s="52" t="s">
        <v>2457</v>
      </c>
      <c r="G99" s="52" t="s">
        <v>3806</v>
      </c>
      <c r="H99" s="52" t="s">
        <v>3144</v>
      </c>
      <c r="I99" s="52" t="s">
        <v>3161</v>
      </c>
      <c r="J99" s="52" t="s">
        <v>2458</v>
      </c>
      <c r="K99" s="52" t="s">
        <v>3272</v>
      </c>
      <c r="L99" s="52" t="s">
        <v>2459</v>
      </c>
      <c r="M99" s="52" t="s">
        <v>2460</v>
      </c>
      <c r="N99" s="52" t="s">
        <v>2461</v>
      </c>
    </row>
    <row r="100" spans="1:14">
      <c r="A100" s="52" t="s">
        <v>2462</v>
      </c>
      <c r="B100" s="52" t="s">
        <v>2463</v>
      </c>
      <c r="C100" s="52" t="s">
        <v>2464</v>
      </c>
      <c r="D100" s="52" t="s">
        <v>2465</v>
      </c>
      <c r="E100" s="52" t="s">
        <v>2466</v>
      </c>
      <c r="F100" s="52" t="s">
        <v>2467</v>
      </c>
      <c r="G100" s="52" t="s">
        <v>3875</v>
      </c>
      <c r="H100" s="52" t="s">
        <v>3088</v>
      </c>
      <c r="I100" s="52" t="s">
        <v>3167</v>
      </c>
      <c r="J100" s="52" t="s">
        <v>3272</v>
      </c>
      <c r="K100" s="52" t="s">
        <v>3272</v>
      </c>
      <c r="L100" s="52" t="s">
        <v>2468</v>
      </c>
      <c r="M100" s="52" t="s">
        <v>2469</v>
      </c>
      <c r="N100" s="52" t="s">
        <v>2470</v>
      </c>
    </row>
    <row r="101" spans="1:14">
      <c r="A101" s="52" t="s">
        <v>3428</v>
      </c>
      <c r="B101" s="52" t="s">
        <v>2471</v>
      </c>
      <c r="C101" s="52" t="s">
        <v>2472</v>
      </c>
      <c r="D101" s="52" t="s">
        <v>2473</v>
      </c>
      <c r="E101" s="52" t="s">
        <v>2474</v>
      </c>
      <c r="F101" s="52" t="s">
        <v>2475</v>
      </c>
      <c r="G101" s="52" t="s">
        <v>3877</v>
      </c>
      <c r="H101" s="52" t="s">
        <v>3284</v>
      </c>
      <c r="I101" s="52" t="s">
        <v>3274</v>
      </c>
      <c r="J101" s="52" t="s">
        <v>3272</v>
      </c>
      <c r="K101" s="52" t="s">
        <v>3272</v>
      </c>
      <c r="L101" s="52" t="s">
        <v>2476</v>
      </c>
      <c r="M101" s="52" t="s">
        <v>2493</v>
      </c>
      <c r="N101" s="52" t="s">
        <v>2494</v>
      </c>
    </row>
    <row r="102" spans="1:14">
      <c r="A102" s="52" t="s">
        <v>2495</v>
      </c>
      <c r="B102" s="52" t="s">
        <v>2496</v>
      </c>
      <c r="C102" s="52" t="s">
        <v>2497</v>
      </c>
      <c r="D102" s="52" t="s">
        <v>3160</v>
      </c>
      <c r="E102" s="52" t="s">
        <v>3272</v>
      </c>
      <c r="F102" s="52" t="s">
        <v>3272</v>
      </c>
      <c r="G102" s="52" t="s">
        <v>3881</v>
      </c>
      <c r="H102" s="52" t="s">
        <v>3088</v>
      </c>
      <c r="I102" s="52" t="s">
        <v>2999</v>
      </c>
      <c r="J102" s="52" t="s">
        <v>3272</v>
      </c>
      <c r="K102" s="52" t="s">
        <v>3272</v>
      </c>
      <c r="L102" s="52" t="s">
        <v>2498</v>
      </c>
      <c r="M102" s="52" t="s">
        <v>2499</v>
      </c>
      <c r="N102" s="52" t="s">
        <v>2500</v>
      </c>
    </row>
    <row r="103" spans="1:14">
      <c r="A103" s="52" t="s">
        <v>2501</v>
      </c>
      <c r="B103" s="52" t="s">
        <v>2502</v>
      </c>
      <c r="C103" s="52" t="s">
        <v>2503</v>
      </c>
      <c r="D103" s="52" t="s">
        <v>3160</v>
      </c>
      <c r="E103" s="52" t="s">
        <v>3272</v>
      </c>
      <c r="F103" s="52" t="s">
        <v>3272</v>
      </c>
      <c r="G103" s="52" t="s">
        <v>3881</v>
      </c>
      <c r="H103" s="52" t="s">
        <v>3088</v>
      </c>
      <c r="I103" s="52" t="s">
        <v>2999</v>
      </c>
      <c r="J103" s="52" t="s">
        <v>3272</v>
      </c>
      <c r="K103" s="52" t="s">
        <v>3272</v>
      </c>
      <c r="L103" s="52" t="s">
        <v>2504</v>
      </c>
      <c r="M103" s="52" t="s">
        <v>2505</v>
      </c>
      <c r="N103" s="52" t="s">
        <v>2506</v>
      </c>
    </row>
    <row r="104" spans="1:14">
      <c r="A104" s="52" t="s">
        <v>3220</v>
      </c>
      <c r="B104" s="52" t="s">
        <v>2399</v>
      </c>
      <c r="C104" s="52" t="s">
        <v>2400</v>
      </c>
      <c r="D104" s="52" t="s">
        <v>2401</v>
      </c>
      <c r="E104" s="52" t="s">
        <v>2402</v>
      </c>
      <c r="F104" s="52" t="s">
        <v>2403</v>
      </c>
      <c r="G104" s="52" t="s">
        <v>3801</v>
      </c>
      <c r="H104" s="52" t="s">
        <v>3144</v>
      </c>
      <c r="I104" s="52" t="s">
        <v>3274</v>
      </c>
      <c r="J104" s="52" t="s">
        <v>3272</v>
      </c>
      <c r="K104" s="52" t="s">
        <v>3272</v>
      </c>
      <c r="L104" s="52" t="s">
        <v>2404</v>
      </c>
      <c r="M104" s="52" t="s">
        <v>2405</v>
      </c>
      <c r="N104" s="52" t="s">
        <v>2406</v>
      </c>
    </row>
    <row r="105" spans="1:14">
      <c r="A105" s="52" t="s">
        <v>2407</v>
      </c>
      <c r="B105" s="52" t="s">
        <v>2408</v>
      </c>
      <c r="C105" s="52" t="s">
        <v>2409</v>
      </c>
      <c r="D105" s="52" t="s">
        <v>2410</v>
      </c>
      <c r="E105" s="52" t="s">
        <v>2411</v>
      </c>
      <c r="F105" s="52" t="s">
        <v>2412</v>
      </c>
      <c r="G105" s="52" t="s">
        <v>3272</v>
      </c>
      <c r="H105" s="52" t="s">
        <v>3063</v>
      </c>
      <c r="I105" s="52" t="s">
        <v>3161</v>
      </c>
      <c r="J105" s="52" t="s">
        <v>3272</v>
      </c>
      <c r="K105" s="52" t="s">
        <v>3272</v>
      </c>
      <c r="L105" s="52" t="s">
        <v>2413</v>
      </c>
      <c r="M105" s="52" t="s">
        <v>2414</v>
      </c>
      <c r="N105" s="52" t="s">
        <v>2415</v>
      </c>
    </row>
    <row r="106" spans="1:14">
      <c r="A106" s="52" t="s">
        <v>2416</v>
      </c>
      <c r="B106" s="52" t="s">
        <v>2417</v>
      </c>
      <c r="C106" s="52" t="s">
        <v>2418</v>
      </c>
      <c r="D106" s="52" t="s">
        <v>3160</v>
      </c>
      <c r="E106" s="52" t="s">
        <v>3272</v>
      </c>
      <c r="F106" s="52" t="s">
        <v>3272</v>
      </c>
      <c r="G106" s="52" t="s">
        <v>3881</v>
      </c>
      <c r="H106" s="52" t="s">
        <v>3088</v>
      </c>
      <c r="I106" s="52" t="s">
        <v>3104</v>
      </c>
      <c r="J106" s="52" t="s">
        <v>2744</v>
      </c>
      <c r="K106" s="52" t="s">
        <v>2365</v>
      </c>
      <c r="L106" s="52" t="s">
        <v>2366</v>
      </c>
      <c r="M106" s="52" t="s">
        <v>2367</v>
      </c>
      <c r="N106" s="52" t="s">
        <v>2368</v>
      </c>
    </row>
    <row r="107" spans="1:14">
      <c r="A107" s="52" t="s">
        <v>2369</v>
      </c>
      <c r="B107" s="52" t="s">
        <v>2370</v>
      </c>
      <c r="C107" s="52" t="s">
        <v>2371</v>
      </c>
      <c r="D107" s="52" t="s">
        <v>3160</v>
      </c>
      <c r="E107" s="52" t="s">
        <v>3272</v>
      </c>
      <c r="F107" s="52" t="s">
        <v>3272</v>
      </c>
      <c r="G107" s="52" t="s">
        <v>3823</v>
      </c>
      <c r="H107" s="52" t="s">
        <v>3088</v>
      </c>
      <c r="I107" s="52" t="s">
        <v>3104</v>
      </c>
      <c r="J107" s="52" t="s">
        <v>3272</v>
      </c>
      <c r="K107" s="52" t="s">
        <v>3272</v>
      </c>
      <c r="L107" s="52" t="s">
        <v>2372</v>
      </c>
      <c r="M107" s="52" t="s">
        <v>2373</v>
      </c>
      <c r="N107" s="52" t="s">
        <v>2374</v>
      </c>
    </row>
    <row r="108" spans="1:14">
      <c r="A108" s="52" t="s">
        <v>2375</v>
      </c>
      <c r="B108" s="52" t="s">
        <v>2376</v>
      </c>
      <c r="C108" s="52" t="s">
        <v>2377</v>
      </c>
      <c r="D108" s="52" t="s">
        <v>3160</v>
      </c>
      <c r="E108" s="52" t="s">
        <v>3272</v>
      </c>
      <c r="F108" s="52" t="s">
        <v>3272</v>
      </c>
      <c r="G108" s="52" t="s">
        <v>3823</v>
      </c>
      <c r="H108" s="52" t="s">
        <v>3088</v>
      </c>
      <c r="I108" s="52" t="s">
        <v>2999</v>
      </c>
      <c r="J108" s="52" t="s">
        <v>3174</v>
      </c>
      <c r="K108" s="52" t="s">
        <v>3272</v>
      </c>
      <c r="L108" s="52" t="s">
        <v>2378</v>
      </c>
      <c r="M108" s="52" t="s">
        <v>2379</v>
      </c>
      <c r="N108" s="52" t="s">
        <v>2380</v>
      </c>
    </row>
    <row r="109" spans="1:14">
      <c r="A109" s="52" t="s">
        <v>2381</v>
      </c>
      <c r="B109" s="52" t="s">
        <v>2382</v>
      </c>
      <c r="C109" s="52" t="s">
        <v>2383</v>
      </c>
      <c r="D109" s="52" t="s">
        <v>2384</v>
      </c>
      <c r="E109" s="52" t="s">
        <v>2385</v>
      </c>
      <c r="F109" s="52" t="s">
        <v>2386</v>
      </c>
      <c r="G109" s="52" t="s">
        <v>3868</v>
      </c>
      <c r="H109" s="52" t="s">
        <v>3088</v>
      </c>
      <c r="I109" s="52" t="s">
        <v>2999</v>
      </c>
      <c r="J109" s="52" t="s">
        <v>3272</v>
      </c>
      <c r="K109" s="52" t="s">
        <v>3272</v>
      </c>
      <c r="L109" s="52" t="s">
        <v>2387</v>
      </c>
      <c r="M109" s="52" t="s">
        <v>2388</v>
      </c>
      <c r="N109" s="52" t="s">
        <v>2389</v>
      </c>
    </row>
    <row r="110" spans="1:14">
      <c r="A110" s="52" t="s">
        <v>2390</v>
      </c>
      <c r="B110" s="52" t="s">
        <v>2391</v>
      </c>
      <c r="C110" s="52" t="s">
        <v>2392</v>
      </c>
      <c r="D110" s="52" t="s">
        <v>3160</v>
      </c>
      <c r="E110" s="52" t="s">
        <v>3272</v>
      </c>
      <c r="F110" s="52" t="s">
        <v>3272</v>
      </c>
      <c r="G110" s="52" t="s">
        <v>3934</v>
      </c>
      <c r="H110" s="52" t="s">
        <v>3088</v>
      </c>
      <c r="I110" s="52" t="s">
        <v>3274</v>
      </c>
      <c r="J110" s="52" t="s">
        <v>3272</v>
      </c>
      <c r="K110" s="52" t="s">
        <v>3272</v>
      </c>
      <c r="L110" s="52" t="s">
        <v>2393</v>
      </c>
      <c r="M110" s="52" t="s">
        <v>2394</v>
      </c>
      <c r="N110" s="52" t="s">
        <v>2395</v>
      </c>
    </row>
    <row r="111" spans="1:14">
      <c r="A111" s="52" t="s">
        <v>2396</v>
      </c>
      <c r="B111" s="52" t="s">
        <v>2397</v>
      </c>
      <c r="C111" s="52" t="s">
        <v>2398</v>
      </c>
      <c r="D111" s="52" t="s">
        <v>2240</v>
      </c>
      <c r="E111" s="52" t="s">
        <v>2241</v>
      </c>
      <c r="F111" s="52" t="s">
        <v>2242</v>
      </c>
      <c r="G111" s="52" t="s">
        <v>3272</v>
      </c>
      <c r="H111" s="52" t="s">
        <v>3088</v>
      </c>
      <c r="I111" s="52" t="s">
        <v>2243</v>
      </c>
      <c r="J111" s="52" t="s">
        <v>3272</v>
      </c>
      <c r="K111" s="52" t="s">
        <v>3272</v>
      </c>
      <c r="L111" s="52" t="s">
        <v>2244</v>
      </c>
      <c r="M111" s="52" t="s">
        <v>2245</v>
      </c>
      <c r="N111" s="52" t="s">
        <v>2246</v>
      </c>
    </row>
    <row r="112" spans="1:14">
      <c r="A112" s="52" t="s">
        <v>2247</v>
      </c>
      <c r="B112" s="52" t="s">
        <v>2248</v>
      </c>
      <c r="C112" s="52" t="s">
        <v>2249</v>
      </c>
      <c r="D112" s="52" t="s">
        <v>3160</v>
      </c>
      <c r="E112" s="52" t="s">
        <v>3272</v>
      </c>
      <c r="F112" s="52" t="s">
        <v>3272</v>
      </c>
      <c r="G112" s="52" t="s">
        <v>3892</v>
      </c>
      <c r="H112" s="52" t="s">
        <v>3088</v>
      </c>
      <c r="I112" s="52" t="s">
        <v>2243</v>
      </c>
      <c r="J112" s="52" t="s">
        <v>3272</v>
      </c>
      <c r="K112" s="52" t="s">
        <v>3272</v>
      </c>
      <c r="L112" s="52" t="s">
        <v>2250</v>
      </c>
      <c r="M112" s="52" t="s">
        <v>2251</v>
      </c>
      <c r="N112" s="52" t="s">
        <v>2252</v>
      </c>
    </row>
    <row r="113" spans="1:14">
      <c r="A113" s="52" t="s">
        <v>3253</v>
      </c>
      <c r="B113" s="52" t="s">
        <v>2253</v>
      </c>
      <c r="C113" s="52" t="s">
        <v>2254</v>
      </c>
      <c r="D113" s="52" t="s">
        <v>2255</v>
      </c>
      <c r="E113" s="52" t="s">
        <v>2256</v>
      </c>
      <c r="F113" s="52" t="s">
        <v>2257</v>
      </c>
      <c r="G113" s="52" t="s">
        <v>3934</v>
      </c>
      <c r="H113" s="52" t="s">
        <v>3284</v>
      </c>
      <c r="I113" s="52" t="s">
        <v>3193</v>
      </c>
      <c r="J113" s="52" t="s">
        <v>3272</v>
      </c>
      <c r="K113" s="52" t="s">
        <v>2258</v>
      </c>
      <c r="L113" s="52" t="s">
        <v>2259</v>
      </c>
      <c r="M113" s="52" t="s">
        <v>2260</v>
      </c>
      <c r="N113" s="52" t="s">
        <v>2261</v>
      </c>
    </row>
    <row r="114" spans="1:14">
      <c r="A114" s="52" t="s">
        <v>2262</v>
      </c>
      <c r="B114" s="52" t="s">
        <v>2263</v>
      </c>
      <c r="C114" s="52" t="s">
        <v>2264</v>
      </c>
      <c r="D114" s="52" t="s">
        <v>2265</v>
      </c>
      <c r="E114" s="52" t="s">
        <v>2266</v>
      </c>
      <c r="F114" s="52" t="s">
        <v>2703</v>
      </c>
      <c r="G114" s="52" t="s">
        <v>3272</v>
      </c>
      <c r="H114" s="52" t="s">
        <v>3273</v>
      </c>
      <c r="I114" s="52" t="s">
        <v>3161</v>
      </c>
      <c r="J114" s="52" t="s">
        <v>3272</v>
      </c>
      <c r="K114" s="52" t="s">
        <v>3272</v>
      </c>
      <c r="L114" s="52" t="s">
        <v>2267</v>
      </c>
      <c r="M114" s="52" t="s">
        <v>2268</v>
      </c>
      <c r="N114" s="52" t="s">
        <v>2269</v>
      </c>
    </row>
    <row r="115" spans="1:14">
      <c r="A115" s="52" t="s">
        <v>2270</v>
      </c>
      <c r="B115" s="52" t="s">
        <v>2300</v>
      </c>
      <c r="C115" s="52" t="s">
        <v>2301</v>
      </c>
      <c r="D115" s="52" t="s">
        <v>2302</v>
      </c>
      <c r="E115" s="52" t="s">
        <v>2303</v>
      </c>
      <c r="F115" s="52" t="s">
        <v>2304</v>
      </c>
      <c r="G115" s="52" t="s">
        <v>3272</v>
      </c>
      <c r="H115" s="52" t="s">
        <v>3063</v>
      </c>
      <c r="I115" s="52" t="s">
        <v>3161</v>
      </c>
      <c r="J115" s="52" t="s">
        <v>3272</v>
      </c>
      <c r="K115" s="52" t="s">
        <v>3272</v>
      </c>
      <c r="L115" s="52" t="s">
        <v>2305</v>
      </c>
      <c r="M115" s="52" t="s">
        <v>2306</v>
      </c>
      <c r="N115" s="52" t="s">
        <v>2307</v>
      </c>
    </row>
    <row r="116" spans="1:14">
      <c r="A116" s="52" t="s">
        <v>2308</v>
      </c>
      <c r="B116" s="52" t="s">
        <v>2309</v>
      </c>
      <c r="C116" s="52" t="s">
        <v>2310</v>
      </c>
      <c r="D116" s="52" t="s">
        <v>2311</v>
      </c>
      <c r="E116" s="52" t="s">
        <v>2312</v>
      </c>
      <c r="F116" s="52" t="s">
        <v>2313</v>
      </c>
      <c r="G116" s="52" t="s">
        <v>3272</v>
      </c>
      <c r="H116" s="52" t="s">
        <v>3273</v>
      </c>
      <c r="I116" s="52" t="s">
        <v>3161</v>
      </c>
      <c r="J116" s="52" t="s">
        <v>3272</v>
      </c>
      <c r="K116" s="52" t="s">
        <v>3272</v>
      </c>
      <c r="L116" s="52" t="s">
        <v>2314</v>
      </c>
      <c r="M116" s="52" t="s">
        <v>2315</v>
      </c>
      <c r="N116" s="52" t="s">
        <v>3272</v>
      </c>
    </row>
    <row r="117" spans="1:14">
      <c r="A117" s="52" t="s">
        <v>2316</v>
      </c>
      <c r="B117" s="52" t="s">
        <v>2317</v>
      </c>
      <c r="C117" s="52" t="s">
        <v>2318</v>
      </c>
      <c r="D117" s="52" t="s">
        <v>2319</v>
      </c>
      <c r="E117" s="52" t="s">
        <v>2320</v>
      </c>
      <c r="F117" s="52" t="s">
        <v>2321</v>
      </c>
      <c r="G117" s="52" t="s">
        <v>3272</v>
      </c>
      <c r="H117" s="52" t="s">
        <v>3284</v>
      </c>
      <c r="I117" s="52" t="s">
        <v>3161</v>
      </c>
      <c r="J117" s="52" t="s">
        <v>3272</v>
      </c>
      <c r="K117" s="52" t="s">
        <v>3272</v>
      </c>
      <c r="L117" s="52" t="s">
        <v>2322</v>
      </c>
      <c r="M117" s="52" t="s">
        <v>2323</v>
      </c>
      <c r="N117" s="52" t="s">
        <v>2324</v>
      </c>
    </row>
    <row r="118" spans="1:14">
      <c r="A118" s="52" t="s">
        <v>2325</v>
      </c>
      <c r="B118" s="52" t="s">
        <v>2326</v>
      </c>
      <c r="C118" s="52" t="s">
        <v>2327</v>
      </c>
      <c r="D118" s="52" t="s">
        <v>3160</v>
      </c>
      <c r="E118" s="52" t="s">
        <v>3272</v>
      </c>
      <c r="F118" s="52" t="s">
        <v>3272</v>
      </c>
      <c r="G118" s="52" t="s">
        <v>3868</v>
      </c>
      <c r="H118" s="52" t="s">
        <v>3284</v>
      </c>
      <c r="I118" s="52" t="s">
        <v>2935</v>
      </c>
      <c r="J118" s="52" t="s">
        <v>2328</v>
      </c>
      <c r="K118" s="52" t="s">
        <v>3272</v>
      </c>
      <c r="L118" s="52" t="s">
        <v>2329</v>
      </c>
      <c r="M118" s="52" t="s">
        <v>2330</v>
      </c>
      <c r="N118" s="52" t="s">
        <v>2331</v>
      </c>
    </row>
    <row r="119" spans="1:14">
      <c r="A119" s="52" t="s">
        <v>2332</v>
      </c>
      <c r="B119" s="52" t="s">
        <v>2333</v>
      </c>
      <c r="C119" s="52" t="s">
        <v>2153</v>
      </c>
      <c r="D119" s="52" t="s">
        <v>3160</v>
      </c>
      <c r="E119" s="52" t="s">
        <v>3272</v>
      </c>
      <c r="F119" s="52" t="s">
        <v>3272</v>
      </c>
      <c r="G119" s="52" t="s">
        <v>3870</v>
      </c>
      <c r="H119" s="52" t="s">
        <v>3063</v>
      </c>
      <c r="I119" s="52" t="s">
        <v>3064</v>
      </c>
      <c r="J119" s="52" t="s">
        <v>3272</v>
      </c>
      <c r="K119" s="52" t="s">
        <v>3272</v>
      </c>
      <c r="L119" s="52" t="s">
        <v>2154</v>
      </c>
      <c r="M119" s="52" t="s">
        <v>2155</v>
      </c>
      <c r="N119" s="52" t="s">
        <v>2156</v>
      </c>
    </row>
    <row r="120" spans="1:14">
      <c r="A120" s="52" t="s">
        <v>2157</v>
      </c>
      <c r="B120" s="52" t="s">
        <v>2158</v>
      </c>
      <c r="C120" s="52" t="s">
        <v>2159</v>
      </c>
      <c r="D120" s="52" t="s">
        <v>3160</v>
      </c>
      <c r="E120" s="52" t="s">
        <v>3272</v>
      </c>
      <c r="F120" s="52" t="s">
        <v>3272</v>
      </c>
      <c r="G120" s="52" t="s">
        <v>3823</v>
      </c>
      <c r="H120" s="52" t="s">
        <v>3284</v>
      </c>
      <c r="I120" s="52" t="s">
        <v>3038</v>
      </c>
      <c r="J120" s="52" t="s">
        <v>3089</v>
      </c>
      <c r="K120" s="52" t="s">
        <v>2160</v>
      </c>
      <c r="L120" s="52" t="s">
        <v>2161</v>
      </c>
      <c r="M120" s="52" t="s">
        <v>2162</v>
      </c>
      <c r="N120" s="52" t="s">
        <v>2163</v>
      </c>
    </row>
    <row r="121" spans="1:14">
      <c r="A121" s="52" t="s">
        <v>2164</v>
      </c>
      <c r="B121" s="52" t="s">
        <v>2165</v>
      </c>
      <c r="C121" s="52" t="s">
        <v>2166</v>
      </c>
      <c r="D121" s="52" t="s">
        <v>3160</v>
      </c>
      <c r="E121" s="52" t="s">
        <v>3272</v>
      </c>
      <c r="F121" s="52" t="s">
        <v>3272</v>
      </c>
      <c r="G121" s="52" t="s">
        <v>3890</v>
      </c>
      <c r="H121" s="52" t="s">
        <v>3088</v>
      </c>
      <c r="I121" s="52" t="s">
        <v>3161</v>
      </c>
      <c r="J121" s="52" t="s">
        <v>3272</v>
      </c>
      <c r="K121" s="52" t="s">
        <v>3272</v>
      </c>
      <c r="L121" s="52" t="s">
        <v>2167</v>
      </c>
      <c r="M121" s="52" t="s">
        <v>2168</v>
      </c>
      <c r="N121" s="52" t="s">
        <v>2169</v>
      </c>
    </row>
    <row r="122" spans="1:14">
      <c r="A122" s="52" t="s">
        <v>3493</v>
      </c>
      <c r="B122" s="52" t="s">
        <v>2170</v>
      </c>
      <c r="C122" s="52" t="s">
        <v>2171</v>
      </c>
      <c r="D122" s="52" t="s">
        <v>2172</v>
      </c>
      <c r="E122" s="52" t="s">
        <v>2173</v>
      </c>
      <c r="F122" s="52" t="s">
        <v>2174</v>
      </c>
      <c r="G122" s="52" t="s">
        <v>3272</v>
      </c>
      <c r="H122" s="52" t="s">
        <v>3284</v>
      </c>
      <c r="I122" s="52" t="s">
        <v>3167</v>
      </c>
      <c r="J122" s="52" t="s">
        <v>2175</v>
      </c>
      <c r="K122" s="52" t="s">
        <v>2176</v>
      </c>
      <c r="L122" s="52" t="s">
        <v>2177</v>
      </c>
      <c r="M122" s="52" t="s">
        <v>2178</v>
      </c>
      <c r="N122" s="52" t="s">
        <v>2179</v>
      </c>
    </row>
    <row r="123" spans="1:14">
      <c r="A123" s="52" t="s">
        <v>2180</v>
      </c>
      <c r="B123" s="52" t="s">
        <v>2181</v>
      </c>
      <c r="C123" s="52" t="s">
        <v>2182</v>
      </c>
      <c r="D123" s="52" t="s">
        <v>3160</v>
      </c>
      <c r="E123" s="52" t="s">
        <v>3272</v>
      </c>
      <c r="F123" s="52" t="s">
        <v>3272</v>
      </c>
      <c r="G123" s="52" t="s">
        <v>3849</v>
      </c>
      <c r="H123" s="52" t="s">
        <v>3088</v>
      </c>
      <c r="I123" s="52" t="s">
        <v>2999</v>
      </c>
      <c r="J123" s="52" t="s">
        <v>2334</v>
      </c>
      <c r="K123" s="52" t="s">
        <v>3272</v>
      </c>
      <c r="L123" s="52" t="s">
        <v>2335</v>
      </c>
      <c r="M123" s="52" t="s">
        <v>2336</v>
      </c>
      <c r="N123" s="52" t="s">
        <v>2337</v>
      </c>
    </row>
    <row r="124" spans="1:14">
      <c r="A124" s="52" t="s">
        <v>2338</v>
      </c>
      <c r="B124" s="52" t="s">
        <v>2339</v>
      </c>
      <c r="C124" s="52" t="s">
        <v>2340</v>
      </c>
      <c r="D124" s="52" t="s">
        <v>2341</v>
      </c>
      <c r="E124" s="52" t="s">
        <v>2342</v>
      </c>
      <c r="F124" s="52" t="s">
        <v>2343</v>
      </c>
      <c r="G124" s="52" t="s">
        <v>3862</v>
      </c>
      <c r="H124" s="52" t="s">
        <v>3088</v>
      </c>
      <c r="I124" s="52" t="s">
        <v>2999</v>
      </c>
      <c r="J124" s="52" t="s">
        <v>3272</v>
      </c>
      <c r="K124" s="52" t="s">
        <v>3272</v>
      </c>
      <c r="L124" s="52" t="s">
        <v>2344</v>
      </c>
      <c r="M124" s="52" t="s">
        <v>2345</v>
      </c>
      <c r="N124" s="52" t="s">
        <v>2346</v>
      </c>
    </row>
    <row r="125" spans="1:14">
      <c r="A125" s="52" t="s">
        <v>2347</v>
      </c>
      <c r="B125" s="52" t="s">
        <v>2348</v>
      </c>
      <c r="C125" s="52" t="s">
        <v>2349</v>
      </c>
      <c r="D125" s="52" t="s">
        <v>3160</v>
      </c>
      <c r="E125" s="52" t="s">
        <v>3272</v>
      </c>
      <c r="F125" s="52" t="s">
        <v>3272</v>
      </c>
      <c r="G125" s="52" t="s">
        <v>3862</v>
      </c>
      <c r="H125" s="52" t="s">
        <v>3088</v>
      </c>
      <c r="I125" s="52" t="s">
        <v>2999</v>
      </c>
      <c r="J125" s="52" t="s">
        <v>3272</v>
      </c>
      <c r="K125" s="52" t="s">
        <v>3272</v>
      </c>
      <c r="L125" s="52" t="s">
        <v>2350</v>
      </c>
      <c r="M125" s="52" t="s">
        <v>2351</v>
      </c>
      <c r="N125" s="52" t="s">
        <v>2352</v>
      </c>
    </row>
    <row r="126" spans="1:14">
      <c r="A126" s="52" t="s">
        <v>2353</v>
      </c>
      <c r="B126" s="52" t="s">
        <v>2354</v>
      </c>
      <c r="C126" s="52" t="s">
        <v>2355</v>
      </c>
      <c r="D126" s="52" t="s">
        <v>3160</v>
      </c>
      <c r="E126" s="52" t="s">
        <v>3272</v>
      </c>
      <c r="F126" s="52" t="s">
        <v>3272</v>
      </c>
      <c r="G126" s="52" t="s">
        <v>3877</v>
      </c>
      <c r="H126" s="52" t="s">
        <v>3088</v>
      </c>
      <c r="I126" s="52" t="s">
        <v>2999</v>
      </c>
      <c r="J126" s="52" t="s">
        <v>2776</v>
      </c>
      <c r="K126" s="52" t="s">
        <v>3272</v>
      </c>
      <c r="L126" s="52" t="s">
        <v>2356</v>
      </c>
      <c r="M126" s="52" t="s">
        <v>2357</v>
      </c>
      <c r="N126" s="52" t="s">
        <v>2358</v>
      </c>
    </row>
    <row r="127" spans="1:14">
      <c r="A127" s="52" t="s">
        <v>2359</v>
      </c>
      <c r="B127" s="52" t="s">
        <v>2360</v>
      </c>
      <c r="C127" s="52" t="s">
        <v>2361</v>
      </c>
      <c r="D127" s="52" t="s">
        <v>2362</v>
      </c>
      <c r="E127" s="52" t="s">
        <v>3029</v>
      </c>
      <c r="F127" s="52" t="s">
        <v>2363</v>
      </c>
      <c r="G127" s="52" t="s">
        <v>3890</v>
      </c>
      <c r="H127" s="52" t="s">
        <v>3144</v>
      </c>
      <c r="I127" s="52" t="s">
        <v>3161</v>
      </c>
      <c r="J127" s="52" t="s">
        <v>3272</v>
      </c>
      <c r="K127" s="52" t="s">
        <v>3272</v>
      </c>
      <c r="L127" s="52" t="s">
        <v>2364</v>
      </c>
      <c r="M127" s="52" t="s">
        <v>2228</v>
      </c>
      <c r="N127" s="52" t="s">
        <v>2229</v>
      </c>
    </row>
    <row r="128" spans="1:14">
      <c r="A128" s="52" t="s">
        <v>2230</v>
      </c>
      <c r="B128" s="52" t="s">
        <v>2231</v>
      </c>
      <c r="C128" s="52" t="s">
        <v>2232</v>
      </c>
      <c r="D128" s="52" t="s">
        <v>2233</v>
      </c>
      <c r="E128" s="52" t="s">
        <v>2234</v>
      </c>
      <c r="F128" s="52" t="s">
        <v>2235</v>
      </c>
      <c r="G128" s="52" t="s">
        <v>3872</v>
      </c>
      <c r="H128" s="52" t="s">
        <v>3144</v>
      </c>
      <c r="I128" s="52" t="s">
        <v>3161</v>
      </c>
      <c r="J128" s="52" t="s">
        <v>3272</v>
      </c>
      <c r="K128" s="52" t="s">
        <v>3272</v>
      </c>
      <c r="L128" s="52" t="s">
        <v>2236</v>
      </c>
      <c r="M128" s="52" t="s">
        <v>2237</v>
      </c>
      <c r="N128" s="52" t="s">
        <v>2238</v>
      </c>
    </row>
    <row r="129" spans="1:14">
      <c r="A129" s="52" t="s">
        <v>3469</v>
      </c>
      <c r="B129" s="52" t="s">
        <v>2239</v>
      </c>
      <c r="C129" s="52" t="s">
        <v>2085</v>
      </c>
      <c r="D129" s="52" t="s">
        <v>2086</v>
      </c>
      <c r="E129" s="52" t="s">
        <v>2087</v>
      </c>
      <c r="F129" s="52" t="s">
        <v>2088</v>
      </c>
      <c r="G129" s="52" t="s">
        <v>3272</v>
      </c>
      <c r="H129" s="52" t="s">
        <v>3144</v>
      </c>
      <c r="I129" s="52" t="s">
        <v>3274</v>
      </c>
      <c r="J129" s="52" t="s">
        <v>3272</v>
      </c>
      <c r="K129" s="52" t="s">
        <v>3272</v>
      </c>
      <c r="L129" s="52" t="s">
        <v>2089</v>
      </c>
      <c r="M129" s="52" t="s">
        <v>2090</v>
      </c>
      <c r="N129" s="52" t="s">
        <v>2091</v>
      </c>
    </row>
    <row r="130" spans="1:14">
      <c r="A130" s="52" t="s">
        <v>3546</v>
      </c>
      <c r="B130" s="52" t="s">
        <v>2092</v>
      </c>
      <c r="C130" s="52" t="s">
        <v>2093</v>
      </c>
      <c r="D130" s="52" t="s">
        <v>2094</v>
      </c>
      <c r="E130" s="52" t="s">
        <v>2095</v>
      </c>
      <c r="F130" s="52" t="s">
        <v>2096</v>
      </c>
      <c r="G130" s="52" t="s">
        <v>3881</v>
      </c>
      <c r="H130" s="52" t="s">
        <v>3284</v>
      </c>
      <c r="I130" s="52" t="s">
        <v>3193</v>
      </c>
      <c r="J130" s="52" t="s">
        <v>3272</v>
      </c>
      <c r="K130" s="52" t="s">
        <v>2097</v>
      </c>
      <c r="L130" s="52" t="s">
        <v>2098</v>
      </c>
      <c r="M130" s="52" t="s">
        <v>2099</v>
      </c>
      <c r="N130" s="52" t="s">
        <v>2100</v>
      </c>
    </row>
    <row r="131" spans="1:14">
      <c r="A131" s="52" t="s">
        <v>3616</v>
      </c>
      <c r="B131" s="52" t="s">
        <v>2101</v>
      </c>
      <c r="C131" s="52" t="s">
        <v>2102</v>
      </c>
      <c r="D131" s="52" t="s">
        <v>2103</v>
      </c>
      <c r="E131" s="52" t="s">
        <v>2104</v>
      </c>
      <c r="F131" s="52" t="s">
        <v>2105</v>
      </c>
      <c r="G131" s="52" t="s">
        <v>3868</v>
      </c>
      <c r="H131" s="52" t="s">
        <v>3144</v>
      </c>
      <c r="I131" s="52" t="s">
        <v>3274</v>
      </c>
      <c r="J131" s="52" t="s">
        <v>3174</v>
      </c>
      <c r="K131" s="52" t="s">
        <v>3272</v>
      </c>
      <c r="L131" s="52" t="s">
        <v>2106</v>
      </c>
      <c r="M131" s="52" t="s">
        <v>2107</v>
      </c>
      <c r="N131" s="52" t="s">
        <v>2108</v>
      </c>
    </row>
    <row r="132" spans="1:14">
      <c r="A132" s="52" t="s">
        <v>2109</v>
      </c>
      <c r="B132" s="52" t="s">
        <v>2110</v>
      </c>
      <c r="C132" s="52" t="s">
        <v>2111</v>
      </c>
      <c r="D132" s="52" t="s">
        <v>3160</v>
      </c>
      <c r="E132" s="52" t="s">
        <v>3272</v>
      </c>
      <c r="F132" s="52" t="s">
        <v>3272</v>
      </c>
      <c r="G132" s="52" t="s">
        <v>3872</v>
      </c>
      <c r="H132" s="52" t="s">
        <v>3088</v>
      </c>
      <c r="I132" s="52" t="s">
        <v>3161</v>
      </c>
      <c r="J132" s="52" t="s">
        <v>3272</v>
      </c>
      <c r="K132" s="52" t="s">
        <v>3272</v>
      </c>
      <c r="L132" s="52" t="s">
        <v>2112</v>
      </c>
      <c r="M132" s="52" t="s">
        <v>2113</v>
      </c>
      <c r="N132" s="52" t="s">
        <v>2114</v>
      </c>
    </row>
    <row r="133" spans="1:14">
      <c r="A133" s="52" t="s">
        <v>2115</v>
      </c>
      <c r="B133" s="52" t="s">
        <v>2271</v>
      </c>
      <c r="C133" s="52" t="s">
        <v>2272</v>
      </c>
      <c r="D133" s="52" t="s">
        <v>2273</v>
      </c>
      <c r="E133" s="52" t="s">
        <v>2274</v>
      </c>
      <c r="F133" s="52" t="s">
        <v>2275</v>
      </c>
      <c r="G133" s="52" t="s">
        <v>3934</v>
      </c>
      <c r="H133" s="52" t="s">
        <v>3284</v>
      </c>
      <c r="I133" s="52" t="s">
        <v>3161</v>
      </c>
      <c r="J133" s="52" t="s">
        <v>3272</v>
      </c>
      <c r="K133" s="52" t="s">
        <v>3272</v>
      </c>
      <c r="L133" s="52" t="s">
        <v>2276</v>
      </c>
      <c r="M133" s="52" t="s">
        <v>2277</v>
      </c>
      <c r="N133" s="52" t="s">
        <v>2278</v>
      </c>
    </row>
    <row r="134" spans="1:14">
      <c r="A134" s="52" t="s">
        <v>2279</v>
      </c>
      <c r="B134" s="52" t="s">
        <v>2280</v>
      </c>
      <c r="C134" s="52" t="s">
        <v>2281</v>
      </c>
      <c r="D134" s="52" t="s">
        <v>2282</v>
      </c>
      <c r="E134" s="52" t="s">
        <v>2283</v>
      </c>
      <c r="F134" s="52" t="s">
        <v>2284</v>
      </c>
      <c r="G134" s="52" t="s">
        <v>3868</v>
      </c>
      <c r="H134" s="52" t="s">
        <v>3144</v>
      </c>
      <c r="I134" s="52" t="s">
        <v>3274</v>
      </c>
      <c r="J134" s="52" t="s">
        <v>3272</v>
      </c>
      <c r="K134" s="52" t="s">
        <v>3272</v>
      </c>
      <c r="L134" s="52" t="s">
        <v>2285</v>
      </c>
      <c r="M134" s="52" t="s">
        <v>2286</v>
      </c>
      <c r="N134" s="52" t="s">
        <v>2287</v>
      </c>
    </row>
    <row r="135" spans="1:14">
      <c r="A135" s="52" t="s">
        <v>2288</v>
      </c>
      <c r="B135" s="52" t="s">
        <v>2289</v>
      </c>
      <c r="C135" s="52" t="s">
        <v>2290</v>
      </c>
      <c r="D135" s="52" t="s">
        <v>3160</v>
      </c>
      <c r="E135" s="52" t="s">
        <v>3272</v>
      </c>
      <c r="F135" s="52" t="s">
        <v>3272</v>
      </c>
      <c r="G135" s="52" t="s">
        <v>3872</v>
      </c>
      <c r="H135" s="52" t="s">
        <v>3063</v>
      </c>
      <c r="I135" s="52" t="s">
        <v>2896</v>
      </c>
      <c r="J135" s="52" t="s">
        <v>3272</v>
      </c>
      <c r="K135" s="52" t="s">
        <v>3272</v>
      </c>
      <c r="L135" s="52" t="s">
        <v>2291</v>
      </c>
      <c r="M135" s="52" t="s">
        <v>2292</v>
      </c>
      <c r="N135" s="52" t="s">
        <v>2293</v>
      </c>
    </row>
    <row r="136" spans="1:14">
      <c r="A136" s="52" t="s">
        <v>2294</v>
      </c>
      <c r="B136" s="52" t="s">
        <v>2295</v>
      </c>
      <c r="C136" s="52" t="s">
        <v>2296</v>
      </c>
      <c r="D136" s="52" t="s">
        <v>2297</v>
      </c>
      <c r="E136" s="52" t="s">
        <v>2298</v>
      </c>
      <c r="F136" s="52" t="s">
        <v>2299</v>
      </c>
      <c r="G136" s="52" t="s">
        <v>3272</v>
      </c>
      <c r="H136" s="52" t="s">
        <v>3088</v>
      </c>
      <c r="I136" s="52" t="s">
        <v>3161</v>
      </c>
      <c r="J136" s="52" t="s">
        <v>3272</v>
      </c>
      <c r="K136" s="52" t="s">
        <v>3272</v>
      </c>
      <c r="L136" s="52" t="s">
        <v>2147</v>
      </c>
      <c r="M136" s="52" t="s">
        <v>2148</v>
      </c>
      <c r="N136" s="52" t="s">
        <v>2149</v>
      </c>
    </row>
    <row r="137" spans="1:14">
      <c r="A137" s="52" t="s">
        <v>2150</v>
      </c>
      <c r="B137" s="52" t="s">
        <v>2151</v>
      </c>
      <c r="C137" s="52" t="s">
        <v>2152</v>
      </c>
      <c r="D137" s="52" t="s">
        <v>2015</v>
      </c>
      <c r="E137" s="52" t="s">
        <v>2016</v>
      </c>
      <c r="F137" s="52" t="s">
        <v>2017</v>
      </c>
      <c r="G137" s="52" t="s">
        <v>3870</v>
      </c>
      <c r="H137" s="52" t="s">
        <v>3284</v>
      </c>
      <c r="I137" s="52" t="s">
        <v>3285</v>
      </c>
      <c r="J137" s="52" t="s">
        <v>3272</v>
      </c>
      <c r="K137" s="52" t="s">
        <v>3272</v>
      </c>
      <c r="L137" s="52" t="s">
        <v>2018</v>
      </c>
      <c r="M137" s="52" t="s">
        <v>2019</v>
      </c>
      <c r="N137" s="52" t="s">
        <v>2020</v>
      </c>
    </row>
    <row r="138" spans="1:14">
      <c r="A138" s="52" t="s">
        <v>2021</v>
      </c>
      <c r="B138" s="52" t="s">
        <v>2022</v>
      </c>
      <c r="C138" s="52" t="s">
        <v>2023</v>
      </c>
      <c r="D138" s="52" t="s">
        <v>3160</v>
      </c>
      <c r="E138" s="52" t="s">
        <v>3272</v>
      </c>
      <c r="F138" s="52" t="s">
        <v>3272</v>
      </c>
      <c r="G138" s="52" t="s">
        <v>3798</v>
      </c>
      <c r="H138" s="52" t="s">
        <v>3088</v>
      </c>
      <c r="I138" s="52" t="s">
        <v>2999</v>
      </c>
      <c r="J138" s="52" t="s">
        <v>3272</v>
      </c>
      <c r="K138" s="52" t="s">
        <v>3272</v>
      </c>
      <c r="L138" s="52" t="s">
        <v>2024</v>
      </c>
      <c r="M138" s="52" t="s">
        <v>2025</v>
      </c>
      <c r="N138" s="52" t="s">
        <v>2026</v>
      </c>
    </row>
    <row r="139" spans="1:14">
      <c r="A139" s="52" t="s">
        <v>2027</v>
      </c>
      <c r="B139" s="52" t="s">
        <v>2028</v>
      </c>
      <c r="C139" s="52" t="s">
        <v>2029</v>
      </c>
      <c r="D139" s="52" t="s">
        <v>2030</v>
      </c>
      <c r="E139" s="52" t="s">
        <v>2031</v>
      </c>
      <c r="F139" s="52" t="s">
        <v>2032</v>
      </c>
      <c r="G139" s="52" t="s">
        <v>3272</v>
      </c>
      <c r="H139" s="52" t="s">
        <v>3088</v>
      </c>
      <c r="I139" s="52" t="s">
        <v>2999</v>
      </c>
      <c r="J139" s="52" t="s">
        <v>3272</v>
      </c>
      <c r="K139" s="52" t="s">
        <v>3272</v>
      </c>
      <c r="L139" s="52" t="s">
        <v>2033</v>
      </c>
      <c r="M139" s="52" t="s">
        <v>2034</v>
      </c>
      <c r="N139" s="52" t="s">
        <v>2035</v>
      </c>
    </row>
    <row r="140" spans="1:14">
      <c r="A140" s="52" t="s">
        <v>2036</v>
      </c>
      <c r="B140" s="52" t="s">
        <v>2037</v>
      </c>
      <c r="C140" s="52" t="s">
        <v>2038</v>
      </c>
      <c r="D140" s="52" t="s">
        <v>2039</v>
      </c>
      <c r="E140" s="52" t="s">
        <v>2040</v>
      </c>
      <c r="F140" s="52" t="s">
        <v>2041</v>
      </c>
      <c r="G140" s="52" t="s">
        <v>3272</v>
      </c>
      <c r="H140" s="52" t="s">
        <v>3273</v>
      </c>
      <c r="I140" s="52" t="s">
        <v>3161</v>
      </c>
      <c r="J140" s="52" t="s">
        <v>3272</v>
      </c>
      <c r="K140" s="52" t="s">
        <v>3272</v>
      </c>
      <c r="L140" s="52" t="s">
        <v>2042</v>
      </c>
      <c r="M140" s="52" t="s">
        <v>2043</v>
      </c>
      <c r="N140" s="52" t="s">
        <v>2044</v>
      </c>
    </row>
    <row r="141" spans="1:14">
      <c r="A141" s="52" t="s">
        <v>2045</v>
      </c>
      <c r="B141" s="52" t="s">
        <v>2046</v>
      </c>
      <c r="C141" s="52" t="s">
        <v>2047</v>
      </c>
      <c r="D141" s="52" t="s">
        <v>3160</v>
      </c>
      <c r="E141" s="52" t="s">
        <v>3272</v>
      </c>
      <c r="F141" s="52" t="s">
        <v>3272</v>
      </c>
      <c r="G141" s="52" t="s">
        <v>3806</v>
      </c>
      <c r="H141" s="52" t="s">
        <v>3284</v>
      </c>
      <c r="I141" s="52" t="s">
        <v>3274</v>
      </c>
      <c r="J141" s="52" t="s">
        <v>3272</v>
      </c>
      <c r="K141" s="52" t="s">
        <v>3272</v>
      </c>
      <c r="L141" s="52" t="s">
        <v>2048</v>
      </c>
      <c r="M141" s="52" t="s">
        <v>2049</v>
      </c>
      <c r="N141" s="52" t="s">
        <v>2050</v>
      </c>
    </row>
    <row r="142" spans="1:14">
      <c r="A142" s="52" t="s">
        <v>2051</v>
      </c>
      <c r="B142" s="52" t="s">
        <v>2052</v>
      </c>
      <c r="C142" s="52" t="s">
        <v>2183</v>
      </c>
      <c r="D142" s="52" t="s">
        <v>2184</v>
      </c>
      <c r="E142" s="52" t="s">
        <v>2185</v>
      </c>
      <c r="F142" s="52" t="s">
        <v>2186</v>
      </c>
      <c r="G142" s="52" t="s">
        <v>3881</v>
      </c>
      <c r="H142" s="52" t="s">
        <v>3284</v>
      </c>
      <c r="I142" s="52" t="s">
        <v>3274</v>
      </c>
      <c r="J142" s="52" t="s">
        <v>3272</v>
      </c>
      <c r="K142" s="52" t="s">
        <v>3272</v>
      </c>
      <c r="L142" s="52" t="s">
        <v>2187</v>
      </c>
      <c r="M142" s="52" t="s">
        <v>2188</v>
      </c>
      <c r="N142" s="52" t="s">
        <v>2189</v>
      </c>
    </row>
    <row r="143" spans="1:14">
      <c r="A143" s="52" t="s">
        <v>2190</v>
      </c>
      <c r="B143" s="52" t="s">
        <v>2191</v>
      </c>
      <c r="C143" s="52" t="s">
        <v>2192</v>
      </c>
      <c r="D143" s="52" t="s">
        <v>2193</v>
      </c>
      <c r="E143" s="52" t="s">
        <v>2194</v>
      </c>
      <c r="F143" s="52" t="s">
        <v>2195</v>
      </c>
      <c r="G143" s="52" t="s">
        <v>3890</v>
      </c>
      <c r="H143" s="52" t="s">
        <v>3284</v>
      </c>
      <c r="I143" s="52" t="s">
        <v>3193</v>
      </c>
      <c r="J143" s="52" t="s">
        <v>3272</v>
      </c>
      <c r="K143" s="52" t="s">
        <v>3272</v>
      </c>
      <c r="L143" s="52" t="s">
        <v>2196</v>
      </c>
      <c r="M143" s="52" t="s">
        <v>2197</v>
      </c>
      <c r="N143" s="52" t="s">
        <v>2198</v>
      </c>
    </row>
    <row r="144" spans="1:14">
      <c r="A144" s="52" t="s">
        <v>2199</v>
      </c>
      <c r="B144" s="52" t="s">
        <v>2200</v>
      </c>
      <c r="C144" s="52" t="s">
        <v>2201</v>
      </c>
      <c r="D144" s="52" t="s">
        <v>2202</v>
      </c>
      <c r="E144" s="52" t="s">
        <v>2203</v>
      </c>
      <c r="F144" s="52" t="s">
        <v>2204</v>
      </c>
      <c r="G144" s="52" t="s">
        <v>3881</v>
      </c>
      <c r="H144" s="52" t="s">
        <v>3284</v>
      </c>
      <c r="I144" s="52" t="s">
        <v>3193</v>
      </c>
      <c r="J144" s="52" t="s">
        <v>3272</v>
      </c>
      <c r="K144" s="52" t="s">
        <v>3272</v>
      </c>
      <c r="L144" s="52" t="s">
        <v>2205</v>
      </c>
      <c r="M144" s="52" t="s">
        <v>2206</v>
      </c>
      <c r="N144" s="52" t="s">
        <v>2207</v>
      </c>
    </row>
    <row r="145" spans="1:14">
      <c r="A145" s="52" t="s">
        <v>2208</v>
      </c>
      <c r="B145" s="52" t="s">
        <v>2209</v>
      </c>
      <c r="C145" s="52" t="s">
        <v>2210</v>
      </c>
      <c r="D145" s="52" t="s">
        <v>2211</v>
      </c>
      <c r="E145" s="52" t="s">
        <v>2212</v>
      </c>
      <c r="F145" s="52" t="s">
        <v>2213</v>
      </c>
      <c r="G145" s="52" t="s">
        <v>3272</v>
      </c>
      <c r="H145" s="52" t="s">
        <v>3284</v>
      </c>
      <c r="I145" s="52" t="s">
        <v>3193</v>
      </c>
      <c r="J145" s="52" t="s">
        <v>2214</v>
      </c>
      <c r="K145" s="52" t="s">
        <v>3272</v>
      </c>
      <c r="L145" s="52" t="s">
        <v>2215</v>
      </c>
      <c r="M145" s="52" t="s">
        <v>2216</v>
      </c>
      <c r="N145" s="52" t="s">
        <v>2217</v>
      </c>
    </row>
    <row r="146" spans="1:14">
      <c r="A146" s="52" t="s">
        <v>2218</v>
      </c>
      <c r="B146" s="52" t="s">
        <v>2219</v>
      </c>
      <c r="C146" s="52" t="s">
        <v>2220</v>
      </c>
      <c r="D146" s="52" t="s">
        <v>2221</v>
      </c>
      <c r="E146" s="52" t="s">
        <v>2222</v>
      </c>
      <c r="F146" s="52" t="s">
        <v>2223</v>
      </c>
      <c r="G146" s="52" t="s">
        <v>3272</v>
      </c>
      <c r="H146" s="52" t="s">
        <v>3144</v>
      </c>
      <c r="I146" s="52" t="s">
        <v>3274</v>
      </c>
      <c r="J146" s="52" t="s">
        <v>3272</v>
      </c>
      <c r="K146" s="52" t="s">
        <v>3272</v>
      </c>
      <c r="L146" s="52" t="s">
        <v>2224</v>
      </c>
      <c r="M146" s="52" t="s">
        <v>2225</v>
      </c>
      <c r="N146" s="52" t="s">
        <v>2226</v>
      </c>
    </row>
    <row r="147" spans="1:14">
      <c r="A147" s="52" t="s">
        <v>2227</v>
      </c>
      <c r="B147" s="52" t="s">
        <v>2081</v>
      </c>
      <c r="C147" s="52" t="s">
        <v>2082</v>
      </c>
      <c r="D147" s="52" t="s">
        <v>2083</v>
      </c>
      <c r="E147" s="52" t="s">
        <v>2084</v>
      </c>
      <c r="F147" s="52" t="s">
        <v>1974</v>
      </c>
      <c r="G147" s="52" t="s">
        <v>3881</v>
      </c>
      <c r="H147" s="52" t="s">
        <v>3063</v>
      </c>
      <c r="I147" s="52" t="s">
        <v>3161</v>
      </c>
      <c r="J147" s="52" t="s">
        <v>3174</v>
      </c>
      <c r="K147" s="52" t="s">
        <v>3272</v>
      </c>
      <c r="L147" s="52" t="s">
        <v>1975</v>
      </c>
      <c r="M147" s="52" t="s">
        <v>1976</v>
      </c>
      <c r="N147" s="52" t="s">
        <v>1977</v>
      </c>
    </row>
    <row r="148" spans="1:14">
      <c r="A148" s="52" t="s">
        <v>1978</v>
      </c>
      <c r="B148" s="52" t="s">
        <v>1979</v>
      </c>
      <c r="C148" s="52" t="s">
        <v>1980</v>
      </c>
      <c r="D148" s="52" t="s">
        <v>3160</v>
      </c>
      <c r="E148" s="52" t="s">
        <v>3272</v>
      </c>
      <c r="F148" s="52" t="s">
        <v>3272</v>
      </c>
      <c r="G148" s="52" t="s">
        <v>3890</v>
      </c>
      <c r="H148" s="52" t="s">
        <v>3284</v>
      </c>
      <c r="I148" s="52" t="s">
        <v>1981</v>
      </c>
      <c r="J148" s="52" t="s">
        <v>3174</v>
      </c>
      <c r="K148" s="52" t="s">
        <v>1982</v>
      </c>
      <c r="L148" s="52" t="s">
        <v>1983</v>
      </c>
      <c r="M148" s="52" t="s">
        <v>1984</v>
      </c>
      <c r="N148" s="52" t="s">
        <v>1985</v>
      </c>
    </row>
    <row r="149" spans="1:14">
      <c r="A149" s="52" t="s">
        <v>1986</v>
      </c>
      <c r="B149" s="52" t="s">
        <v>1987</v>
      </c>
      <c r="C149" s="52" t="s">
        <v>2116</v>
      </c>
      <c r="D149" s="52" t="s">
        <v>2117</v>
      </c>
      <c r="E149" s="52" t="s">
        <v>2118</v>
      </c>
      <c r="F149" s="52" t="s">
        <v>2119</v>
      </c>
      <c r="G149" s="52" t="s">
        <v>3890</v>
      </c>
      <c r="H149" s="52" t="s">
        <v>3284</v>
      </c>
      <c r="I149" s="52" t="s">
        <v>3193</v>
      </c>
      <c r="J149" s="52" t="s">
        <v>3272</v>
      </c>
      <c r="K149" s="52" t="s">
        <v>2120</v>
      </c>
      <c r="L149" s="52" t="s">
        <v>2121</v>
      </c>
      <c r="M149" s="52" t="s">
        <v>2122</v>
      </c>
      <c r="N149" s="52" t="s">
        <v>2123</v>
      </c>
    </row>
    <row r="150" spans="1:14">
      <c r="A150" s="52" t="s">
        <v>2124</v>
      </c>
      <c r="B150" s="52" t="s">
        <v>2125</v>
      </c>
      <c r="C150" s="52" t="s">
        <v>2126</v>
      </c>
      <c r="D150" s="52" t="s">
        <v>3160</v>
      </c>
      <c r="E150" s="52" t="s">
        <v>3272</v>
      </c>
      <c r="F150" s="52" t="s">
        <v>3272</v>
      </c>
      <c r="G150" s="52" t="s">
        <v>3825</v>
      </c>
      <c r="H150" s="52" t="s">
        <v>3088</v>
      </c>
      <c r="I150" s="52" t="s">
        <v>2999</v>
      </c>
      <c r="J150" s="52" t="s">
        <v>3272</v>
      </c>
      <c r="K150" s="52" t="s">
        <v>3272</v>
      </c>
      <c r="L150" s="52" t="s">
        <v>2127</v>
      </c>
      <c r="M150" s="52" t="s">
        <v>2128</v>
      </c>
      <c r="N150" s="52" t="s">
        <v>2129</v>
      </c>
    </row>
    <row r="151" spans="1:14">
      <c r="A151" s="52" t="s">
        <v>2130</v>
      </c>
      <c r="B151" s="52" t="s">
        <v>2131</v>
      </c>
      <c r="C151" s="52" t="s">
        <v>2132</v>
      </c>
      <c r="D151" s="52" t="s">
        <v>3160</v>
      </c>
      <c r="E151" s="52" t="s">
        <v>3272</v>
      </c>
      <c r="F151" s="52" t="s">
        <v>3272</v>
      </c>
      <c r="G151" s="52" t="s">
        <v>3872</v>
      </c>
      <c r="H151" s="52" t="s">
        <v>3088</v>
      </c>
      <c r="I151" s="52" t="s">
        <v>2999</v>
      </c>
      <c r="J151" s="52" t="s">
        <v>3272</v>
      </c>
      <c r="K151" s="52" t="s">
        <v>2133</v>
      </c>
      <c r="L151" s="52" t="s">
        <v>2134</v>
      </c>
      <c r="M151" s="52" t="s">
        <v>2135</v>
      </c>
      <c r="N151" s="52" t="s">
        <v>2136</v>
      </c>
    </row>
    <row r="152" spans="1:14">
      <c r="A152" s="52" t="s">
        <v>2137</v>
      </c>
      <c r="B152" s="52" t="s">
        <v>2138</v>
      </c>
      <c r="C152" s="52" t="s">
        <v>2139</v>
      </c>
      <c r="D152" s="52" t="s">
        <v>2140</v>
      </c>
      <c r="E152" s="52" t="s">
        <v>2141</v>
      </c>
      <c r="F152" s="52" t="s">
        <v>2142</v>
      </c>
      <c r="G152" s="52" t="s">
        <v>3874</v>
      </c>
      <c r="H152" s="52" t="s">
        <v>3088</v>
      </c>
      <c r="I152" s="52" t="s">
        <v>2999</v>
      </c>
      <c r="J152" s="52" t="s">
        <v>3272</v>
      </c>
      <c r="K152" s="52" t="s">
        <v>3272</v>
      </c>
      <c r="L152" s="52" t="s">
        <v>2143</v>
      </c>
      <c r="M152" s="52" t="s">
        <v>2144</v>
      </c>
      <c r="N152" s="52" t="s">
        <v>2145</v>
      </c>
    </row>
    <row r="153" spans="1:14">
      <c r="A153" s="52" t="s">
        <v>2146</v>
      </c>
      <c r="B153" s="52" t="s">
        <v>2012</v>
      </c>
      <c r="C153" s="52" t="s">
        <v>2013</v>
      </c>
      <c r="D153" s="52" t="s">
        <v>2014</v>
      </c>
      <c r="E153" s="52" t="s">
        <v>1911</v>
      </c>
      <c r="F153" s="52" t="s">
        <v>1912</v>
      </c>
      <c r="G153" s="52" t="s">
        <v>3868</v>
      </c>
      <c r="H153" s="52" t="s">
        <v>3063</v>
      </c>
      <c r="I153" s="52" t="s">
        <v>3064</v>
      </c>
      <c r="J153" s="52" t="s">
        <v>1913</v>
      </c>
      <c r="K153" s="52" t="s">
        <v>3272</v>
      </c>
      <c r="L153" s="52" t="s">
        <v>1914</v>
      </c>
      <c r="M153" s="52" t="s">
        <v>1915</v>
      </c>
      <c r="N153" s="52" t="s">
        <v>1916</v>
      </c>
    </row>
    <row r="154" spans="1:14">
      <c r="A154" s="52" t="s">
        <v>3311</v>
      </c>
      <c r="B154" s="52" t="s">
        <v>1917</v>
      </c>
      <c r="C154" s="52" t="s">
        <v>1918</v>
      </c>
      <c r="D154" s="52" t="s">
        <v>1919</v>
      </c>
      <c r="E154" s="52" t="s">
        <v>1920</v>
      </c>
      <c r="F154" s="52" t="s">
        <v>1921</v>
      </c>
      <c r="G154" s="52" t="s">
        <v>3849</v>
      </c>
      <c r="H154" s="52" t="s">
        <v>3284</v>
      </c>
      <c r="I154" s="52" t="s">
        <v>3161</v>
      </c>
      <c r="J154" s="52" t="s">
        <v>3272</v>
      </c>
      <c r="K154" s="52" t="s">
        <v>3272</v>
      </c>
      <c r="L154" s="52" t="s">
        <v>1922</v>
      </c>
      <c r="M154" s="52" t="s">
        <v>1923</v>
      </c>
      <c r="N154" s="52" t="s">
        <v>1924</v>
      </c>
    </row>
    <row r="155" spans="1:14">
      <c r="A155" s="52" t="s">
        <v>1925</v>
      </c>
      <c r="B155" s="52" t="s">
        <v>1926</v>
      </c>
      <c r="C155" s="52" t="s">
        <v>1927</v>
      </c>
      <c r="D155" s="52" t="s">
        <v>3160</v>
      </c>
      <c r="E155" s="52" t="s">
        <v>3272</v>
      </c>
      <c r="F155" s="52" t="s">
        <v>3272</v>
      </c>
      <c r="G155" s="52" t="s">
        <v>3831</v>
      </c>
      <c r="H155" s="52" t="s">
        <v>3088</v>
      </c>
      <c r="I155" s="52" t="s">
        <v>2999</v>
      </c>
      <c r="J155" s="52" t="s">
        <v>3272</v>
      </c>
      <c r="K155" s="52" t="s">
        <v>3272</v>
      </c>
      <c r="L155" s="52" t="s">
        <v>1928</v>
      </c>
      <c r="M155" s="52" t="s">
        <v>1929</v>
      </c>
      <c r="N155" s="52" t="s">
        <v>1930</v>
      </c>
    </row>
    <row r="156" spans="1:14">
      <c r="A156" s="52" t="s">
        <v>1931</v>
      </c>
      <c r="B156" s="52" t="s">
        <v>1932</v>
      </c>
      <c r="C156" s="52" t="s">
        <v>1933</v>
      </c>
      <c r="D156" s="52" t="s">
        <v>3160</v>
      </c>
      <c r="E156" s="52" t="s">
        <v>3272</v>
      </c>
      <c r="F156" s="52" t="s">
        <v>3272</v>
      </c>
      <c r="G156" s="52" t="s">
        <v>3872</v>
      </c>
      <c r="H156" s="52" t="s">
        <v>3088</v>
      </c>
      <c r="I156" s="52" t="s">
        <v>2999</v>
      </c>
      <c r="J156" s="52" t="s">
        <v>3174</v>
      </c>
      <c r="K156" s="52" t="s">
        <v>3272</v>
      </c>
      <c r="L156" s="52" t="s">
        <v>1934</v>
      </c>
      <c r="M156" s="52" t="s">
        <v>1935</v>
      </c>
      <c r="N156" s="52" t="s">
        <v>1936</v>
      </c>
    </row>
    <row r="157" spans="1:14">
      <c r="A157" s="52" t="s">
        <v>1937</v>
      </c>
      <c r="B157" s="52" t="s">
        <v>1938</v>
      </c>
      <c r="C157" s="52" t="s">
        <v>2053</v>
      </c>
      <c r="D157" s="52" t="s">
        <v>3160</v>
      </c>
      <c r="E157" s="52" t="s">
        <v>3272</v>
      </c>
      <c r="F157" s="52" t="s">
        <v>3272</v>
      </c>
      <c r="G157" s="52" t="s">
        <v>3934</v>
      </c>
      <c r="H157" s="52" t="s">
        <v>3088</v>
      </c>
      <c r="I157" s="52" t="s">
        <v>3161</v>
      </c>
      <c r="J157" s="52" t="s">
        <v>3272</v>
      </c>
      <c r="K157" s="52" t="s">
        <v>3272</v>
      </c>
      <c r="L157" s="52" t="s">
        <v>2054</v>
      </c>
      <c r="M157" s="52" t="s">
        <v>2055</v>
      </c>
      <c r="N157" s="52" t="s">
        <v>2056</v>
      </c>
    </row>
    <row r="158" spans="1:14">
      <c r="A158" s="52" t="s">
        <v>2057</v>
      </c>
      <c r="B158" s="52" t="s">
        <v>2058</v>
      </c>
      <c r="C158" s="52" t="s">
        <v>2059</v>
      </c>
      <c r="D158" s="52" t="s">
        <v>3160</v>
      </c>
      <c r="E158" s="52" t="s">
        <v>3272</v>
      </c>
      <c r="F158" s="52" t="s">
        <v>3272</v>
      </c>
      <c r="G158" s="52" t="s">
        <v>3872</v>
      </c>
      <c r="H158" s="52" t="s">
        <v>3088</v>
      </c>
      <c r="I158" s="52" t="s">
        <v>2999</v>
      </c>
      <c r="J158" s="52" t="s">
        <v>3072</v>
      </c>
      <c r="K158" s="52" t="s">
        <v>3272</v>
      </c>
      <c r="L158" s="52" t="s">
        <v>2060</v>
      </c>
      <c r="M158" s="52" t="s">
        <v>2061</v>
      </c>
      <c r="N158" s="52" t="s">
        <v>2062</v>
      </c>
    </row>
    <row r="159" spans="1:14">
      <c r="A159" s="52" t="s">
        <v>2063</v>
      </c>
      <c r="B159" s="52" t="s">
        <v>2064</v>
      </c>
      <c r="C159" s="52" t="s">
        <v>2065</v>
      </c>
      <c r="D159" s="52" t="s">
        <v>2066</v>
      </c>
      <c r="E159" s="52" t="s">
        <v>2067</v>
      </c>
      <c r="F159" s="52" t="s">
        <v>2068</v>
      </c>
      <c r="G159" s="52" t="s">
        <v>3272</v>
      </c>
      <c r="H159" s="52" t="s">
        <v>3144</v>
      </c>
      <c r="I159" s="52" t="s">
        <v>3274</v>
      </c>
      <c r="J159" s="52" t="s">
        <v>3272</v>
      </c>
      <c r="K159" s="52" t="s">
        <v>3272</v>
      </c>
      <c r="L159" s="52" t="s">
        <v>2069</v>
      </c>
      <c r="M159" s="52" t="s">
        <v>2070</v>
      </c>
      <c r="N159" s="52" t="s">
        <v>2071</v>
      </c>
    </row>
    <row r="160" spans="1:14">
      <c r="A160" s="52" t="s">
        <v>2072</v>
      </c>
      <c r="B160" s="52" t="s">
        <v>2073</v>
      </c>
      <c r="C160" s="52" t="s">
        <v>2074</v>
      </c>
      <c r="D160" s="52" t="s">
        <v>3160</v>
      </c>
      <c r="E160" s="52" t="s">
        <v>3272</v>
      </c>
      <c r="F160" s="52" t="s">
        <v>3272</v>
      </c>
      <c r="G160" s="52" t="s">
        <v>3823</v>
      </c>
      <c r="H160" s="52" t="s">
        <v>3144</v>
      </c>
      <c r="I160" s="52" t="s">
        <v>3161</v>
      </c>
      <c r="J160" s="52" t="s">
        <v>2075</v>
      </c>
      <c r="K160" s="52" t="s">
        <v>2076</v>
      </c>
      <c r="L160" s="52" t="s">
        <v>2077</v>
      </c>
      <c r="M160" s="52" t="s">
        <v>2078</v>
      </c>
      <c r="N160" s="52" t="s">
        <v>2079</v>
      </c>
    </row>
    <row r="161" spans="1:14">
      <c r="A161" s="52" t="s">
        <v>2080</v>
      </c>
      <c r="B161" s="52" t="s">
        <v>1968</v>
      </c>
      <c r="C161" s="52" t="s">
        <v>1969</v>
      </c>
      <c r="D161" s="52" t="s">
        <v>3160</v>
      </c>
      <c r="E161" s="52" t="s">
        <v>3272</v>
      </c>
      <c r="F161" s="52" t="s">
        <v>3272</v>
      </c>
      <c r="G161" s="52" t="s">
        <v>3890</v>
      </c>
      <c r="H161" s="52" t="s">
        <v>3144</v>
      </c>
      <c r="I161" s="52" t="s">
        <v>3161</v>
      </c>
      <c r="J161" s="52" t="s">
        <v>3272</v>
      </c>
      <c r="K161" s="52" t="s">
        <v>3272</v>
      </c>
      <c r="L161" s="52" t="s">
        <v>1970</v>
      </c>
      <c r="M161" s="52" t="s">
        <v>1971</v>
      </c>
      <c r="N161" s="52" t="s">
        <v>1972</v>
      </c>
    </row>
    <row r="162" spans="1:14">
      <c r="A162" s="52" t="s">
        <v>1973</v>
      </c>
      <c r="B162" s="52" t="s">
        <v>1852</v>
      </c>
      <c r="C162" s="52" t="s">
        <v>1853</v>
      </c>
      <c r="D162" s="52" t="s">
        <v>3160</v>
      </c>
      <c r="E162" s="52" t="s">
        <v>3272</v>
      </c>
      <c r="F162" s="52" t="s">
        <v>3272</v>
      </c>
      <c r="G162" s="52" t="s">
        <v>3823</v>
      </c>
      <c r="H162" s="52" t="s">
        <v>3144</v>
      </c>
      <c r="I162" s="52" t="s">
        <v>3161</v>
      </c>
      <c r="J162" s="52" t="s">
        <v>3072</v>
      </c>
      <c r="K162" s="52" t="s">
        <v>3272</v>
      </c>
      <c r="L162" s="52" t="s">
        <v>1854</v>
      </c>
      <c r="M162" s="52" t="s">
        <v>1855</v>
      </c>
      <c r="N162" s="52" t="s">
        <v>1856</v>
      </c>
    </row>
    <row r="163" spans="1:14">
      <c r="A163" s="52" t="s">
        <v>1857</v>
      </c>
      <c r="B163" s="52" t="s">
        <v>1858</v>
      </c>
      <c r="C163" s="52" t="s">
        <v>1859</v>
      </c>
      <c r="D163" s="52" t="s">
        <v>3160</v>
      </c>
      <c r="E163" s="52" t="s">
        <v>3272</v>
      </c>
      <c r="F163" s="52" t="s">
        <v>3272</v>
      </c>
      <c r="G163" s="52" t="s">
        <v>3890</v>
      </c>
      <c r="H163" s="52" t="s">
        <v>3144</v>
      </c>
      <c r="I163" s="52" t="s">
        <v>2999</v>
      </c>
      <c r="J163" s="52" t="s">
        <v>3174</v>
      </c>
      <c r="K163" s="52" t="s">
        <v>3272</v>
      </c>
      <c r="L163" s="52" t="s">
        <v>1860</v>
      </c>
      <c r="M163" s="52" t="s">
        <v>1861</v>
      </c>
      <c r="N163" s="52" t="s">
        <v>1862</v>
      </c>
    </row>
    <row r="164" spans="1:14">
      <c r="A164" s="52" t="s">
        <v>1863</v>
      </c>
      <c r="B164" s="52" t="s">
        <v>1864</v>
      </c>
      <c r="C164" s="52" t="s">
        <v>1865</v>
      </c>
      <c r="D164" s="52" t="s">
        <v>3160</v>
      </c>
      <c r="E164" s="52" t="s">
        <v>3272</v>
      </c>
      <c r="F164" s="52" t="s">
        <v>3272</v>
      </c>
      <c r="G164" s="52" t="s">
        <v>3801</v>
      </c>
      <c r="H164" s="52" t="s">
        <v>3144</v>
      </c>
      <c r="I164" s="52" t="s">
        <v>3274</v>
      </c>
      <c r="J164" s="52" t="s">
        <v>3272</v>
      </c>
      <c r="K164" s="52" t="s">
        <v>3272</v>
      </c>
      <c r="L164" s="52" t="s">
        <v>1866</v>
      </c>
      <c r="M164" s="52" t="s">
        <v>1867</v>
      </c>
      <c r="N164" s="52" t="s">
        <v>1868</v>
      </c>
    </row>
    <row r="165" spans="1:14">
      <c r="A165" s="52" t="s">
        <v>1869</v>
      </c>
      <c r="B165" s="52" t="s">
        <v>1870</v>
      </c>
      <c r="C165" s="52" t="s">
        <v>1871</v>
      </c>
      <c r="D165" s="52" t="s">
        <v>1872</v>
      </c>
      <c r="E165" s="52" t="s">
        <v>1873</v>
      </c>
      <c r="F165" s="52" t="s">
        <v>1874</v>
      </c>
      <c r="G165" s="52" t="s">
        <v>3872</v>
      </c>
      <c r="H165" s="52" t="s">
        <v>3088</v>
      </c>
      <c r="I165" s="52" t="s">
        <v>2999</v>
      </c>
      <c r="J165" s="52" t="s">
        <v>1875</v>
      </c>
      <c r="K165" s="52" t="s">
        <v>3272</v>
      </c>
      <c r="L165" s="52" t="s">
        <v>1876</v>
      </c>
      <c r="M165" s="52" t="s">
        <v>1988</v>
      </c>
      <c r="N165" s="52" t="s">
        <v>1989</v>
      </c>
    </row>
    <row r="166" spans="1:14">
      <c r="A166" s="52" t="s">
        <v>1990</v>
      </c>
      <c r="B166" s="52" t="s">
        <v>1991</v>
      </c>
      <c r="C166" s="52" t="s">
        <v>1992</v>
      </c>
      <c r="D166" s="52" t="s">
        <v>3160</v>
      </c>
      <c r="E166" s="52" t="s">
        <v>3272</v>
      </c>
      <c r="F166" s="52" t="s">
        <v>3272</v>
      </c>
      <c r="G166" s="52" t="s">
        <v>3872</v>
      </c>
      <c r="H166" s="52" t="s">
        <v>3088</v>
      </c>
      <c r="I166" s="52" t="s">
        <v>2999</v>
      </c>
      <c r="J166" s="52" t="s">
        <v>3272</v>
      </c>
      <c r="K166" s="52" t="s">
        <v>3272</v>
      </c>
      <c r="L166" s="52" t="s">
        <v>1993</v>
      </c>
      <c r="M166" s="52" t="s">
        <v>1994</v>
      </c>
      <c r="N166" s="52" t="s">
        <v>1995</v>
      </c>
    </row>
    <row r="167" spans="1:14">
      <c r="A167" s="52" t="s">
        <v>1996</v>
      </c>
      <c r="B167" s="52" t="s">
        <v>1997</v>
      </c>
      <c r="C167" s="52" t="s">
        <v>1998</v>
      </c>
      <c r="D167" s="52" t="s">
        <v>1999</v>
      </c>
      <c r="E167" s="52" t="s">
        <v>2000</v>
      </c>
      <c r="F167" s="52" t="s">
        <v>2001</v>
      </c>
      <c r="G167" s="52" t="s">
        <v>3872</v>
      </c>
      <c r="H167" s="52" t="s">
        <v>3088</v>
      </c>
      <c r="I167" s="52" t="s">
        <v>2999</v>
      </c>
      <c r="J167" s="52" t="s">
        <v>3272</v>
      </c>
      <c r="K167" s="52" t="s">
        <v>3272</v>
      </c>
      <c r="L167" s="52" t="s">
        <v>2002</v>
      </c>
      <c r="M167" s="52" t="s">
        <v>2003</v>
      </c>
      <c r="N167" s="52" t="s">
        <v>2004</v>
      </c>
    </row>
    <row r="168" spans="1:14">
      <c r="A168" s="52" t="s">
        <v>2005</v>
      </c>
      <c r="B168" s="52" t="s">
        <v>2006</v>
      </c>
      <c r="C168" s="52" t="s">
        <v>2007</v>
      </c>
      <c r="D168" s="52" t="s">
        <v>3160</v>
      </c>
      <c r="E168" s="52" t="s">
        <v>3272</v>
      </c>
      <c r="F168" s="52" t="s">
        <v>3272</v>
      </c>
      <c r="G168" s="52" t="s">
        <v>3881</v>
      </c>
      <c r="H168" s="52" t="s">
        <v>3063</v>
      </c>
      <c r="I168" s="52" t="s">
        <v>3064</v>
      </c>
      <c r="J168" s="52" t="s">
        <v>2744</v>
      </c>
      <c r="K168" s="52" t="s">
        <v>3272</v>
      </c>
      <c r="L168" s="52" t="s">
        <v>2008</v>
      </c>
      <c r="M168" s="52" t="s">
        <v>2009</v>
      </c>
      <c r="N168" s="52" t="s">
        <v>2010</v>
      </c>
    </row>
    <row r="169" spans="1:14">
      <c r="A169" s="52" t="s">
        <v>2011</v>
      </c>
      <c r="B169" s="52" t="s">
        <v>1906</v>
      </c>
      <c r="C169" s="52" t="s">
        <v>1907</v>
      </c>
      <c r="D169" s="52" t="s">
        <v>3160</v>
      </c>
      <c r="E169" s="52" t="s">
        <v>3272</v>
      </c>
      <c r="F169" s="52" t="s">
        <v>3272</v>
      </c>
      <c r="G169" s="52" t="s">
        <v>3881</v>
      </c>
      <c r="H169" s="52" t="s">
        <v>3284</v>
      </c>
      <c r="I169" s="52" t="s">
        <v>2935</v>
      </c>
      <c r="J169" s="52" t="s">
        <v>2897</v>
      </c>
      <c r="K169" s="52" t="s">
        <v>1908</v>
      </c>
      <c r="L169" s="52" t="s">
        <v>1909</v>
      </c>
      <c r="M169" s="52" t="s">
        <v>1910</v>
      </c>
      <c r="N169" s="52" t="s">
        <v>1783</v>
      </c>
    </row>
    <row r="170" spans="1:14">
      <c r="A170" s="52" t="s">
        <v>1784</v>
      </c>
      <c r="B170" s="52" t="s">
        <v>1785</v>
      </c>
      <c r="C170" s="52" t="s">
        <v>1786</v>
      </c>
      <c r="D170" s="52" t="s">
        <v>3160</v>
      </c>
      <c r="E170" s="52" t="s">
        <v>3272</v>
      </c>
      <c r="F170" s="52" t="s">
        <v>3272</v>
      </c>
      <c r="G170" s="52" t="s">
        <v>3934</v>
      </c>
      <c r="H170" s="52" t="s">
        <v>3063</v>
      </c>
      <c r="I170" s="52" t="s">
        <v>3161</v>
      </c>
      <c r="J170" s="52" t="s">
        <v>2897</v>
      </c>
      <c r="K170" s="52" t="s">
        <v>3272</v>
      </c>
      <c r="L170" s="52" t="s">
        <v>1787</v>
      </c>
      <c r="M170" s="52" t="s">
        <v>1788</v>
      </c>
      <c r="N170" s="52" t="s">
        <v>1789</v>
      </c>
    </row>
    <row r="171" spans="1:14">
      <c r="A171" s="52" t="s">
        <v>1790</v>
      </c>
      <c r="B171" s="52" t="s">
        <v>1791</v>
      </c>
      <c r="C171" s="52" t="s">
        <v>1792</v>
      </c>
      <c r="D171" s="52" t="s">
        <v>3160</v>
      </c>
      <c r="E171" s="52" t="s">
        <v>3272</v>
      </c>
      <c r="F171" s="52" t="s">
        <v>3272</v>
      </c>
      <c r="G171" s="52" t="s">
        <v>3868</v>
      </c>
      <c r="H171" s="52" t="s">
        <v>3063</v>
      </c>
      <c r="I171" s="52" t="s">
        <v>3161</v>
      </c>
      <c r="J171" s="52" t="s">
        <v>2744</v>
      </c>
      <c r="K171" s="52" t="s">
        <v>3272</v>
      </c>
      <c r="L171" s="52" t="s">
        <v>1793</v>
      </c>
      <c r="M171" s="52" t="s">
        <v>1794</v>
      </c>
      <c r="N171" s="52" t="s">
        <v>1795</v>
      </c>
    </row>
    <row r="172" spans="1:14">
      <c r="A172" s="52" t="s">
        <v>1796</v>
      </c>
      <c r="B172" s="52" t="s">
        <v>1797</v>
      </c>
      <c r="C172" s="52" t="s">
        <v>1798</v>
      </c>
      <c r="D172" s="52" t="s">
        <v>1799</v>
      </c>
      <c r="E172" s="52" t="s">
        <v>1800</v>
      </c>
      <c r="F172" s="52" t="s">
        <v>1801</v>
      </c>
      <c r="G172" s="52" t="s">
        <v>3051</v>
      </c>
      <c r="H172" s="52" t="s">
        <v>3063</v>
      </c>
      <c r="I172" s="52" t="s">
        <v>3161</v>
      </c>
      <c r="J172" s="52" t="s">
        <v>3089</v>
      </c>
      <c r="K172" s="52" t="s">
        <v>3272</v>
      </c>
      <c r="L172" s="52" t="s">
        <v>1802</v>
      </c>
      <c r="M172" s="52" t="s">
        <v>1803</v>
      </c>
      <c r="N172" s="52" t="s">
        <v>1804</v>
      </c>
    </row>
    <row r="173" spans="1:14">
      <c r="A173" s="52" t="s">
        <v>1805</v>
      </c>
      <c r="B173" s="52" t="s">
        <v>1806</v>
      </c>
      <c r="C173" s="52" t="s">
        <v>1807</v>
      </c>
      <c r="D173" s="52" t="s">
        <v>3160</v>
      </c>
      <c r="E173" s="52" t="s">
        <v>3272</v>
      </c>
      <c r="F173" s="52" t="s">
        <v>3272</v>
      </c>
      <c r="G173" s="52" t="s">
        <v>3868</v>
      </c>
      <c r="H173" s="52" t="s">
        <v>3063</v>
      </c>
      <c r="I173" s="52" t="s">
        <v>2896</v>
      </c>
      <c r="J173" s="52" t="s">
        <v>1808</v>
      </c>
      <c r="K173" s="52" t="s">
        <v>3272</v>
      </c>
      <c r="L173" s="52" t="s">
        <v>1809</v>
      </c>
      <c r="M173" s="52" t="s">
        <v>1810</v>
      </c>
      <c r="N173" s="52" t="s">
        <v>1811</v>
      </c>
    </row>
    <row r="174" spans="1:14">
      <c r="A174" s="52" t="s">
        <v>1812</v>
      </c>
      <c r="B174" s="52" t="s">
        <v>1939</v>
      </c>
      <c r="C174" s="52" t="s">
        <v>1940</v>
      </c>
      <c r="D174" s="52" t="s">
        <v>3160</v>
      </c>
      <c r="E174" s="52" t="s">
        <v>3272</v>
      </c>
      <c r="F174" s="52" t="s">
        <v>3272</v>
      </c>
      <c r="G174" s="52" t="s">
        <v>3881</v>
      </c>
      <c r="H174" s="52" t="s">
        <v>3063</v>
      </c>
      <c r="I174" s="52" t="s">
        <v>2896</v>
      </c>
      <c r="J174" s="52" t="s">
        <v>1941</v>
      </c>
      <c r="K174" s="52" t="s">
        <v>1942</v>
      </c>
      <c r="L174" s="52" t="s">
        <v>1943</v>
      </c>
      <c r="M174" s="52" t="s">
        <v>1944</v>
      </c>
      <c r="N174" s="52" t="s">
        <v>1945</v>
      </c>
    </row>
    <row r="175" spans="1:14">
      <c r="A175" s="52" t="s">
        <v>1946</v>
      </c>
      <c r="B175" s="52" t="s">
        <v>1947</v>
      </c>
      <c r="C175" s="52" t="s">
        <v>1948</v>
      </c>
      <c r="D175" s="52" t="s">
        <v>3160</v>
      </c>
      <c r="E175" s="52" t="s">
        <v>3272</v>
      </c>
      <c r="F175" s="52" t="s">
        <v>3272</v>
      </c>
      <c r="G175" s="52" t="s">
        <v>3877</v>
      </c>
      <c r="H175" s="52" t="s">
        <v>3063</v>
      </c>
      <c r="I175" s="52" t="s">
        <v>2896</v>
      </c>
      <c r="J175" s="52" t="s">
        <v>1949</v>
      </c>
      <c r="K175" s="52" t="s">
        <v>3272</v>
      </c>
      <c r="L175" s="52" t="s">
        <v>1950</v>
      </c>
      <c r="M175" s="52" t="s">
        <v>3272</v>
      </c>
      <c r="N175" s="52" t="s">
        <v>3272</v>
      </c>
    </row>
    <row r="176" spans="1:14">
      <c r="A176" s="52" t="s">
        <v>1951</v>
      </c>
      <c r="B176" s="52" t="s">
        <v>1952</v>
      </c>
      <c r="C176" s="52" t="s">
        <v>1953</v>
      </c>
      <c r="D176" s="52" t="s">
        <v>3160</v>
      </c>
      <c r="E176" s="52" t="s">
        <v>3272</v>
      </c>
      <c r="F176" s="52" t="s">
        <v>3272</v>
      </c>
      <c r="G176" s="52" t="s">
        <v>3877</v>
      </c>
      <c r="H176" s="52" t="s">
        <v>3063</v>
      </c>
      <c r="I176" s="52" t="s">
        <v>2896</v>
      </c>
      <c r="J176" s="52" t="s">
        <v>2897</v>
      </c>
      <c r="K176" s="52" t="s">
        <v>3272</v>
      </c>
      <c r="L176" s="52" t="s">
        <v>1954</v>
      </c>
      <c r="M176" s="52" t="s">
        <v>1955</v>
      </c>
      <c r="N176" s="52" t="s">
        <v>1956</v>
      </c>
    </row>
    <row r="177" spans="1:14">
      <c r="A177" s="52" t="s">
        <v>1957</v>
      </c>
      <c r="B177" s="52" t="s">
        <v>1958</v>
      </c>
      <c r="C177" s="52" t="s">
        <v>1959</v>
      </c>
      <c r="D177" s="52" t="s">
        <v>1960</v>
      </c>
      <c r="E177" s="52" t="s">
        <v>1961</v>
      </c>
      <c r="F177" s="52" t="s">
        <v>1962</v>
      </c>
      <c r="G177" s="52" t="s">
        <v>3877</v>
      </c>
      <c r="H177" s="52" t="s">
        <v>3063</v>
      </c>
      <c r="I177" s="52" t="s">
        <v>2896</v>
      </c>
      <c r="J177" s="52" t="s">
        <v>3272</v>
      </c>
      <c r="K177" s="52" t="s">
        <v>3272</v>
      </c>
      <c r="L177" s="52" t="s">
        <v>1963</v>
      </c>
      <c r="M177" s="52" t="s">
        <v>1964</v>
      </c>
      <c r="N177" s="52" t="s">
        <v>1965</v>
      </c>
    </row>
    <row r="178" spans="1:14">
      <c r="A178" s="52" t="s">
        <v>1966</v>
      </c>
      <c r="B178" s="52" t="s">
        <v>1967</v>
      </c>
      <c r="C178" s="52" t="s">
        <v>1842</v>
      </c>
      <c r="D178" s="52" t="s">
        <v>1843</v>
      </c>
      <c r="E178" s="52" t="s">
        <v>1844</v>
      </c>
      <c r="F178" s="52" t="s">
        <v>1845</v>
      </c>
      <c r="G178" s="52" t="s">
        <v>3877</v>
      </c>
      <c r="H178" s="52" t="s">
        <v>3284</v>
      </c>
      <c r="I178" s="52" t="s">
        <v>2935</v>
      </c>
      <c r="J178" s="52" t="s">
        <v>3272</v>
      </c>
      <c r="K178" s="52" t="s">
        <v>1846</v>
      </c>
      <c r="L178" s="52" t="s">
        <v>1847</v>
      </c>
      <c r="M178" s="52" t="s">
        <v>1848</v>
      </c>
      <c r="N178" s="52" t="s">
        <v>1849</v>
      </c>
    </row>
    <row r="179" spans="1:14">
      <c r="A179" s="52" t="s">
        <v>1850</v>
      </c>
      <c r="B179" s="52" t="s">
        <v>1851</v>
      </c>
      <c r="C179" s="52" t="s">
        <v>1722</v>
      </c>
      <c r="D179" s="52" t="s">
        <v>3160</v>
      </c>
      <c r="E179" s="52" t="s">
        <v>3272</v>
      </c>
      <c r="F179" s="52" t="s">
        <v>3272</v>
      </c>
      <c r="G179" s="52" t="s">
        <v>3877</v>
      </c>
      <c r="H179" s="52" t="s">
        <v>3284</v>
      </c>
      <c r="I179" s="52" t="s">
        <v>2935</v>
      </c>
      <c r="J179" s="52" t="s">
        <v>3272</v>
      </c>
      <c r="K179" s="52" t="s">
        <v>3272</v>
      </c>
      <c r="L179" s="52" t="s">
        <v>1723</v>
      </c>
      <c r="M179" s="52" t="s">
        <v>1724</v>
      </c>
      <c r="N179" s="52" t="s">
        <v>1725</v>
      </c>
    </row>
    <row r="180" spans="1:14">
      <c r="A180" s="52" t="s">
        <v>3368</v>
      </c>
      <c r="B180" s="52" t="s">
        <v>1726</v>
      </c>
      <c r="C180" s="52" t="s">
        <v>1727</v>
      </c>
      <c r="D180" s="52" t="s">
        <v>1728</v>
      </c>
      <c r="E180" s="52" t="s">
        <v>1729</v>
      </c>
      <c r="F180" s="52" t="s">
        <v>1730</v>
      </c>
      <c r="G180" s="52" t="s">
        <v>3877</v>
      </c>
      <c r="H180" s="52" t="s">
        <v>3284</v>
      </c>
      <c r="I180" s="52" t="s">
        <v>2935</v>
      </c>
      <c r="J180" s="52" t="s">
        <v>3272</v>
      </c>
      <c r="K180" s="52" t="s">
        <v>1731</v>
      </c>
      <c r="L180" s="52" t="s">
        <v>1732</v>
      </c>
      <c r="M180" s="52" t="s">
        <v>1733</v>
      </c>
      <c r="N180" s="52" t="s">
        <v>1734</v>
      </c>
    </row>
    <row r="181" spans="1:14">
      <c r="A181" s="52" t="s">
        <v>1735</v>
      </c>
      <c r="B181" s="52" t="s">
        <v>1736</v>
      </c>
      <c r="C181" s="52" t="s">
        <v>1737</v>
      </c>
      <c r="D181" s="52" t="s">
        <v>1738</v>
      </c>
      <c r="E181" s="52" t="s">
        <v>1739</v>
      </c>
      <c r="F181" s="52" t="s">
        <v>1740</v>
      </c>
      <c r="G181" s="52" t="s">
        <v>3881</v>
      </c>
      <c r="H181" s="52" t="s">
        <v>3144</v>
      </c>
      <c r="I181" s="52" t="s">
        <v>3161</v>
      </c>
      <c r="J181" s="52" t="s">
        <v>3272</v>
      </c>
      <c r="K181" s="52" t="s">
        <v>3272</v>
      </c>
      <c r="L181" s="52" t="s">
        <v>1741</v>
      </c>
      <c r="M181" s="52" t="s">
        <v>1742</v>
      </c>
      <c r="N181" s="52" t="s">
        <v>1743</v>
      </c>
    </row>
    <row r="182" spans="1:14">
      <c r="A182" s="52" t="s">
        <v>1744</v>
      </c>
      <c r="B182" s="52" t="s">
        <v>1745</v>
      </c>
      <c r="C182" s="52" t="s">
        <v>1746</v>
      </c>
      <c r="D182" s="52" t="s">
        <v>1877</v>
      </c>
      <c r="E182" s="52" t="s">
        <v>1878</v>
      </c>
      <c r="F182" s="52" t="s">
        <v>1879</v>
      </c>
      <c r="G182" s="52" t="s">
        <v>3872</v>
      </c>
      <c r="H182" s="52" t="s">
        <v>3063</v>
      </c>
      <c r="I182" s="52" t="s">
        <v>3064</v>
      </c>
      <c r="J182" s="52" t="s">
        <v>3072</v>
      </c>
      <c r="K182" s="52" t="s">
        <v>3272</v>
      </c>
      <c r="L182" s="52" t="s">
        <v>1880</v>
      </c>
      <c r="M182" s="52" t="s">
        <v>1881</v>
      </c>
      <c r="N182" s="52" t="s">
        <v>1882</v>
      </c>
    </row>
    <row r="183" spans="1:14">
      <c r="A183" s="52" t="s">
        <v>1883</v>
      </c>
      <c r="B183" s="52" t="s">
        <v>1884</v>
      </c>
      <c r="C183" s="52" t="s">
        <v>1885</v>
      </c>
      <c r="D183" s="52" t="s">
        <v>3160</v>
      </c>
      <c r="E183" s="52" t="s">
        <v>3272</v>
      </c>
      <c r="F183" s="52" t="s">
        <v>3272</v>
      </c>
      <c r="G183" s="52" t="s">
        <v>3868</v>
      </c>
      <c r="H183" s="52" t="s">
        <v>3063</v>
      </c>
      <c r="I183" s="52" t="s">
        <v>3064</v>
      </c>
      <c r="J183" s="52" t="s">
        <v>3272</v>
      </c>
      <c r="K183" s="52" t="s">
        <v>3272</v>
      </c>
      <c r="L183" s="52" t="s">
        <v>1886</v>
      </c>
      <c r="M183" s="52" t="s">
        <v>1887</v>
      </c>
      <c r="N183" s="52" t="s">
        <v>1888</v>
      </c>
    </row>
    <row r="184" spans="1:14">
      <c r="A184" s="52" t="s">
        <v>1889</v>
      </c>
      <c r="B184" s="52" t="s">
        <v>1890</v>
      </c>
      <c r="C184" s="52" t="s">
        <v>1891</v>
      </c>
      <c r="D184" s="52" t="s">
        <v>3160</v>
      </c>
      <c r="E184" s="52" t="s">
        <v>3272</v>
      </c>
      <c r="F184" s="52" t="s">
        <v>3272</v>
      </c>
      <c r="G184" s="52" t="s">
        <v>3872</v>
      </c>
      <c r="H184" s="52" t="s">
        <v>3063</v>
      </c>
      <c r="I184" s="52" t="s">
        <v>3064</v>
      </c>
      <c r="J184" s="52" t="s">
        <v>3272</v>
      </c>
      <c r="K184" s="52" t="s">
        <v>3272</v>
      </c>
      <c r="L184" s="52" t="s">
        <v>1892</v>
      </c>
      <c r="M184" s="52" t="s">
        <v>1893</v>
      </c>
      <c r="N184" s="52" t="s">
        <v>1894</v>
      </c>
    </row>
    <row r="185" spans="1:14">
      <c r="A185" s="52" t="s">
        <v>1895</v>
      </c>
      <c r="B185" s="52" t="s">
        <v>1896</v>
      </c>
      <c r="C185" s="52" t="s">
        <v>1897</v>
      </c>
      <c r="D185" s="52" t="s">
        <v>3160</v>
      </c>
      <c r="E185" s="52" t="s">
        <v>3272</v>
      </c>
      <c r="F185" s="52" t="s">
        <v>3272</v>
      </c>
      <c r="G185" s="52" t="s">
        <v>3877</v>
      </c>
      <c r="H185" s="52" t="s">
        <v>3284</v>
      </c>
      <c r="I185" s="52" t="s">
        <v>3038</v>
      </c>
      <c r="J185" s="52" t="s">
        <v>3272</v>
      </c>
      <c r="K185" s="52" t="s">
        <v>1898</v>
      </c>
      <c r="L185" s="52" t="s">
        <v>1899</v>
      </c>
      <c r="M185" s="52" t="s">
        <v>1900</v>
      </c>
      <c r="N185" s="52" t="s">
        <v>1901</v>
      </c>
    </row>
    <row r="186" spans="1:14">
      <c r="A186" s="52" t="s">
        <v>1902</v>
      </c>
      <c r="B186" s="52" t="s">
        <v>1903</v>
      </c>
      <c r="C186" s="52" t="s">
        <v>1904</v>
      </c>
      <c r="D186" s="52" t="s">
        <v>1905</v>
      </c>
      <c r="E186" s="52" t="s">
        <v>1771</v>
      </c>
      <c r="F186" s="52" t="s">
        <v>1772</v>
      </c>
      <c r="G186" s="52" t="s">
        <v>3881</v>
      </c>
      <c r="H186" s="52" t="s">
        <v>3144</v>
      </c>
      <c r="I186" s="52" t="s">
        <v>3038</v>
      </c>
      <c r="J186" s="52" t="s">
        <v>3272</v>
      </c>
      <c r="K186" s="52" t="s">
        <v>3272</v>
      </c>
      <c r="L186" s="52" t="s">
        <v>1773</v>
      </c>
      <c r="M186" s="52" t="s">
        <v>1774</v>
      </c>
      <c r="N186" s="52" t="s">
        <v>1775</v>
      </c>
    </row>
    <row r="187" spans="1:14">
      <c r="A187" s="52" t="s">
        <v>1776</v>
      </c>
      <c r="B187" s="52" t="s">
        <v>1777</v>
      </c>
      <c r="C187" s="52" t="s">
        <v>1778</v>
      </c>
      <c r="D187" s="52" t="s">
        <v>3160</v>
      </c>
      <c r="E187" s="52" t="s">
        <v>3272</v>
      </c>
      <c r="F187" s="52" t="s">
        <v>3272</v>
      </c>
      <c r="G187" s="52" t="s">
        <v>3934</v>
      </c>
      <c r="H187" s="52" t="s">
        <v>3284</v>
      </c>
      <c r="I187" s="52" t="s">
        <v>3161</v>
      </c>
      <c r="J187" s="52" t="s">
        <v>3272</v>
      </c>
      <c r="K187" s="52" t="s">
        <v>3272</v>
      </c>
      <c r="L187" s="52" t="s">
        <v>1779</v>
      </c>
      <c r="M187" s="52" t="s">
        <v>1780</v>
      </c>
      <c r="N187" s="52" t="s">
        <v>1781</v>
      </c>
    </row>
    <row r="188" spans="1:14">
      <c r="A188" s="52" t="s">
        <v>1782</v>
      </c>
      <c r="B188" s="52" t="s">
        <v>1676</v>
      </c>
      <c r="C188" s="52" t="s">
        <v>1677</v>
      </c>
      <c r="D188" s="52" t="s">
        <v>1678</v>
      </c>
      <c r="E188" s="52" t="s">
        <v>1679</v>
      </c>
      <c r="F188" s="52" t="s">
        <v>1680</v>
      </c>
      <c r="G188" s="52" t="s">
        <v>3890</v>
      </c>
      <c r="H188" s="52" t="s">
        <v>3144</v>
      </c>
      <c r="I188" s="52" t="s">
        <v>3038</v>
      </c>
      <c r="J188" s="52" t="s">
        <v>3272</v>
      </c>
      <c r="K188" s="52" t="s">
        <v>3272</v>
      </c>
      <c r="L188" s="52" t="s">
        <v>1681</v>
      </c>
      <c r="M188" s="52" t="s">
        <v>1682</v>
      </c>
      <c r="N188" s="52" t="s">
        <v>1683</v>
      </c>
    </row>
    <row r="189" spans="1:14">
      <c r="A189" s="52" t="s">
        <v>1684</v>
      </c>
      <c r="B189" s="52" t="s">
        <v>1685</v>
      </c>
      <c r="C189" s="52" t="s">
        <v>1686</v>
      </c>
      <c r="D189" s="52" t="s">
        <v>3160</v>
      </c>
      <c r="E189" s="52" t="s">
        <v>3272</v>
      </c>
      <c r="F189" s="52" t="s">
        <v>3272</v>
      </c>
      <c r="G189" s="52" t="s">
        <v>3890</v>
      </c>
      <c r="H189" s="52" t="s">
        <v>3284</v>
      </c>
      <c r="I189" s="52" t="s">
        <v>1981</v>
      </c>
      <c r="J189" s="52" t="s">
        <v>3272</v>
      </c>
      <c r="K189" s="52" t="s">
        <v>3272</v>
      </c>
      <c r="L189" s="52" t="s">
        <v>1687</v>
      </c>
      <c r="M189" s="52" t="s">
        <v>1688</v>
      </c>
      <c r="N189" s="52" t="s">
        <v>1689</v>
      </c>
    </row>
    <row r="190" spans="1:14">
      <c r="A190" s="52" t="s">
        <v>1690</v>
      </c>
      <c r="B190" s="52" t="s">
        <v>1691</v>
      </c>
      <c r="C190" s="52" t="s">
        <v>1692</v>
      </c>
      <c r="D190" s="52" t="s">
        <v>1693</v>
      </c>
      <c r="E190" s="52" t="s">
        <v>1694</v>
      </c>
      <c r="F190" s="52" t="s">
        <v>1695</v>
      </c>
      <c r="G190" s="52" t="s">
        <v>3272</v>
      </c>
      <c r="H190" s="52" t="s">
        <v>3284</v>
      </c>
      <c r="I190" s="52" t="s">
        <v>1981</v>
      </c>
      <c r="J190" s="52" t="s">
        <v>3272</v>
      </c>
      <c r="K190" s="52" t="s">
        <v>3272</v>
      </c>
      <c r="L190" s="52" t="s">
        <v>1696</v>
      </c>
      <c r="M190" s="52" t="s">
        <v>1697</v>
      </c>
      <c r="N190" s="52" t="s">
        <v>1813</v>
      </c>
    </row>
    <row r="191" spans="1:14">
      <c r="A191" s="52" t="s">
        <v>1814</v>
      </c>
      <c r="B191" s="52" t="s">
        <v>1815</v>
      </c>
      <c r="C191" s="52" t="s">
        <v>1816</v>
      </c>
      <c r="D191" s="52" t="s">
        <v>1817</v>
      </c>
      <c r="E191" s="52" t="s">
        <v>1818</v>
      </c>
      <c r="F191" s="52" t="s">
        <v>1819</v>
      </c>
      <c r="G191" s="52" t="s">
        <v>3872</v>
      </c>
      <c r="H191" s="52" t="s">
        <v>3088</v>
      </c>
      <c r="I191" s="52" t="s">
        <v>3161</v>
      </c>
      <c r="J191" s="52" t="s">
        <v>3272</v>
      </c>
      <c r="K191" s="52" t="s">
        <v>3272</v>
      </c>
      <c r="L191" s="52" t="s">
        <v>1820</v>
      </c>
      <c r="M191" s="52" t="s">
        <v>1821</v>
      </c>
      <c r="N191" s="52" t="s">
        <v>1822</v>
      </c>
    </row>
    <row r="192" spans="1:14">
      <c r="A192" s="52" t="s">
        <v>1823</v>
      </c>
      <c r="B192" s="52" t="s">
        <v>1824</v>
      </c>
      <c r="C192" s="52" t="s">
        <v>1825</v>
      </c>
      <c r="D192" s="52" t="s">
        <v>1826</v>
      </c>
      <c r="E192" s="52" t="s">
        <v>1827</v>
      </c>
      <c r="F192" s="52" t="s">
        <v>1828</v>
      </c>
      <c r="G192" s="52" t="s">
        <v>3877</v>
      </c>
      <c r="H192" s="52" t="s">
        <v>3284</v>
      </c>
      <c r="I192" s="52" t="s">
        <v>3161</v>
      </c>
      <c r="J192" s="52" t="s">
        <v>3272</v>
      </c>
      <c r="K192" s="52" t="s">
        <v>3272</v>
      </c>
      <c r="L192" s="52" t="s">
        <v>1829</v>
      </c>
      <c r="M192" s="52" t="s">
        <v>1830</v>
      </c>
      <c r="N192" s="52" t="s">
        <v>1831</v>
      </c>
    </row>
    <row r="193" spans="1:14">
      <c r="A193" s="52" t="s">
        <v>1832</v>
      </c>
      <c r="B193" s="52" t="s">
        <v>1833</v>
      </c>
      <c r="C193" s="52" t="s">
        <v>1834</v>
      </c>
      <c r="D193" s="52" t="s">
        <v>1835</v>
      </c>
      <c r="E193" s="52" t="s">
        <v>1836</v>
      </c>
      <c r="F193" s="52" t="s">
        <v>1837</v>
      </c>
      <c r="G193" s="52" t="s">
        <v>3272</v>
      </c>
      <c r="H193" s="52" t="s">
        <v>3273</v>
      </c>
      <c r="I193" s="52" t="s">
        <v>3161</v>
      </c>
      <c r="J193" s="52" t="s">
        <v>3272</v>
      </c>
      <c r="K193" s="52" t="s">
        <v>3272</v>
      </c>
      <c r="L193" s="52" t="s">
        <v>1838</v>
      </c>
      <c r="M193" s="52" t="s">
        <v>1839</v>
      </c>
      <c r="N193" s="52" t="s">
        <v>1840</v>
      </c>
    </row>
    <row r="194" spans="1:14">
      <c r="A194" s="52" t="s">
        <v>1841</v>
      </c>
      <c r="B194" s="52" t="s">
        <v>1719</v>
      </c>
      <c r="C194" s="52" t="s">
        <v>1720</v>
      </c>
      <c r="D194" s="52" t="s">
        <v>3160</v>
      </c>
      <c r="E194" s="52" t="s">
        <v>3272</v>
      </c>
      <c r="F194" s="52" t="s">
        <v>3272</v>
      </c>
      <c r="G194" s="52" t="s">
        <v>3868</v>
      </c>
      <c r="H194" s="52" t="s">
        <v>3063</v>
      </c>
      <c r="I194" s="52" t="s">
        <v>3167</v>
      </c>
      <c r="J194" s="52" t="s">
        <v>2776</v>
      </c>
      <c r="K194" s="52" t="s">
        <v>3272</v>
      </c>
      <c r="L194" s="52" t="s">
        <v>1721</v>
      </c>
      <c r="M194" s="52" t="s">
        <v>1613</v>
      </c>
      <c r="N194" s="52" t="s">
        <v>3272</v>
      </c>
    </row>
    <row r="195" spans="1:14">
      <c r="A195" s="52" t="s">
        <v>1614</v>
      </c>
      <c r="B195" s="52" t="s">
        <v>1615</v>
      </c>
      <c r="C195" s="52" t="s">
        <v>1616</v>
      </c>
      <c r="D195" s="52" t="s">
        <v>1617</v>
      </c>
      <c r="E195" s="52" t="s">
        <v>1618</v>
      </c>
      <c r="F195" s="52" t="s">
        <v>1619</v>
      </c>
      <c r="G195" s="52" t="s">
        <v>3934</v>
      </c>
      <c r="H195" s="52" t="s">
        <v>3284</v>
      </c>
      <c r="I195" s="52" t="s">
        <v>3161</v>
      </c>
      <c r="J195" s="52" t="s">
        <v>3272</v>
      </c>
      <c r="K195" s="52" t="s">
        <v>3272</v>
      </c>
      <c r="L195" s="52" t="s">
        <v>1620</v>
      </c>
      <c r="M195" s="52" t="s">
        <v>1621</v>
      </c>
      <c r="N195" s="52" t="s">
        <v>1622</v>
      </c>
    </row>
    <row r="196" spans="1:14">
      <c r="A196" s="52" t="s">
        <v>1623</v>
      </c>
      <c r="B196" s="52" t="s">
        <v>1624</v>
      </c>
      <c r="C196" s="52" t="s">
        <v>1625</v>
      </c>
      <c r="D196" s="52" t="s">
        <v>3160</v>
      </c>
      <c r="E196" s="52" t="s">
        <v>3272</v>
      </c>
      <c r="F196" s="52" t="s">
        <v>3272</v>
      </c>
      <c r="G196" s="52" t="s">
        <v>3877</v>
      </c>
      <c r="H196" s="52" t="s">
        <v>3063</v>
      </c>
      <c r="I196" s="52" t="s">
        <v>3161</v>
      </c>
      <c r="J196" s="52" t="s">
        <v>3272</v>
      </c>
      <c r="K196" s="52" t="s">
        <v>3272</v>
      </c>
      <c r="L196" s="52" t="s">
        <v>1626</v>
      </c>
      <c r="M196" s="52" t="s">
        <v>1627</v>
      </c>
      <c r="N196" s="52" t="s">
        <v>1628</v>
      </c>
    </row>
    <row r="197" spans="1:14">
      <c r="A197" s="52" t="s">
        <v>1629</v>
      </c>
      <c r="B197" s="52" t="s">
        <v>1630</v>
      </c>
      <c r="C197" s="52" t="s">
        <v>1631</v>
      </c>
      <c r="D197" s="52" t="s">
        <v>1632</v>
      </c>
      <c r="E197" s="52" t="s">
        <v>1633</v>
      </c>
      <c r="F197" s="52" t="s">
        <v>1634</v>
      </c>
      <c r="G197" s="52" t="s">
        <v>3877</v>
      </c>
      <c r="H197" s="52" t="s">
        <v>3063</v>
      </c>
      <c r="I197" s="52" t="s">
        <v>3161</v>
      </c>
      <c r="J197" s="52" t="s">
        <v>3272</v>
      </c>
      <c r="K197" s="52" t="s">
        <v>3272</v>
      </c>
      <c r="L197" s="52" t="s">
        <v>1635</v>
      </c>
      <c r="M197" s="52" t="s">
        <v>1636</v>
      </c>
      <c r="N197" s="52" t="s">
        <v>1637</v>
      </c>
    </row>
    <row r="198" spans="1:14">
      <c r="A198" s="52" t="s">
        <v>1638</v>
      </c>
      <c r="B198" s="52" t="s">
        <v>1747</v>
      </c>
      <c r="C198" s="52" t="s">
        <v>1748</v>
      </c>
      <c r="D198" s="52" t="s">
        <v>3160</v>
      </c>
      <c r="E198" s="52" t="s">
        <v>3272</v>
      </c>
      <c r="F198" s="52" t="s">
        <v>3272</v>
      </c>
      <c r="G198" s="52" t="s">
        <v>3877</v>
      </c>
      <c r="H198" s="52" t="s">
        <v>3063</v>
      </c>
      <c r="I198" s="52" t="s">
        <v>3161</v>
      </c>
      <c r="J198" s="52" t="s">
        <v>3272</v>
      </c>
      <c r="K198" s="52" t="s">
        <v>3272</v>
      </c>
      <c r="L198" s="52" t="s">
        <v>1749</v>
      </c>
      <c r="M198" s="52" t="s">
        <v>1750</v>
      </c>
      <c r="N198" s="52" t="s">
        <v>1751</v>
      </c>
    </row>
    <row r="199" spans="1:14">
      <c r="A199" s="52" t="s">
        <v>1752</v>
      </c>
      <c r="B199" s="52" t="s">
        <v>1753</v>
      </c>
      <c r="C199" s="52" t="s">
        <v>1754</v>
      </c>
      <c r="D199" s="52" t="s">
        <v>1755</v>
      </c>
      <c r="E199" s="52" t="s">
        <v>1756</v>
      </c>
      <c r="F199" s="52" t="s">
        <v>1757</v>
      </c>
      <c r="G199" s="52" t="s">
        <v>3272</v>
      </c>
      <c r="H199" s="52" t="s">
        <v>3284</v>
      </c>
      <c r="I199" s="52" t="s">
        <v>3161</v>
      </c>
      <c r="J199" s="52" t="s">
        <v>3272</v>
      </c>
      <c r="K199" s="52" t="s">
        <v>3272</v>
      </c>
      <c r="L199" s="52" t="s">
        <v>1758</v>
      </c>
      <c r="M199" s="52" t="s">
        <v>1759</v>
      </c>
      <c r="N199" s="52" t="s">
        <v>1760</v>
      </c>
    </row>
    <row r="200" spans="1:14">
      <c r="A200" s="52" t="s">
        <v>1761</v>
      </c>
      <c r="B200" s="52" t="s">
        <v>1762</v>
      </c>
      <c r="C200" s="52" t="s">
        <v>1763</v>
      </c>
      <c r="D200" s="52" t="s">
        <v>1764</v>
      </c>
      <c r="E200" s="52" t="s">
        <v>1765</v>
      </c>
      <c r="F200" s="52" t="s">
        <v>1766</v>
      </c>
      <c r="G200" s="52" t="s">
        <v>3272</v>
      </c>
      <c r="H200" s="52" t="s">
        <v>3273</v>
      </c>
      <c r="I200" s="52" t="s">
        <v>3161</v>
      </c>
      <c r="J200" s="52" t="s">
        <v>3272</v>
      </c>
      <c r="K200" s="52" t="s">
        <v>3272</v>
      </c>
      <c r="L200" s="52" t="s">
        <v>1767</v>
      </c>
      <c r="M200" s="52" t="s">
        <v>1768</v>
      </c>
      <c r="N200" s="52" t="s">
        <v>1769</v>
      </c>
    </row>
    <row r="201" spans="1:14">
      <c r="A201" s="52" t="s">
        <v>1770</v>
      </c>
      <c r="B201" s="52" t="s">
        <v>1657</v>
      </c>
      <c r="C201" s="52" t="s">
        <v>1658</v>
      </c>
      <c r="D201" s="52" t="s">
        <v>1659</v>
      </c>
      <c r="E201" s="52" t="s">
        <v>1660</v>
      </c>
      <c r="F201" s="52" t="s">
        <v>1661</v>
      </c>
      <c r="G201" s="52" t="s">
        <v>3272</v>
      </c>
      <c r="H201" s="52" t="s">
        <v>3088</v>
      </c>
      <c r="I201" s="52" t="s">
        <v>2999</v>
      </c>
      <c r="J201" s="52" t="s">
        <v>3272</v>
      </c>
      <c r="K201" s="52" t="s">
        <v>3272</v>
      </c>
      <c r="L201" s="52" t="s">
        <v>1662</v>
      </c>
      <c r="M201" s="52" t="s">
        <v>1663</v>
      </c>
      <c r="N201" s="52" t="s">
        <v>1664</v>
      </c>
    </row>
    <row r="202" spans="1:14">
      <c r="A202" s="52" t="s">
        <v>1665</v>
      </c>
      <c r="B202" s="52" t="s">
        <v>1666</v>
      </c>
      <c r="C202" s="52" t="s">
        <v>1667</v>
      </c>
      <c r="D202" s="52" t="s">
        <v>3160</v>
      </c>
      <c r="E202" s="52" t="s">
        <v>3272</v>
      </c>
      <c r="F202" s="52" t="s">
        <v>3272</v>
      </c>
      <c r="G202" s="52" t="s">
        <v>3826</v>
      </c>
      <c r="H202" s="52" t="s">
        <v>3063</v>
      </c>
      <c r="I202" s="52" t="s">
        <v>3161</v>
      </c>
      <c r="J202" s="52" t="s">
        <v>3072</v>
      </c>
      <c r="K202" s="52" t="s">
        <v>3272</v>
      </c>
      <c r="L202" s="52" t="s">
        <v>1668</v>
      </c>
      <c r="M202" s="52" t="s">
        <v>1669</v>
      </c>
      <c r="N202" s="52" t="s">
        <v>1670</v>
      </c>
    </row>
    <row r="203" spans="1:14">
      <c r="A203" s="52" t="s">
        <v>1671</v>
      </c>
      <c r="B203" s="52" t="s">
        <v>1672</v>
      </c>
      <c r="C203" s="52" t="s">
        <v>1673</v>
      </c>
      <c r="D203" s="52" t="s">
        <v>3160</v>
      </c>
      <c r="E203" s="52" t="s">
        <v>3272</v>
      </c>
      <c r="F203" s="52" t="s">
        <v>3272</v>
      </c>
      <c r="G203" s="52" t="s">
        <v>3881</v>
      </c>
      <c r="H203" s="52" t="s">
        <v>3284</v>
      </c>
      <c r="I203" s="52" t="s">
        <v>3193</v>
      </c>
      <c r="J203" s="52" t="s">
        <v>3272</v>
      </c>
      <c r="K203" s="52" t="s">
        <v>1674</v>
      </c>
      <c r="L203" s="52" t="s">
        <v>1675</v>
      </c>
      <c r="M203" s="52" t="s">
        <v>1534</v>
      </c>
      <c r="N203" s="52" t="s">
        <v>1535</v>
      </c>
    </row>
    <row r="204" spans="1:14">
      <c r="A204" s="52" t="s">
        <v>1536</v>
      </c>
      <c r="B204" s="52" t="s">
        <v>1537</v>
      </c>
      <c r="C204" s="52" t="s">
        <v>1538</v>
      </c>
      <c r="D204" s="52" t="s">
        <v>1539</v>
      </c>
      <c r="E204" s="52" t="s">
        <v>1540</v>
      </c>
      <c r="F204" s="52" t="s">
        <v>1541</v>
      </c>
      <c r="G204" s="52" t="s">
        <v>3272</v>
      </c>
      <c r="H204" s="52" t="s">
        <v>3284</v>
      </c>
      <c r="I204" s="52" t="s">
        <v>3161</v>
      </c>
      <c r="J204" s="52" t="s">
        <v>3272</v>
      </c>
      <c r="K204" s="52" t="s">
        <v>3272</v>
      </c>
      <c r="L204" s="52" t="s">
        <v>1542</v>
      </c>
      <c r="M204" s="52" t="s">
        <v>1543</v>
      </c>
      <c r="N204" s="52" t="s">
        <v>1544</v>
      </c>
    </row>
    <row r="205" spans="1:14">
      <c r="A205" s="52" t="s">
        <v>1545</v>
      </c>
      <c r="B205" s="52" t="s">
        <v>1546</v>
      </c>
      <c r="C205" s="52" t="s">
        <v>1547</v>
      </c>
      <c r="D205" s="52" t="s">
        <v>1548</v>
      </c>
      <c r="E205" s="52" t="s">
        <v>1549</v>
      </c>
      <c r="F205" s="52" t="s">
        <v>1550</v>
      </c>
      <c r="G205" s="52" t="s">
        <v>3890</v>
      </c>
      <c r="H205" s="52" t="s">
        <v>3144</v>
      </c>
      <c r="I205" s="52" t="s">
        <v>3161</v>
      </c>
      <c r="J205" s="52" t="s">
        <v>3272</v>
      </c>
      <c r="K205" s="52" t="s">
        <v>3272</v>
      </c>
      <c r="L205" s="52" t="s">
        <v>1551</v>
      </c>
      <c r="M205" s="52" t="s">
        <v>1552</v>
      </c>
      <c r="N205" s="52" t="s">
        <v>1553</v>
      </c>
    </row>
    <row r="206" spans="1:14">
      <c r="A206" s="52" t="s">
        <v>1554</v>
      </c>
      <c r="B206" s="52" t="s">
        <v>1555</v>
      </c>
      <c r="C206" s="52" t="s">
        <v>1556</v>
      </c>
      <c r="D206" s="52" t="s">
        <v>3160</v>
      </c>
      <c r="E206" s="52" t="s">
        <v>3272</v>
      </c>
      <c r="F206" s="52" t="s">
        <v>3272</v>
      </c>
      <c r="G206" s="52" t="s">
        <v>3934</v>
      </c>
      <c r="H206" s="52" t="s">
        <v>3144</v>
      </c>
      <c r="I206" s="52" t="s">
        <v>3038</v>
      </c>
      <c r="J206" s="52" t="s">
        <v>3272</v>
      </c>
      <c r="K206" s="52" t="s">
        <v>3272</v>
      </c>
      <c r="L206" s="52" t="s">
        <v>1557</v>
      </c>
      <c r="M206" s="52" t="s">
        <v>1698</v>
      </c>
      <c r="N206" s="52" t="s">
        <v>1699</v>
      </c>
    </row>
    <row r="207" spans="1:14">
      <c r="A207" s="52" t="s">
        <v>1700</v>
      </c>
      <c r="B207" s="52" t="s">
        <v>1701</v>
      </c>
      <c r="C207" s="52" t="s">
        <v>1702</v>
      </c>
      <c r="D207" s="52" t="s">
        <v>3160</v>
      </c>
      <c r="E207" s="52" t="s">
        <v>3272</v>
      </c>
      <c r="F207" s="52" t="s">
        <v>3272</v>
      </c>
      <c r="G207" s="52" t="s">
        <v>3881</v>
      </c>
      <c r="H207" s="52" t="s">
        <v>3144</v>
      </c>
      <c r="I207" s="52" t="s">
        <v>3038</v>
      </c>
      <c r="J207" s="52" t="s">
        <v>3272</v>
      </c>
      <c r="K207" s="52" t="s">
        <v>3272</v>
      </c>
      <c r="L207" s="52" t="s">
        <v>1703</v>
      </c>
      <c r="M207" s="52" t="s">
        <v>1704</v>
      </c>
      <c r="N207" s="52" t="s">
        <v>1705</v>
      </c>
    </row>
    <row r="208" spans="1:14">
      <c r="A208" s="52" t="s">
        <v>1706</v>
      </c>
      <c r="B208" s="52" t="s">
        <v>1707</v>
      </c>
      <c r="C208" s="52" t="s">
        <v>1708</v>
      </c>
      <c r="D208" s="52" t="s">
        <v>1709</v>
      </c>
      <c r="E208" s="52" t="s">
        <v>1710</v>
      </c>
      <c r="F208" s="52" t="s">
        <v>1711</v>
      </c>
      <c r="G208" s="52" t="s">
        <v>3934</v>
      </c>
      <c r="H208" s="52" t="s">
        <v>3063</v>
      </c>
      <c r="I208" s="52" t="s">
        <v>3161</v>
      </c>
      <c r="J208" s="52" t="s">
        <v>1712</v>
      </c>
      <c r="K208" s="52" t="s">
        <v>3272</v>
      </c>
      <c r="L208" s="52" t="s">
        <v>1713</v>
      </c>
      <c r="M208" s="52" t="s">
        <v>1714</v>
      </c>
      <c r="N208" s="52" t="s">
        <v>1715</v>
      </c>
    </row>
    <row r="209" spans="1:14">
      <c r="A209" s="52" t="s">
        <v>1716</v>
      </c>
      <c r="B209" s="52" t="s">
        <v>1717</v>
      </c>
      <c r="C209" s="52" t="s">
        <v>1718</v>
      </c>
      <c r="D209" s="52" t="s">
        <v>3160</v>
      </c>
      <c r="E209" s="52" t="s">
        <v>3272</v>
      </c>
      <c r="F209" s="52" t="s">
        <v>3272</v>
      </c>
      <c r="G209" s="52" t="s">
        <v>3823</v>
      </c>
      <c r="H209" s="52" t="s">
        <v>3144</v>
      </c>
      <c r="I209" s="52" t="s">
        <v>3285</v>
      </c>
      <c r="J209" s="52" t="s">
        <v>2776</v>
      </c>
      <c r="K209" s="52" t="s">
        <v>3272</v>
      </c>
      <c r="L209" s="52" t="s">
        <v>1585</v>
      </c>
      <c r="M209" s="52" t="s">
        <v>1586</v>
      </c>
      <c r="N209" s="52" t="s">
        <v>1587</v>
      </c>
    </row>
    <row r="210" spans="1:14">
      <c r="A210" s="52" t="s">
        <v>1588</v>
      </c>
      <c r="B210" s="52" t="s">
        <v>1589</v>
      </c>
      <c r="C210" s="52" t="s">
        <v>1590</v>
      </c>
      <c r="D210" s="52" t="s">
        <v>1591</v>
      </c>
      <c r="E210" s="52" t="s">
        <v>2031</v>
      </c>
      <c r="F210" s="52" t="s">
        <v>1592</v>
      </c>
      <c r="G210" s="52" t="s">
        <v>3868</v>
      </c>
      <c r="H210" s="52" t="s">
        <v>3088</v>
      </c>
      <c r="I210" s="52" t="s">
        <v>3161</v>
      </c>
      <c r="J210" s="52" t="s">
        <v>3272</v>
      </c>
      <c r="K210" s="52" t="s">
        <v>3272</v>
      </c>
      <c r="L210" s="52" t="s">
        <v>1593</v>
      </c>
      <c r="M210" s="52" t="s">
        <v>1594</v>
      </c>
      <c r="N210" s="52" t="s">
        <v>1595</v>
      </c>
    </row>
    <row r="211" spans="1:14">
      <c r="A211" s="52" t="s">
        <v>1596</v>
      </c>
      <c r="B211" s="52" t="s">
        <v>1597</v>
      </c>
      <c r="C211" s="52" t="s">
        <v>1598</v>
      </c>
      <c r="D211" s="52" t="s">
        <v>1599</v>
      </c>
      <c r="E211" s="52" t="s">
        <v>2770</v>
      </c>
      <c r="F211" s="52" t="s">
        <v>2703</v>
      </c>
      <c r="G211" s="52" t="s">
        <v>3272</v>
      </c>
      <c r="H211" s="52" t="s">
        <v>3273</v>
      </c>
      <c r="I211" s="52" t="s">
        <v>3161</v>
      </c>
      <c r="J211" s="52" t="s">
        <v>3272</v>
      </c>
      <c r="K211" s="52" t="s">
        <v>3272</v>
      </c>
      <c r="L211" s="52" t="s">
        <v>1600</v>
      </c>
      <c r="M211" s="52" t="s">
        <v>1601</v>
      </c>
      <c r="N211" s="52" t="s">
        <v>1602</v>
      </c>
    </row>
    <row r="212" spans="1:14">
      <c r="A212" s="52" t="s">
        <v>1603</v>
      </c>
      <c r="B212" s="52" t="s">
        <v>1604</v>
      </c>
      <c r="C212" s="52" t="s">
        <v>1605</v>
      </c>
      <c r="D212" s="52" t="s">
        <v>1606</v>
      </c>
      <c r="E212" s="52" t="s">
        <v>1607</v>
      </c>
      <c r="F212" s="52" t="s">
        <v>1608</v>
      </c>
      <c r="G212" s="52" t="s">
        <v>3881</v>
      </c>
      <c r="H212" s="52" t="s">
        <v>3063</v>
      </c>
      <c r="I212" s="52" t="s">
        <v>3167</v>
      </c>
      <c r="J212" s="52" t="s">
        <v>3272</v>
      </c>
      <c r="K212" s="52" t="s">
        <v>3272</v>
      </c>
      <c r="L212" s="52" t="s">
        <v>1609</v>
      </c>
      <c r="M212" s="52" t="s">
        <v>1610</v>
      </c>
      <c r="N212" s="52" t="s">
        <v>1611</v>
      </c>
    </row>
    <row r="213" spans="1:14">
      <c r="A213" s="52" t="s">
        <v>1612</v>
      </c>
      <c r="B213" s="52" t="s">
        <v>1465</v>
      </c>
      <c r="C213" s="52" t="s">
        <v>1466</v>
      </c>
      <c r="D213" s="52" t="s">
        <v>3160</v>
      </c>
      <c r="E213" s="52" t="s">
        <v>3272</v>
      </c>
      <c r="F213" s="52" t="s">
        <v>3272</v>
      </c>
      <c r="G213" s="52" t="s">
        <v>3868</v>
      </c>
      <c r="H213" s="52" t="s">
        <v>3284</v>
      </c>
      <c r="I213" s="52" t="s">
        <v>3038</v>
      </c>
      <c r="J213" s="52" t="s">
        <v>1467</v>
      </c>
      <c r="K213" s="52" t="s">
        <v>3272</v>
      </c>
      <c r="L213" s="52" t="s">
        <v>1468</v>
      </c>
      <c r="M213" s="52" t="s">
        <v>1469</v>
      </c>
      <c r="N213" s="52" t="s">
        <v>1470</v>
      </c>
    </row>
    <row r="214" spans="1:14">
      <c r="A214" s="52" t="s">
        <v>3317</v>
      </c>
      <c r="B214" s="52" t="s">
        <v>1471</v>
      </c>
      <c r="C214" s="52" t="s">
        <v>1472</v>
      </c>
      <c r="D214" s="52" t="s">
        <v>1473</v>
      </c>
      <c r="E214" s="52" t="s">
        <v>1474</v>
      </c>
      <c r="F214" s="52" t="s">
        <v>1475</v>
      </c>
      <c r="G214" s="52" t="s">
        <v>3272</v>
      </c>
      <c r="H214" s="52" t="s">
        <v>3273</v>
      </c>
      <c r="I214" s="52" t="s">
        <v>3274</v>
      </c>
      <c r="J214" s="52" t="s">
        <v>3272</v>
      </c>
      <c r="K214" s="52" t="s">
        <v>3272</v>
      </c>
      <c r="L214" s="52" t="s">
        <v>1476</v>
      </c>
      <c r="M214" s="52" t="s">
        <v>1477</v>
      </c>
      <c r="N214" s="52" t="s">
        <v>1478</v>
      </c>
    </row>
    <row r="215" spans="1:14">
      <c r="A215" s="52" t="s">
        <v>1479</v>
      </c>
      <c r="B215" s="52" t="s">
        <v>1480</v>
      </c>
      <c r="C215" s="52" t="s">
        <v>1481</v>
      </c>
      <c r="D215" s="52" t="s">
        <v>1482</v>
      </c>
      <c r="E215" s="52" t="s">
        <v>1483</v>
      </c>
      <c r="F215" s="52" t="s">
        <v>1484</v>
      </c>
      <c r="G215" s="52" t="s">
        <v>3272</v>
      </c>
      <c r="H215" s="52" t="s">
        <v>3273</v>
      </c>
      <c r="I215" s="52" t="s">
        <v>3161</v>
      </c>
      <c r="J215" s="52" t="s">
        <v>3272</v>
      </c>
      <c r="K215" s="52" t="s">
        <v>3272</v>
      </c>
      <c r="L215" s="52" t="s">
        <v>1485</v>
      </c>
      <c r="M215" s="52" t="s">
        <v>1486</v>
      </c>
      <c r="N215" s="52" t="s">
        <v>1487</v>
      </c>
    </row>
    <row r="216" spans="1:14">
      <c r="A216" s="52" t="s">
        <v>1488</v>
      </c>
      <c r="B216" s="52" t="s">
        <v>1639</v>
      </c>
      <c r="C216" s="52" t="s">
        <v>1640</v>
      </c>
      <c r="D216" s="52" t="s">
        <v>1641</v>
      </c>
      <c r="E216" s="52" t="s">
        <v>1642</v>
      </c>
      <c r="F216" s="52" t="s">
        <v>1643</v>
      </c>
      <c r="G216" s="52" t="s">
        <v>3826</v>
      </c>
      <c r="H216" s="52" t="s">
        <v>3144</v>
      </c>
      <c r="I216" s="52" t="s">
        <v>3274</v>
      </c>
      <c r="J216" s="52" t="s">
        <v>3272</v>
      </c>
      <c r="K216" s="52" t="s">
        <v>3272</v>
      </c>
      <c r="L216" s="52" t="s">
        <v>1644</v>
      </c>
      <c r="M216" s="52" t="s">
        <v>1645</v>
      </c>
      <c r="N216" s="52" t="s">
        <v>1646</v>
      </c>
    </row>
    <row r="217" spans="1:14">
      <c r="A217" s="52" t="s">
        <v>3333</v>
      </c>
      <c r="B217" s="52" t="s">
        <v>1647</v>
      </c>
      <c r="C217" s="52" t="s">
        <v>1648</v>
      </c>
      <c r="D217" s="52" t="s">
        <v>1649</v>
      </c>
      <c r="E217" s="52" t="s">
        <v>1650</v>
      </c>
      <c r="F217" s="52" t="s">
        <v>1651</v>
      </c>
      <c r="G217" s="52" t="s">
        <v>3934</v>
      </c>
      <c r="H217" s="52" t="s">
        <v>3063</v>
      </c>
      <c r="I217" s="52" t="s">
        <v>2896</v>
      </c>
      <c r="J217" s="52" t="s">
        <v>1652</v>
      </c>
      <c r="K217" s="52" t="s">
        <v>3272</v>
      </c>
      <c r="L217" s="52" t="s">
        <v>1653</v>
      </c>
      <c r="M217" s="52" t="s">
        <v>1654</v>
      </c>
      <c r="N217" s="52" t="s">
        <v>1655</v>
      </c>
    </row>
    <row r="218" spans="1:14">
      <c r="A218" s="52" t="s">
        <v>1656</v>
      </c>
      <c r="B218" s="52" t="s">
        <v>1513</v>
      </c>
      <c r="C218" s="52" t="s">
        <v>1514</v>
      </c>
      <c r="D218" s="52" t="s">
        <v>3160</v>
      </c>
      <c r="E218" s="52" t="s">
        <v>3272</v>
      </c>
      <c r="F218" s="52" t="s">
        <v>3272</v>
      </c>
      <c r="G218" s="52" t="s">
        <v>3872</v>
      </c>
      <c r="H218" s="52" t="s">
        <v>3088</v>
      </c>
      <c r="I218" s="52" t="s">
        <v>2999</v>
      </c>
      <c r="J218" s="52" t="s">
        <v>3272</v>
      </c>
      <c r="K218" s="52" t="s">
        <v>3272</v>
      </c>
      <c r="L218" s="52" t="s">
        <v>1515</v>
      </c>
      <c r="M218" s="52" t="s">
        <v>1516</v>
      </c>
      <c r="N218" s="52" t="s">
        <v>1517</v>
      </c>
    </row>
    <row r="219" spans="1:14">
      <c r="A219" s="52" t="s">
        <v>1518</v>
      </c>
      <c r="B219" s="52" t="s">
        <v>1519</v>
      </c>
      <c r="C219" s="52" t="s">
        <v>1520</v>
      </c>
      <c r="D219" s="52" t="s">
        <v>3160</v>
      </c>
      <c r="E219" s="52" t="s">
        <v>3272</v>
      </c>
      <c r="F219" s="52" t="s">
        <v>3272</v>
      </c>
      <c r="G219" s="52" t="s">
        <v>3881</v>
      </c>
      <c r="H219" s="52" t="s">
        <v>3088</v>
      </c>
      <c r="I219" s="52" t="s">
        <v>2999</v>
      </c>
      <c r="J219" s="52" t="s">
        <v>3272</v>
      </c>
      <c r="K219" s="52" t="s">
        <v>3272</v>
      </c>
      <c r="L219" s="52" t="s">
        <v>1521</v>
      </c>
      <c r="M219" s="52" t="s">
        <v>1522</v>
      </c>
      <c r="N219" s="52" t="s">
        <v>1523</v>
      </c>
    </row>
    <row r="220" spans="1:14">
      <c r="A220" s="52" t="s">
        <v>3325</v>
      </c>
      <c r="B220" s="52" t="s">
        <v>1524</v>
      </c>
      <c r="C220" s="52" t="s">
        <v>1525</v>
      </c>
      <c r="D220" s="52" t="s">
        <v>1526</v>
      </c>
      <c r="E220" s="52" t="s">
        <v>1527</v>
      </c>
      <c r="F220" s="52" t="s">
        <v>1528</v>
      </c>
      <c r="G220" s="52" t="s">
        <v>1529</v>
      </c>
      <c r="H220" s="52" t="s">
        <v>3063</v>
      </c>
      <c r="I220" s="52" t="s">
        <v>3167</v>
      </c>
      <c r="J220" s="52" t="s">
        <v>3072</v>
      </c>
      <c r="K220" s="52" t="s">
        <v>3272</v>
      </c>
      <c r="L220" s="52" t="s">
        <v>1530</v>
      </c>
      <c r="M220" s="52" t="s">
        <v>1531</v>
      </c>
      <c r="N220" s="52" t="s">
        <v>1532</v>
      </c>
    </row>
    <row r="221" spans="1:14">
      <c r="A221" s="52" t="s">
        <v>1533</v>
      </c>
      <c r="B221" s="52" t="s">
        <v>1398</v>
      </c>
      <c r="C221" s="52" t="s">
        <v>1399</v>
      </c>
      <c r="D221" s="52" t="s">
        <v>3160</v>
      </c>
      <c r="E221" s="52" t="s">
        <v>3272</v>
      </c>
      <c r="F221" s="52" t="s">
        <v>3272</v>
      </c>
      <c r="G221" s="52" t="s">
        <v>3877</v>
      </c>
      <c r="H221" s="52" t="s">
        <v>3063</v>
      </c>
      <c r="I221" s="52" t="s">
        <v>3167</v>
      </c>
      <c r="J221" s="52" t="s">
        <v>1808</v>
      </c>
      <c r="K221" s="52" t="s">
        <v>3272</v>
      </c>
      <c r="L221" s="52" t="s">
        <v>1400</v>
      </c>
      <c r="M221" s="52" t="s">
        <v>1401</v>
      </c>
      <c r="N221" s="52" t="s">
        <v>1402</v>
      </c>
    </row>
    <row r="222" spans="1:14">
      <c r="A222" s="52" t="s">
        <v>3345</v>
      </c>
      <c r="B222" s="52" t="s">
        <v>1403</v>
      </c>
      <c r="C222" s="52" t="s">
        <v>1404</v>
      </c>
      <c r="D222" s="52" t="s">
        <v>1405</v>
      </c>
      <c r="E222" s="52" t="s">
        <v>1406</v>
      </c>
      <c r="F222" s="52" t="s">
        <v>1407</v>
      </c>
      <c r="G222" s="52" t="s">
        <v>3881</v>
      </c>
      <c r="H222" s="52" t="s">
        <v>3088</v>
      </c>
      <c r="I222" s="52" t="s">
        <v>3161</v>
      </c>
      <c r="J222" s="52" t="s">
        <v>3272</v>
      </c>
      <c r="K222" s="52" t="s">
        <v>3272</v>
      </c>
      <c r="L222" s="52" t="s">
        <v>1408</v>
      </c>
      <c r="M222" s="52" t="s">
        <v>1409</v>
      </c>
      <c r="N222" s="52" t="s">
        <v>1410</v>
      </c>
    </row>
    <row r="223" spans="1:14">
      <c r="A223" s="52" t="s">
        <v>1411</v>
      </c>
      <c r="B223" s="52" t="s">
        <v>1412</v>
      </c>
      <c r="C223" s="52" t="s">
        <v>1413</v>
      </c>
      <c r="D223" s="52" t="s">
        <v>1558</v>
      </c>
      <c r="E223" s="52" t="s">
        <v>1559</v>
      </c>
      <c r="F223" s="52" t="s">
        <v>1560</v>
      </c>
      <c r="G223" s="52" t="s">
        <v>1561</v>
      </c>
      <c r="H223" s="52" t="s">
        <v>3284</v>
      </c>
      <c r="I223" s="52" t="s">
        <v>3161</v>
      </c>
      <c r="J223" s="52" t="s">
        <v>3272</v>
      </c>
      <c r="K223" s="52" t="s">
        <v>3272</v>
      </c>
      <c r="L223" s="52" t="s">
        <v>1562</v>
      </c>
      <c r="M223" s="52" t="s">
        <v>1563</v>
      </c>
      <c r="N223" s="52" t="s">
        <v>1564</v>
      </c>
    </row>
    <row r="224" spans="1:14">
      <c r="A224" s="52" t="s">
        <v>1565</v>
      </c>
      <c r="B224" s="52" t="s">
        <v>1566</v>
      </c>
      <c r="C224" s="52" t="s">
        <v>1567</v>
      </c>
      <c r="D224" s="52" t="s">
        <v>1568</v>
      </c>
      <c r="E224" s="52" t="s">
        <v>1569</v>
      </c>
      <c r="F224" s="52" t="s">
        <v>1570</v>
      </c>
      <c r="G224" s="52" t="s">
        <v>3872</v>
      </c>
      <c r="H224" s="52" t="s">
        <v>3284</v>
      </c>
      <c r="I224" s="52" t="s">
        <v>3161</v>
      </c>
      <c r="J224" s="52" t="s">
        <v>3272</v>
      </c>
      <c r="K224" s="52" t="s">
        <v>3272</v>
      </c>
      <c r="L224" s="52" t="s">
        <v>1571</v>
      </c>
      <c r="M224" s="52" t="s">
        <v>1572</v>
      </c>
      <c r="N224" s="52" t="s">
        <v>1573</v>
      </c>
    </row>
    <row r="225" spans="1:14">
      <c r="A225" s="52" t="s">
        <v>1574</v>
      </c>
      <c r="B225" s="52" t="s">
        <v>1575</v>
      </c>
      <c r="C225" s="52" t="s">
        <v>1576</v>
      </c>
      <c r="D225" s="52" t="s">
        <v>1577</v>
      </c>
      <c r="E225" s="52" t="s">
        <v>1578</v>
      </c>
      <c r="F225" s="52" t="s">
        <v>1579</v>
      </c>
      <c r="G225" s="52" t="s">
        <v>3272</v>
      </c>
      <c r="H225" s="52" t="s">
        <v>3273</v>
      </c>
      <c r="I225" s="52" t="s">
        <v>3161</v>
      </c>
      <c r="J225" s="52" t="s">
        <v>3272</v>
      </c>
      <c r="K225" s="52" t="s">
        <v>3272</v>
      </c>
      <c r="L225" s="52" t="s">
        <v>1580</v>
      </c>
      <c r="M225" s="52" t="s">
        <v>1581</v>
      </c>
      <c r="N225" s="52" t="s">
        <v>1582</v>
      </c>
    </row>
    <row r="226" spans="1:14">
      <c r="A226" s="52" t="s">
        <v>1583</v>
      </c>
      <c r="B226" s="52" t="s">
        <v>1584</v>
      </c>
      <c r="C226" s="52" t="s">
        <v>1434</v>
      </c>
      <c r="D226" s="52" t="s">
        <v>1435</v>
      </c>
      <c r="E226" s="52" t="s">
        <v>1436</v>
      </c>
      <c r="F226" s="52" t="s">
        <v>1437</v>
      </c>
      <c r="G226" s="52" t="s">
        <v>3272</v>
      </c>
      <c r="H226" s="52" t="s">
        <v>3144</v>
      </c>
      <c r="I226" s="52" t="s">
        <v>3161</v>
      </c>
      <c r="J226" s="52" t="s">
        <v>3272</v>
      </c>
      <c r="K226" s="52" t="s">
        <v>3272</v>
      </c>
      <c r="L226" s="52" t="s">
        <v>1438</v>
      </c>
      <c r="M226" s="52" t="s">
        <v>1439</v>
      </c>
      <c r="N226" s="52" t="s">
        <v>1440</v>
      </c>
    </row>
    <row r="227" spans="1:14">
      <c r="A227" s="52" t="s">
        <v>1441</v>
      </c>
      <c r="B227" s="52" t="s">
        <v>1442</v>
      </c>
      <c r="C227" s="52" t="s">
        <v>1443</v>
      </c>
      <c r="D227" s="52" t="s">
        <v>1444</v>
      </c>
      <c r="E227" s="52" t="s">
        <v>1445</v>
      </c>
      <c r="F227" s="52" t="s">
        <v>1446</v>
      </c>
      <c r="G227" s="52" t="s">
        <v>3868</v>
      </c>
      <c r="H227" s="52" t="s">
        <v>3088</v>
      </c>
      <c r="I227" s="52" t="s">
        <v>2999</v>
      </c>
      <c r="J227" s="52" t="s">
        <v>3272</v>
      </c>
      <c r="K227" s="52" t="s">
        <v>3272</v>
      </c>
      <c r="L227" s="52" t="s">
        <v>1447</v>
      </c>
      <c r="M227" s="52" t="s">
        <v>1448</v>
      </c>
      <c r="N227" s="52" t="s">
        <v>1449</v>
      </c>
    </row>
    <row r="228" spans="1:14">
      <c r="A228" s="52" t="s">
        <v>1450</v>
      </c>
      <c r="B228" s="52" t="s">
        <v>1451</v>
      </c>
      <c r="C228" s="52" t="s">
        <v>1452</v>
      </c>
      <c r="D228" s="52" t="s">
        <v>3160</v>
      </c>
      <c r="E228" s="52" t="s">
        <v>3272</v>
      </c>
      <c r="F228" s="52" t="s">
        <v>3272</v>
      </c>
      <c r="G228" s="52" t="s">
        <v>3881</v>
      </c>
      <c r="H228" s="52" t="s">
        <v>3088</v>
      </c>
      <c r="I228" s="52" t="s">
        <v>2999</v>
      </c>
      <c r="J228" s="52" t="s">
        <v>3272</v>
      </c>
      <c r="K228" s="52" t="s">
        <v>3272</v>
      </c>
      <c r="L228" s="52" t="s">
        <v>1453</v>
      </c>
      <c r="M228" s="52" t="s">
        <v>1454</v>
      </c>
      <c r="N228" s="52" t="s">
        <v>1455</v>
      </c>
    </row>
    <row r="229" spans="1:14">
      <c r="A229" s="52" t="s">
        <v>1456</v>
      </c>
      <c r="B229" s="52" t="s">
        <v>1457</v>
      </c>
      <c r="C229" s="52" t="s">
        <v>1458</v>
      </c>
      <c r="D229" s="52" t="s">
        <v>1459</v>
      </c>
      <c r="E229" s="52" t="s">
        <v>1460</v>
      </c>
      <c r="F229" s="52" t="s">
        <v>1461</v>
      </c>
      <c r="G229" s="52" t="s">
        <v>3272</v>
      </c>
      <c r="H229" s="52" t="s">
        <v>3273</v>
      </c>
      <c r="I229" s="52" t="s">
        <v>3161</v>
      </c>
      <c r="J229" s="52" t="s">
        <v>3272</v>
      </c>
      <c r="K229" s="52" t="s">
        <v>3272</v>
      </c>
      <c r="L229" s="52" t="s">
        <v>1462</v>
      </c>
      <c r="M229" s="52" t="s">
        <v>1463</v>
      </c>
      <c r="N229" s="52" t="s">
        <v>1464</v>
      </c>
    </row>
    <row r="230" spans="1:14">
      <c r="A230" s="52" t="s">
        <v>3243</v>
      </c>
      <c r="B230" s="52" t="s">
        <v>1336</v>
      </c>
      <c r="C230" s="52" t="s">
        <v>1337</v>
      </c>
      <c r="D230" s="52" t="s">
        <v>1338</v>
      </c>
      <c r="E230" s="52" t="s">
        <v>1339</v>
      </c>
      <c r="F230" s="52" t="s">
        <v>1340</v>
      </c>
      <c r="G230" s="52" t="s">
        <v>3934</v>
      </c>
      <c r="H230" s="52" t="s">
        <v>3088</v>
      </c>
      <c r="I230" s="52" t="s">
        <v>2999</v>
      </c>
      <c r="J230" s="52" t="s">
        <v>1341</v>
      </c>
      <c r="K230" s="52" t="s">
        <v>3272</v>
      </c>
      <c r="L230" s="52" t="s">
        <v>1342</v>
      </c>
      <c r="M230" s="52" t="s">
        <v>1343</v>
      </c>
      <c r="N230" s="52" t="s">
        <v>1344</v>
      </c>
    </row>
    <row r="231" spans="1:14">
      <c r="A231" s="52" t="s">
        <v>1345</v>
      </c>
      <c r="B231" s="52" t="s">
        <v>1346</v>
      </c>
      <c r="C231" s="52" t="s">
        <v>1347</v>
      </c>
      <c r="D231" s="52" t="s">
        <v>1348</v>
      </c>
      <c r="E231" s="52" t="s">
        <v>1349</v>
      </c>
      <c r="F231" s="52" t="s">
        <v>1350</v>
      </c>
      <c r="G231" s="52" t="s">
        <v>3272</v>
      </c>
      <c r="H231" s="52" t="s">
        <v>3088</v>
      </c>
      <c r="I231" s="52" t="s">
        <v>3161</v>
      </c>
      <c r="J231" s="52" t="s">
        <v>3272</v>
      </c>
      <c r="K231" s="52" t="s">
        <v>3272</v>
      </c>
      <c r="L231" s="52" t="s">
        <v>1351</v>
      </c>
      <c r="M231" s="52" t="s">
        <v>1352</v>
      </c>
      <c r="N231" s="52" t="s">
        <v>1353</v>
      </c>
    </row>
    <row r="232" spans="1:14">
      <c r="A232" s="52" t="s">
        <v>1354</v>
      </c>
      <c r="B232" s="52" t="s">
        <v>1355</v>
      </c>
      <c r="C232" s="52" t="s">
        <v>1489</v>
      </c>
      <c r="D232" s="52" t="s">
        <v>1490</v>
      </c>
      <c r="E232" s="52" t="s">
        <v>1491</v>
      </c>
      <c r="F232" s="52" t="s">
        <v>1492</v>
      </c>
      <c r="G232" s="52" t="s">
        <v>3272</v>
      </c>
      <c r="H232" s="52" t="s">
        <v>3144</v>
      </c>
      <c r="I232" s="52" t="s">
        <v>3161</v>
      </c>
      <c r="J232" s="52" t="s">
        <v>3272</v>
      </c>
      <c r="K232" s="52" t="s">
        <v>3272</v>
      </c>
      <c r="L232" s="52" t="s">
        <v>1493</v>
      </c>
      <c r="M232" s="52" t="s">
        <v>1494</v>
      </c>
      <c r="N232" s="52" t="s">
        <v>1495</v>
      </c>
    </row>
    <row r="233" spans="1:14">
      <c r="A233" s="52" t="s">
        <v>1496</v>
      </c>
      <c r="B233" s="52" t="s">
        <v>1497</v>
      </c>
      <c r="C233" s="52" t="s">
        <v>1498</v>
      </c>
      <c r="D233" s="52" t="s">
        <v>3160</v>
      </c>
      <c r="E233" s="52" t="s">
        <v>3272</v>
      </c>
      <c r="F233" s="52" t="s">
        <v>3272</v>
      </c>
      <c r="G233" s="52" t="s">
        <v>3870</v>
      </c>
      <c r="H233" s="52" t="s">
        <v>3088</v>
      </c>
      <c r="I233" s="52" t="s">
        <v>2999</v>
      </c>
      <c r="J233" s="52" t="s">
        <v>3272</v>
      </c>
      <c r="K233" s="52" t="s">
        <v>3272</v>
      </c>
      <c r="L233" s="52" t="s">
        <v>1499</v>
      </c>
      <c r="M233" s="52" t="s">
        <v>1500</v>
      </c>
      <c r="N233" s="52" t="s">
        <v>1501</v>
      </c>
    </row>
    <row r="234" spans="1:14">
      <c r="A234" s="52" t="s">
        <v>1502</v>
      </c>
      <c r="B234" s="52" t="s">
        <v>1503</v>
      </c>
      <c r="C234" s="52" t="s">
        <v>1504</v>
      </c>
      <c r="D234" s="52" t="s">
        <v>1505</v>
      </c>
      <c r="E234" s="52" t="s">
        <v>1506</v>
      </c>
      <c r="F234" s="52" t="s">
        <v>1507</v>
      </c>
      <c r="G234" s="52" t="s">
        <v>3272</v>
      </c>
      <c r="H234" s="52" t="s">
        <v>3144</v>
      </c>
      <c r="I234" s="52" t="s">
        <v>3161</v>
      </c>
      <c r="J234" s="52" t="s">
        <v>3272</v>
      </c>
      <c r="K234" s="52" t="s">
        <v>3272</v>
      </c>
      <c r="L234" s="52" t="s">
        <v>1508</v>
      </c>
      <c r="M234" s="52" t="s">
        <v>1509</v>
      </c>
      <c r="N234" s="52" t="s">
        <v>1510</v>
      </c>
    </row>
    <row r="235" spans="1:14">
      <c r="A235" s="52" t="s">
        <v>1511</v>
      </c>
      <c r="B235" s="52" t="s">
        <v>1512</v>
      </c>
      <c r="C235" s="52" t="s">
        <v>1375</v>
      </c>
      <c r="D235" s="52" t="s">
        <v>3160</v>
      </c>
      <c r="E235" s="52" t="s">
        <v>3272</v>
      </c>
      <c r="F235" s="52" t="s">
        <v>3272</v>
      </c>
      <c r="G235" s="52" t="s">
        <v>3890</v>
      </c>
      <c r="H235" s="52" t="s">
        <v>3088</v>
      </c>
      <c r="I235" s="52" t="s">
        <v>2999</v>
      </c>
      <c r="J235" s="52" t="s">
        <v>3272</v>
      </c>
      <c r="K235" s="52" t="s">
        <v>3272</v>
      </c>
      <c r="L235" s="52" t="s">
        <v>1376</v>
      </c>
      <c r="M235" s="52" t="s">
        <v>1377</v>
      </c>
      <c r="N235" s="52" t="s">
        <v>1378</v>
      </c>
    </row>
    <row r="236" spans="1:14">
      <c r="A236" s="52" t="s">
        <v>1379</v>
      </c>
      <c r="B236" s="52" t="s">
        <v>1380</v>
      </c>
      <c r="C236" s="52" t="s">
        <v>1381</v>
      </c>
      <c r="D236" s="52" t="s">
        <v>3160</v>
      </c>
      <c r="E236" s="52" t="s">
        <v>3272</v>
      </c>
      <c r="F236" s="52" t="s">
        <v>3272</v>
      </c>
      <c r="G236" s="52" t="s">
        <v>3823</v>
      </c>
      <c r="H236" s="52" t="s">
        <v>3088</v>
      </c>
      <c r="I236" s="52" t="s">
        <v>3161</v>
      </c>
      <c r="J236" s="52" t="s">
        <v>3072</v>
      </c>
      <c r="K236" s="52" t="s">
        <v>3272</v>
      </c>
      <c r="L236" s="52" t="s">
        <v>1382</v>
      </c>
      <c r="M236" s="52" t="s">
        <v>1383</v>
      </c>
      <c r="N236" s="52" t="s">
        <v>1384</v>
      </c>
    </row>
    <row r="237" spans="1:14">
      <c r="A237" s="52" t="s">
        <v>1385</v>
      </c>
      <c r="B237" s="52" t="s">
        <v>1386</v>
      </c>
      <c r="C237" s="52" t="s">
        <v>1387</v>
      </c>
      <c r="D237" s="52" t="s">
        <v>3160</v>
      </c>
      <c r="E237" s="52" t="s">
        <v>3272</v>
      </c>
      <c r="F237" s="52" t="s">
        <v>3272</v>
      </c>
      <c r="G237" s="52" t="s">
        <v>3881</v>
      </c>
      <c r="H237" s="52" t="s">
        <v>3088</v>
      </c>
      <c r="I237" s="52" t="s">
        <v>2999</v>
      </c>
      <c r="J237" s="52" t="s">
        <v>3272</v>
      </c>
      <c r="K237" s="52" t="s">
        <v>3272</v>
      </c>
      <c r="L237" s="52" t="s">
        <v>1388</v>
      </c>
      <c r="M237" s="52" t="s">
        <v>1389</v>
      </c>
      <c r="N237" s="52" t="s">
        <v>1390</v>
      </c>
    </row>
    <row r="238" spans="1:14">
      <c r="A238" s="52" t="s">
        <v>1391</v>
      </c>
      <c r="B238" s="52" t="s">
        <v>1392</v>
      </c>
      <c r="C238" s="52" t="s">
        <v>1393</v>
      </c>
      <c r="D238" s="52" t="s">
        <v>3160</v>
      </c>
      <c r="E238" s="52" t="s">
        <v>3272</v>
      </c>
      <c r="F238" s="52" t="s">
        <v>3272</v>
      </c>
      <c r="G238" s="52" t="s">
        <v>3868</v>
      </c>
      <c r="H238" s="52" t="s">
        <v>3088</v>
      </c>
      <c r="I238" s="52" t="s">
        <v>2999</v>
      </c>
      <c r="J238" s="52" t="s">
        <v>2905</v>
      </c>
      <c r="K238" s="52" t="s">
        <v>3272</v>
      </c>
      <c r="L238" s="52" t="s">
        <v>1394</v>
      </c>
      <c r="M238" s="52" t="s">
        <v>1395</v>
      </c>
      <c r="N238" s="52" t="s">
        <v>1396</v>
      </c>
    </row>
    <row r="239" spans="1:14">
      <c r="A239" s="52" t="s">
        <v>1397</v>
      </c>
      <c r="B239" s="52" t="s">
        <v>1266</v>
      </c>
      <c r="C239" s="52" t="s">
        <v>1267</v>
      </c>
      <c r="D239" s="52" t="s">
        <v>1268</v>
      </c>
      <c r="E239" s="52" t="s">
        <v>1269</v>
      </c>
      <c r="F239" s="52" t="s">
        <v>1270</v>
      </c>
      <c r="G239" s="52" t="s">
        <v>3823</v>
      </c>
      <c r="H239" s="52" t="s">
        <v>3088</v>
      </c>
      <c r="I239" s="52" t="s">
        <v>3161</v>
      </c>
      <c r="J239" s="52" t="s">
        <v>3272</v>
      </c>
      <c r="K239" s="52" t="s">
        <v>3272</v>
      </c>
      <c r="L239" s="52" t="s">
        <v>1271</v>
      </c>
      <c r="M239" s="52" t="s">
        <v>1272</v>
      </c>
      <c r="N239" s="52" t="s">
        <v>1273</v>
      </c>
    </row>
    <row r="240" spans="1:14">
      <c r="A240" s="52" t="s">
        <v>1274</v>
      </c>
      <c r="B240" s="52" t="s">
        <v>1275</v>
      </c>
      <c r="C240" s="52" t="s">
        <v>1276</v>
      </c>
      <c r="D240" s="52" t="s">
        <v>1277</v>
      </c>
      <c r="E240" s="52" t="s">
        <v>2888</v>
      </c>
      <c r="F240" s="52" t="s">
        <v>2660</v>
      </c>
      <c r="G240" s="52" t="s">
        <v>3798</v>
      </c>
      <c r="H240" s="52" t="s">
        <v>3144</v>
      </c>
      <c r="I240" s="52" t="s">
        <v>3161</v>
      </c>
      <c r="J240" s="52" t="s">
        <v>3272</v>
      </c>
      <c r="K240" s="52" t="s">
        <v>3272</v>
      </c>
      <c r="L240" s="52" t="s">
        <v>1278</v>
      </c>
      <c r="M240" s="52" t="s">
        <v>1279</v>
      </c>
      <c r="N240" s="52" t="s">
        <v>1280</v>
      </c>
    </row>
    <row r="241" spans="1:14">
      <c r="A241" s="52" t="s">
        <v>3533</v>
      </c>
      <c r="B241" s="52" t="s">
        <v>1281</v>
      </c>
      <c r="C241" s="52" t="s">
        <v>1282</v>
      </c>
      <c r="D241" s="52" t="s">
        <v>1283</v>
      </c>
      <c r="E241" s="52" t="s">
        <v>1284</v>
      </c>
      <c r="F241" s="52" t="s">
        <v>1285</v>
      </c>
      <c r="G241" s="52" t="s">
        <v>3868</v>
      </c>
      <c r="H241" s="52" t="s">
        <v>3088</v>
      </c>
      <c r="I241" s="52" t="s">
        <v>2999</v>
      </c>
      <c r="J241" s="52" t="s">
        <v>3272</v>
      </c>
      <c r="K241" s="52" t="s">
        <v>3272</v>
      </c>
      <c r="L241" s="52" t="s">
        <v>1286</v>
      </c>
      <c r="M241" s="52" t="s">
        <v>1287</v>
      </c>
      <c r="N241" s="52" t="s">
        <v>1288</v>
      </c>
    </row>
    <row r="242" spans="1:14">
      <c r="A242" s="52" t="s">
        <v>1414</v>
      </c>
      <c r="B242" s="52" t="s">
        <v>1415</v>
      </c>
      <c r="C242" s="52" t="s">
        <v>1416</v>
      </c>
      <c r="D242" s="52" t="s">
        <v>3160</v>
      </c>
      <c r="E242" s="52" t="s">
        <v>3272</v>
      </c>
      <c r="F242" s="52" t="s">
        <v>3272</v>
      </c>
      <c r="G242" s="52" t="s">
        <v>3879</v>
      </c>
      <c r="H242" s="52" t="s">
        <v>3088</v>
      </c>
      <c r="I242" s="52" t="s">
        <v>2999</v>
      </c>
      <c r="J242" s="52" t="s">
        <v>3272</v>
      </c>
      <c r="K242" s="52" t="s">
        <v>3272</v>
      </c>
      <c r="L242" s="52" t="s">
        <v>1417</v>
      </c>
      <c r="M242" s="52" t="s">
        <v>1418</v>
      </c>
      <c r="N242" s="52" t="s">
        <v>1419</v>
      </c>
    </row>
    <row r="243" spans="1:14">
      <c r="A243" s="52" t="s">
        <v>1420</v>
      </c>
      <c r="B243" s="52" t="s">
        <v>1421</v>
      </c>
      <c r="C243" s="52" t="s">
        <v>1422</v>
      </c>
      <c r="D243" s="52" t="s">
        <v>3160</v>
      </c>
      <c r="E243" s="52" t="s">
        <v>3272</v>
      </c>
      <c r="F243" s="52" t="s">
        <v>3272</v>
      </c>
      <c r="G243" s="52" t="s">
        <v>3934</v>
      </c>
      <c r="H243" s="52" t="s">
        <v>3284</v>
      </c>
      <c r="I243" s="52" t="s">
        <v>3161</v>
      </c>
      <c r="J243" s="52" t="s">
        <v>3272</v>
      </c>
      <c r="K243" s="52" t="s">
        <v>3272</v>
      </c>
      <c r="L243" s="52" t="s">
        <v>1423</v>
      </c>
      <c r="M243" s="52" t="s">
        <v>1424</v>
      </c>
      <c r="N243" s="52" t="s">
        <v>1425</v>
      </c>
    </row>
    <row r="244" spans="1:14">
      <c r="A244" s="52" t="s">
        <v>1426</v>
      </c>
      <c r="B244" s="52" t="s">
        <v>1427</v>
      </c>
      <c r="C244" s="52" t="s">
        <v>1428</v>
      </c>
      <c r="D244" s="52" t="s">
        <v>3160</v>
      </c>
      <c r="E244" s="52" t="s">
        <v>3272</v>
      </c>
      <c r="F244" s="52" t="s">
        <v>3272</v>
      </c>
      <c r="G244" s="52" t="s">
        <v>3875</v>
      </c>
      <c r="H244" s="52" t="s">
        <v>3088</v>
      </c>
      <c r="I244" s="52" t="s">
        <v>2999</v>
      </c>
      <c r="J244" s="52" t="s">
        <v>3272</v>
      </c>
      <c r="K244" s="52" t="s">
        <v>3272</v>
      </c>
      <c r="L244" s="52" t="s">
        <v>1429</v>
      </c>
      <c r="M244" s="52" t="s">
        <v>1430</v>
      </c>
      <c r="N244" s="52" t="s">
        <v>1431</v>
      </c>
    </row>
    <row r="245" spans="1:14">
      <c r="A245" s="52" t="s">
        <v>1432</v>
      </c>
      <c r="B245" s="52" t="s">
        <v>1433</v>
      </c>
      <c r="C245" s="52" t="s">
        <v>1307</v>
      </c>
      <c r="D245" s="52" t="s">
        <v>3160</v>
      </c>
      <c r="E245" s="52" t="s">
        <v>3272</v>
      </c>
      <c r="F245" s="52" t="s">
        <v>3272</v>
      </c>
      <c r="G245" s="52" t="s">
        <v>3877</v>
      </c>
      <c r="H245" s="52" t="s">
        <v>3144</v>
      </c>
      <c r="I245" s="52" t="s">
        <v>3161</v>
      </c>
      <c r="J245" s="52" t="s">
        <v>3272</v>
      </c>
      <c r="K245" s="52" t="s">
        <v>3272</v>
      </c>
      <c r="L245" s="52" t="s">
        <v>1308</v>
      </c>
      <c r="M245" s="52" t="s">
        <v>1309</v>
      </c>
      <c r="N245" s="52" t="s">
        <v>1310</v>
      </c>
    </row>
    <row r="246" spans="1:14">
      <c r="A246" s="52" t="s">
        <v>1311</v>
      </c>
      <c r="B246" s="52" t="s">
        <v>1312</v>
      </c>
      <c r="C246" s="52" t="s">
        <v>1313</v>
      </c>
      <c r="D246" s="52" t="s">
        <v>3160</v>
      </c>
      <c r="E246" s="52" t="s">
        <v>3272</v>
      </c>
      <c r="F246" s="52" t="s">
        <v>3272</v>
      </c>
      <c r="G246" s="52" t="s">
        <v>3881</v>
      </c>
      <c r="H246" s="52" t="s">
        <v>3063</v>
      </c>
      <c r="I246" s="52" t="s">
        <v>3064</v>
      </c>
      <c r="J246" s="52" t="s">
        <v>3272</v>
      </c>
      <c r="K246" s="52" t="s">
        <v>3272</v>
      </c>
      <c r="L246" s="52" t="s">
        <v>1314</v>
      </c>
      <c r="M246" s="52" t="s">
        <v>1315</v>
      </c>
      <c r="N246" s="52" t="s">
        <v>1316</v>
      </c>
    </row>
    <row r="247" spans="1:14">
      <c r="A247" s="52" t="s">
        <v>1317</v>
      </c>
      <c r="B247" s="52" t="s">
        <v>1318</v>
      </c>
      <c r="C247" s="52" t="s">
        <v>1319</v>
      </c>
      <c r="D247" s="52" t="s">
        <v>1320</v>
      </c>
      <c r="E247" s="52" t="s">
        <v>1321</v>
      </c>
      <c r="F247" s="52" t="s">
        <v>1322</v>
      </c>
      <c r="G247" s="52" t="s">
        <v>3272</v>
      </c>
      <c r="H247" s="52" t="s">
        <v>3144</v>
      </c>
      <c r="I247" s="52" t="s">
        <v>3167</v>
      </c>
      <c r="J247" s="52" t="s">
        <v>3272</v>
      </c>
      <c r="K247" s="52" t="s">
        <v>3272</v>
      </c>
      <c r="L247" s="52" t="s">
        <v>1323</v>
      </c>
      <c r="M247" s="52" t="s">
        <v>1324</v>
      </c>
      <c r="N247" s="52" t="s">
        <v>1325</v>
      </c>
    </row>
    <row r="248" spans="1:14">
      <c r="A248" s="52" t="s">
        <v>3504</v>
      </c>
      <c r="B248" s="52" t="s">
        <v>1326</v>
      </c>
      <c r="C248" s="52" t="s">
        <v>1327</v>
      </c>
      <c r="D248" s="52" t="s">
        <v>1328</v>
      </c>
      <c r="E248" s="52" t="s">
        <v>1329</v>
      </c>
      <c r="F248" s="52" t="s">
        <v>1330</v>
      </c>
      <c r="G248" s="52" t="s">
        <v>3934</v>
      </c>
      <c r="H248" s="52" t="s">
        <v>3088</v>
      </c>
      <c r="I248" s="52" t="s">
        <v>3038</v>
      </c>
      <c r="J248" s="52" t="s">
        <v>3272</v>
      </c>
      <c r="K248" s="52" t="s">
        <v>3272</v>
      </c>
      <c r="L248" s="52" t="s">
        <v>1331</v>
      </c>
      <c r="M248" s="52" t="s">
        <v>1332</v>
      </c>
      <c r="N248" s="52" t="s">
        <v>1333</v>
      </c>
    </row>
    <row r="249" spans="1:14">
      <c r="A249" s="52" t="s">
        <v>1334</v>
      </c>
      <c r="B249" s="52" t="s">
        <v>1335</v>
      </c>
      <c r="C249" s="52" t="s">
        <v>1197</v>
      </c>
      <c r="D249" s="52" t="s">
        <v>3160</v>
      </c>
      <c r="E249" s="52" t="s">
        <v>3272</v>
      </c>
      <c r="F249" s="52" t="s">
        <v>3272</v>
      </c>
      <c r="G249" s="52" t="s">
        <v>3877</v>
      </c>
      <c r="H249" s="52" t="s">
        <v>3284</v>
      </c>
      <c r="I249" s="52" t="s">
        <v>3161</v>
      </c>
      <c r="J249" s="52" t="s">
        <v>3272</v>
      </c>
      <c r="K249" s="52" t="s">
        <v>3272</v>
      </c>
      <c r="L249" s="52" t="s">
        <v>1198</v>
      </c>
      <c r="M249" s="52" t="s">
        <v>1199</v>
      </c>
      <c r="N249" s="52" t="s">
        <v>1200</v>
      </c>
    </row>
    <row r="250" spans="1:14">
      <c r="A250" s="52" t="s">
        <v>1201</v>
      </c>
      <c r="B250" s="52" t="s">
        <v>1202</v>
      </c>
      <c r="C250" s="52" t="s">
        <v>1203</v>
      </c>
      <c r="D250" s="52" t="s">
        <v>1204</v>
      </c>
      <c r="E250" s="52" t="s">
        <v>1205</v>
      </c>
      <c r="F250" s="52" t="s">
        <v>1206</v>
      </c>
      <c r="G250" s="52" t="s">
        <v>3868</v>
      </c>
      <c r="H250" s="52" t="s">
        <v>3063</v>
      </c>
      <c r="I250" s="52" t="s">
        <v>3161</v>
      </c>
      <c r="J250" s="52" t="s">
        <v>3272</v>
      </c>
      <c r="K250" s="52" t="s">
        <v>3272</v>
      </c>
      <c r="L250" s="52" t="s">
        <v>1207</v>
      </c>
      <c r="M250" s="52" t="s">
        <v>1208</v>
      </c>
      <c r="N250" s="52" t="s">
        <v>1209</v>
      </c>
    </row>
    <row r="251" spans="1:14">
      <c r="A251" s="52" t="s">
        <v>1210</v>
      </c>
      <c r="B251" s="52" t="s">
        <v>1211</v>
      </c>
      <c r="C251" s="52" t="s">
        <v>1212</v>
      </c>
      <c r="D251" s="52" t="s">
        <v>1213</v>
      </c>
      <c r="E251" s="52" t="s">
        <v>1214</v>
      </c>
      <c r="F251" s="52" t="s">
        <v>1215</v>
      </c>
      <c r="G251" s="52" t="s">
        <v>3934</v>
      </c>
      <c r="H251" s="52" t="s">
        <v>3144</v>
      </c>
      <c r="I251" s="52" t="s">
        <v>3274</v>
      </c>
      <c r="J251" s="52" t="s">
        <v>2897</v>
      </c>
      <c r="K251" s="52" t="s">
        <v>1216</v>
      </c>
      <c r="L251" s="52" t="s">
        <v>1217</v>
      </c>
      <c r="M251" s="52" t="s">
        <v>1218</v>
      </c>
      <c r="N251" s="52" t="s">
        <v>1219</v>
      </c>
    </row>
    <row r="252" spans="1:14">
      <c r="A252" s="52" t="s">
        <v>1220</v>
      </c>
      <c r="B252" s="52" t="s">
        <v>1356</v>
      </c>
      <c r="C252" s="52" t="s">
        <v>1357</v>
      </c>
      <c r="D252" s="52" t="s">
        <v>1358</v>
      </c>
      <c r="E252" s="52" t="s">
        <v>1359</v>
      </c>
      <c r="F252" s="52" t="s">
        <v>1360</v>
      </c>
      <c r="G252" s="52" t="s">
        <v>3272</v>
      </c>
      <c r="H252" s="52" t="s">
        <v>3284</v>
      </c>
      <c r="I252" s="52" t="s">
        <v>3193</v>
      </c>
      <c r="J252" s="52" t="s">
        <v>3272</v>
      </c>
      <c r="K252" s="52" t="s">
        <v>1361</v>
      </c>
      <c r="L252" s="52" t="s">
        <v>1362</v>
      </c>
      <c r="M252" s="52" t="s">
        <v>1363</v>
      </c>
      <c r="N252" s="52" t="s">
        <v>1364</v>
      </c>
    </row>
    <row r="253" spans="1:14">
      <c r="A253" s="52" t="s">
        <v>1365</v>
      </c>
      <c r="B253" s="52" t="s">
        <v>1366</v>
      </c>
      <c r="C253" s="52" t="s">
        <v>1367</v>
      </c>
      <c r="D253" s="52" t="s">
        <v>1368</v>
      </c>
      <c r="E253" s="52" t="s">
        <v>1369</v>
      </c>
      <c r="F253" s="52" t="s">
        <v>1370</v>
      </c>
      <c r="G253" s="52" t="s">
        <v>3272</v>
      </c>
      <c r="H253" s="52" t="s">
        <v>3144</v>
      </c>
      <c r="I253" s="52" t="s">
        <v>3274</v>
      </c>
      <c r="J253" s="52" t="s">
        <v>3272</v>
      </c>
      <c r="K253" s="52" t="s">
        <v>3272</v>
      </c>
      <c r="L253" s="52" t="s">
        <v>1371</v>
      </c>
      <c r="M253" s="52" t="s">
        <v>1372</v>
      </c>
      <c r="N253" s="52" t="s">
        <v>1373</v>
      </c>
    </row>
    <row r="254" spans="1:14">
      <c r="A254" s="52" t="s">
        <v>1374</v>
      </c>
      <c r="B254" s="52" t="s">
        <v>1234</v>
      </c>
      <c r="C254" s="52" t="s">
        <v>1235</v>
      </c>
      <c r="D254" s="52" t="s">
        <v>1236</v>
      </c>
      <c r="E254" s="52" t="s">
        <v>1237</v>
      </c>
      <c r="F254" s="52" t="s">
        <v>1238</v>
      </c>
      <c r="G254" s="52" t="s">
        <v>3272</v>
      </c>
      <c r="H254" s="52" t="s">
        <v>3273</v>
      </c>
      <c r="I254" s="52" t="s">
        <v>3274</v>
      </c>
      <c r="J254" s="52" t="s">
        <v>3272</v>
      </c>
      <c r="K254" s="52" t="s">
        <v>3272</v>
      </c>
      <c r="L254" s="52" t="s">
        <v>1239</v>
      </c>
      <c r="M254" s="52" t="s">
        <v>1240</v>
      </c>
      <c r="N254" s="52" t="s">
        <v>1241</v>
      </c>
    </row>
    <row r="255" spans="1:14">
      <c r="A255" s="52" t="s">
        <v>1242</v>
      </c>
      <c r="B255" s="52" t="s">
        <v>1243</v>
      </c>
      <c r="C255" s="52" t="s">
        <v>1244</v>
      </c>
      <c r="D255" s="52" t="s">
        <v>3160</v>
      </c>
      <c r="E255" s="52" t="s">
        <v>3272</v>
      </c>
      <c r="F255" s="52" t="s">
        <v>3272</v>
      </c>
      <c r="G255" s="52" t="s">
        <v>3890</v>
      </c>
      <c r="H255" s="52" t="s">
        <v>3144</v>
      </c>
      <c r="I255" s="52" t="s">
        <v>3274</v>
      </c>
      <c r="J255" s="52" t="s">
        <v>3272</v>
      </c>
      <c r="K255" s="52" t="s">
        <v>3272</v>
      </c>
      <c r="L255" s="52" t="s">
        <v>1245</v>
      </c>
      <c r="M255" s="52" t="s">
        <v>1246</v>
      </c>
      <c r="N255" s="52" t="s">
        <v>1247</v>
      </c>
    </row>
    <row r="256" spans="1:14">
      <c r="A256" s="52" t="s">
        <v>1248</v>
      </c>
      <c r="B256" s="52" t="s">
        <v>1249</v>
      </c>
      <c r="C256" s="52" t="s">
        <v>1250</v>
      </c>
      <c r="D256" s="52" t="s">
        <v>1251</v>
      </c>
      <c r="E256" s="52" t="s">
        <v>1252</v>
      </c>
      <c r="F256" s="52" t="s">
        <v>1253</v>
      </c>
      <c r="G256" s="52" t="s">
        <v>3868</v>
      </c>
      <c r="H256" s="52" t="s">
        <v>3063</v>
      </c>
      <c r="I256" s="52" t="s">
        <v>3167</v>
      </c>
      <c r="J256" s="52" t="s">
        <v>3272</v>
      </c>
      <c r="K256" s="52" t="s">
        <v>3272</v>
      </c>
      <c r="L256" s="52" t="s">
        <v>1254</v>
      </c>
      <c r="M256" s="52" t="s">
        <v>1255</v>
      </c>
      <c r="N256" s="52" t="s">
        <v>1256</v>
      </c>
    </row>
    <row r="257" spans="1:14">
      <c r="A257" s="52" t="s">
        <v>1257</v>
      </c>
      <c r="B257" s="52" t="s">
        <v>1258</v>
      </c>
      <c r="C257" s="52" t="s">
        <v>1259</v>
      </c>
      <c r="D257" s="52" t="s">
        <v>1260</v>
      </c>
      <c r="E257" s="52" t="s">
        <v>1261</v>
      </c>
      <c r="F257" s="52" t="s">
        <v>2386</v>
      </c>
      <c r="G257" s="52" t="s">
        <v>3272</v>
      </c>
      <c r="H257" s="52" t="s">
        <v>3273</v>
      </c>
      <c r="I257" s="52" t="s">
        <v>3161</v>
      </c>
      <c r="J257" s="52" t="s">
        <v>3272</v>
      </c>
      <c r="K257" s="52" t="s">
        <v>3272</v>
      </c>
      <c r="L257" s="52" t="s">
        <v>1262</v>
      </c>
      <c r="M257" s="52" t="s">
        <v>1263</v>
      </c>
      <c r="N257" s="52" t="s">
        <v>1264</v>
      </c>
    </row>
    <row r="258" spans="1:14">
      <c r="A258" s="52" t="s">
        <v>1265</v>
      </c>
      <c r="B258" s="52" t="s">
        <v>1147</v>
      </c>
      <c r="C258" s="52" t="s">
        <v>1148</v>
      </c>
      <c r="D258" s="52" t="s">
        <v>3160</v>
      </c>
      <c r="E258" s="52" t="s">
        <v>3272</v>
      </c>
      <c r="F258" s="52" t="s">
        <v>3272</v>
      </c>
      <c r="G258" s="52" t="s">
        <v>3934</v>
      </c>
      <c r="H258" s="52" t="s">
        <v>3284</v>
      </c>
      <c r="I258" s="52" t="s">
        <v>3038</v>
      </c>
      <c r="J258" s="52" t="s">
        <v>1149</v>
      </c>
      <c r="K258" s="52" t="s">
        <v>1150</v>
      </c>
      <c r="L258" s="52" t="s">
        <v>1151</v>
      </c>
      <c r="M258" s="52" t="s">
        <v>1152</v>
      </c>
      <c r="N258" s="52" t="s">
        <v>1153</v>
      </c>
    </row>
    <row r="259" spans="1:14">
      <c r="A259" s="52" t="s">
        <v>1154</v>
      </c>
      <c r="B259" s="52" t="s">
        <v>1155</v>
      </c>
      <c r="C259" s="52" t="s">
        <v>1156</v>
      </c>
      <c r="D259" s="52" t="s">
        <v>1157</v>
      </c>
      <c r="E259" s="52" t="s">
        <v>1158</v>
      </c>
      <c r="F259" s="52" t="s">
        <v>1159</v>
      </c>
      <c r="G259" s="52" t="s">
        <v>3823</v>
      </c>
      <c r="H259" s="52" t="s">
        <v>3144</v>
      </c>
      <c r="I259" s="52" t="s">
        <v>3038</v>
      </c>
      <c r="J259" s="52" t="s">
        <v>3272</v>
      </c>
      <c r="K259" s="52" t="s">
        <v>3272</v>
      </c>
      <c r="L259" s="52" t="s">
        <v>1160</v>
      </c>
      <c r="M259" s="52" t="s">
        <v>1161</v>
      </c>
      <c r="N259" s="52" t="s">
        <v>1162</v>
      </c>
    </row>
    <row r="260" spans="1:14">
      <c r="A260" s="52" t="s">
        <v>3319</v>
      </c>
      <c r="B260" s="52" t="s">
        <v>1289</v>
      </c>
      <c r="C260" s="52" t="s">
        <v>1290</v>
      </c>
      <c r="D260" s="52" t="s">
        <v>1291</v>
      </c>
      <c r="E260" s="52" t="s">
        <v>1292</v>
      </c>
      <c r="F260" s="52" t="s">
        <v>1293</v>
      </c>
      <c r="G260" s="52" t="s">
        <v>3272</v>
      </c>
      <c r="H260" s="52" t="s">
        <v>3144</v>
      </c>
      <c r="I260" s="52" t="s">
        <v>3038</v>
      </c>
      <c r="J260" s="52" t="s">
        <v>3272</v>
      </c>
      <c r="K260" s="52" t="s">
        <v>3272</v>
      </c>
      <c r="L260" s="52" t="s">
        <v>1294</v>
      </c>
      <c r="M260" s="52" t="s">
        <v>1295</v>
      </c>
      <c r="N260" s="52" t="s">
        <v>1296</v>
      </c>
    </row>
    <row r="261" spans="1:14">
      <c r="A261" s="52" t="s">
        <v>1297</v>
      </c>
      <c r="B261" s="52" t="s">
        <v>1298</v>
      </c>
      <c r="C261" s="52" t="s">
        <v>1299</v>
      </c>
      <c r="D261" s="52" t="s">
        <v>1300</v>
      </c>
      <c r="E261" s="52" t="s">
        <v>1301</v>
      </c>
      <c r="F261" s="52" t="s">
        <v>1302</v>
      </c>
      <c r="G261" s="52" t="s">
        <v>3272</v>
      </c>
      <c r="H261" s="52" t="s">
        <v>3273</v>
      </c>
      <c r="I261" s="52" t="s">
        <v>3274</v>
      </c>
      <c r="J261" s="52" t="s">
        <v>3272</v>
      </c>
      <c r="K261" s="52" t="s">
        <v>3272</v>
      </c>
      <c r="L261" s="52" t="s">
        <v>1303</v>
      </c>
      <c r="M261" s="52" t="s">
        <v>1304</v>
      </c>
      <c r="N261" s="52" t="s">
        <v>1305</v>
      </c>
    </row>
    <row r="262" spans="1:14">
      <c r="A262" s="52" t="s">
        <v>1306</v>
      </c>
      <c r="B262" s="52" t="s">
        <v>1163</v>
      </c>
      <c r="C262" s="52" t="s">
        <v>1164</v>
      </c>
      <c r="D262" s="52" t="s">
        <v>3160</v>
      </c>
      <c r="E262" s="52" t="s">
        <v>3272</v>
      </c>
      <c r="F262" s="52" t="s">
        <v>3272</v>
      </c>
      <c r="G262" s="52" t="s">
        <v>3823</v>
      </c>
      <c r="H262" s="52" t="s">
        <v>3088</v>
      </c>
      <c r="I262" s="52" t="s">
        <v>2999</v>
      </c>
      <c r="J262" s="52" t="s">
        <v>3272</v>
      </c>
      <c r="K262" s="52" t="s">
        <v>3272</v>
      </c>
      <c r="L262" s="52" t="s">
        <v>1165</v>
      </c>
      <c r="M262" s="52" t="s">
        <v>1166</v>
      </c>
      <c r="N262" s="52" t="s">
        <v>1167</v>
      </c>
    </row>
    <row r="263" spans="1:14">
      <c r="A263" s="52" t="s">
        <v>1168</v>
      </c>
      <c r="B263" s="52" t="s">
        <v>1169</v>
      </c>
      <c r="C263" s="52" t="s">
        <v>1170</v>
      </c>
      <c r="D263" s="52" t="s">
        <v>1171</v>
      </c>
      <c r="E263" s="52" t="s">
        <v>1172</v>
      </c>
      <c r="F263" s="52" t="s">
        <v>1173</v>
      </c>
      <c r="G263" s="52" t="s">
        <v>3877</v>
      </c>
      <c r="H263" s="52" t="s">
        <v>3144</v>
      </c>
      <c r="I263" s="52" t="s">
        <v>3161</v>
      </c>
      <c r="J263" s="52" t="s">
        <v>3272</v>
      </c>
      <c r="K263" s="52" t="s">
        <v>3272</v>
      </c>
      <c r="L263" s="52" t="s">
        <v>1174</v>
      </c>
      <c r="M263" s="52" t="s">
        <v>1175</v>
      </c>
      <c r="N263" s="52" t="s">
        <v>1176</v>
      </c>
    </row>
    <row r="264" spans="1:14">
      <c r="A264" s="52" t="s">
        <v>1177</v>
      </c>
      <c r="B264" s="52" t="s">
        <v>1178</v>
      </c>
      <c r="C264" s="52" t="s">
        <v>1179</v>
      </c>
      <c r="D264" s="52" t="s">
        <v>3160</v>
      </c>
      <c r="E264" s="52" t="s">
        <v>3272</v>
      </c>
      <c r="F264" s="52" t="s">
        <v>3272</v>
      </c>
      <c r="G264" s="52" t="s">
        <v>3890</v>
      </c>
      <c r="H264" s="52" t="s">
        <v>3144</v>
      </c>
      <c r="I264" s="52" t="s">
        <v>3038</v>
      </c>
      <c r="J264" s="52" t="s">
        <v>3174</v>
      </c>
      <c r="K264" s="52" t="s">
        <v>3272</v>
      </c>
      <c r="L264" s="52" t="s">
        <v>1180</v>
      </c>
      <c r="M264" s="52" t="s">
        <v>1181</v>
      </c>
      <c r="N264" s="52" t="s">
        <v>1182</v>
      </c>
    </row>
    <row r="265" spans="1:14">
      <c r="A265" s="52" t="s">
        <v>1183</v>
      </c>
      <c r="B265" s="52" t="s">
        <v>1184</v>
      </c>
      <c r="C265" s="52" t="s">
        <v>1185</v>
      </c>
      <c r="D265" s="52" t="s">
        <v>1186</v>
      </c>
      <c r="E265" s="52" t="s">
        <v>1187</v>
      </c>
      <c r="F265" s="52" t="s">
        <v>1188</v>
      </c>
      <c r="G265" s="52" t="s">
        <v>3934</v>
      </c>
      <c r="H265" s="52" t="s">
        <v>3284</v>
      </c>
      <c r="I265" s="52" t="s">
        <v>3161</v>
      </c>
      <c r="J265" s="52" t="s">
        <v>3272</v>
      </c>
      <c r="K265" s="52" t="s">
        <v>3272</v>
      </c>
      <c r="L265" s="52" t="s">
        <v>1189</v>
      </c>
      <c r="M265" s="52" t="s">
        <v>1190</v>
      </c>
      <c r="N265" s="52" t="s">
        <v>1191</v>
      </c>
    </row>
    <row r="266" spans="1:14">
      <c r="A266" s="52" t="s">
        <v>1192</v>
      </c>
      <c r="B266" s="52" t="s">
        <v>1193</v>
      </c>
      <c r="C266" s="52" t="s">
        <v>1194</v>
      </c>
      <c r="D266" s="52" t="s">
        <v>1195</v>
      </c>
      <c r="E266" s="52" t="s">
        <v>1196</v>
      </c>
      <c r="F266" s="52" t="s">
        <v>1120</v>
      </c>
      <c r="G266" s="52" t="s">
        <v>3823</v>
      </c>
      <c r="H266" s="52" t="s">
        <v>3088</v>
      </c>
      <c r="I266" s="52" t="s">
        <v>3274</v>
      </c>
      <c r="J266" s="52" t="s">
        <v>3272</v>
      </c>
      <c r="K266" s="52" t="s">
        <v>3272</v>
      </c>
      <c r="L266" s="52" t="s">
        <v>1121</v>
      </c>
      <c r="M266" s="52" t="s">
        <v>1221</v>
      </c>
      <c r="N266" s="52" t="s">
        <v>1222</v>
      </c>
    </row>
    <row r="267" spans="1:14">
      <c r="A267" s="52" t="s">
        <v>1223</v>
      </c>
      <c r="B267" s="52" t="s">
        <v>1224</v>
      </c>
      <c r="C267" s="52" t="s">
        <v>1225</v>
      </c>
      <c r="D267" s="52" t="s">
        <v>1226</v>
      </c>
      <c r="E267" s="52" t="s">
        <v>1227</v>
      </c>
      <c r="F267" s="52" t="s">
        <v>1228</v>
      </c>
      <c r="G267" s="52" t="s">
        <v>3890</v>
      </c>
      <c r="H267" s="52" t="s">
        <v>3284</v>
      </c>
      <c r="I267" s="52" t="s">
        <v>2243</v>
      </c>
      <c r="J267" s="52" t="s">
        <v>3272</v>
      </c>
      <c r="K267" s="52" t="s">
        <v>3272</v>
      </c>
      <c r="L267" s="52" t="s">
        <v>1229</v>
      </c>
      <c r="M267" s="52" t="s">
        <v>1230</v>
      </c>
      <c r="N267" s="52" t="s">
        <v>1231</v>
      </c>
    </row>
    <row r="268" spans="1:14">
      <c r="A268" s="52" t="s">
        <v>3353</v>
      </c>
      <c r="B268" s="52" t="s">
        <v>1232</v>
      </c>
      <c r="C268" s="52" t="s">
        <v>1233</v>
      </c>
      <c r="D268" s="52" t="s">
        <v>1122</v>
      </c>
      <c r="E268" s="52" t="s">
        <v>1123</v>
      </c>
      <c r="F268" s="52" t="s">
        <v>1124</v>
      </c>
      <c r="G268" s="52" t="s">
        <v>3272</v>
      </c>
      <c r="H268" s="52" t="s">
        <v>3273</v>
      </c>
      <c r="I268" s="52" t="s">
        <v>2243</v>
      </c>
      <c r="J268" s="52" t="s">
        <v>3272</v>
      </c>
      <c r="K268" s="52" t="s">
        <v>3272</v>
      </c>
      <c r="L268" s="52" t="s">
        <v>1125</v>
      </c>
      <c r="M268" s="52" t="s">
        <v>1126</v>
      </c>
      <c r="N268" s="52" t="s">
        <v>1127</v>
      </c>
    </row>
    <row r="269" spans="1:14">
      <c r="A269" s="52" t="s">
        <v>3507</v>
      </c>
      <c r="B269" s="52" t="s">
        <v>1128</v>
      </c>
      <c r="C269" s="52" t="s">
        <v>1129</v>
      </c>
      <c r="D269" s="52" t="s">
        <v>1130</v>
      </c>
      <c r="E269" s="52" t="s">
        <v>1131</v>
      </c>
      <c r="F269" s="52" t="s">
        <v>1132</v>
      </c>
      <c r="G269" s="52" t="s">
        <v>3890</v>
      </c>
      <c r="H269" s="52" t="s">
        <v>3144</v>
      </c>
      <c r="I269" s="52" t="s">
        <v>3274</v>
      </c>
      <c r="J269" s="52" t="s">
        <v>3272</v>
      </c>
      <c r="K269" s="52" t="s">
        <v>3272</v>
      </c>
      <c r="L269" s="52" t="s">
        <v>1133</v>
      </c>
      <c r="M269" s="52" t="s">
        <v>1134</v>
      </c>
      <c r="N269" s="52" t="s">
        <v>1135</v>
      </c>
    </row>
    <row r="270" spans="1:14">
      <c r="A270" s="52" t="s">
        <v>1136</v>
      </c>
      <c r="B270" s="52" t="s">
        <v>1137</v>
      </c>
      <c r="C270" s="52" t="s">
        <v>1138</v>
      </c>
      <c r="D270" s="52" t="s">
        <v>1139</v>
      </c>
      <c r="E270" s="52" t="s">
        <v>3182</v>
      </c>
      <c r="F270" s="52" t="s">
        <v>1140</v>
      </c>
      <c r="G270" s="52" t="s">
        <v>3825</v>
      </c>
      <c r="H270" s="52" t="s">
        <v>3088</v>
      </c>
      <c r="I270" s="52" t="s">
        <v>2999</v>
      </c>
      <c r="J270" s="52" t="s">
        <v>3272</v>
      </c>
      <c r="K270" s="52" t="s">
        <v>3272</v>
      </c>
      <c r="L270" s="52" t="s">
        <v>1141</v>
      </c>
      <c r="M270" s="52" t="s">
        <v>1142</v>
      </c>
      <c r="N270" s="52" t="s">
        <v>1143</v>
      </c>
    </row>
    <row r="271" spans="1:14">
      <c r="A271" s="52" t="s">
        <v>1144</v>
      </c>
      <c r="B271" s="52" t="s">
        <v>1145</v>
      </c>
      <c r="C271" s="52" t="s">
        <v>1146</v>
      </c>
      <c r="D271" s="52" t="s">
        <v>3160</v>
      </c>
      <c r="E271" s="52" t="s">
        <v>3272</v>
      </c>
      <c r="F271" s="52" t="s">
        <v>3272</v>
      </c>
      <c r="G271" s="52" t="s">
        <v>3881</v>
      </c>
      <c r="H271" s="52" t="s">
        <v>3144</v>
      </c>
      <c r="I271" s="52" t="s">
        <v>3274</v>
      </c>
      <c r="J271" s="52" t="s">
        <v>1949</v>
      </c>
      <c r="K271" s="52" t="s">
        <v>1096</v>
      </c>
      <c r="L271" s="52" t="s">
        <v>1097</v>
      </c>
      <c r="M271" s="52" t="s">
        <v>1098</v>
      </c>
      <c r="N271" s="52" t="s">
        <v>1099</v>
      </c>
    </row>
    <row r="272" spans="1:14">
      <c r="A272" s="52" t="s">
        <v>1100</v>
      </c>
      <c r="B272" s="52" t="s">
        <v>1101</v>
      </c>
      <c r="C272" s="52" t="s">
        <v>1102</v>
      </c>
      <c r="D272" s="52" t="s">
        <v>1103</v>
      </c>
      <c r="E272" s="52" t="s">
        <v>1104</v>
      </c>
      <c r="F272" s="52" t="s">
        <v>1105</v>
      </c>
      <c r="G272" s="52" t="s">
        <v>3272</v>
      </c>
      <c r="H272" s="52" t="s">
        <v>3284</v>
      </c>
      <c r="I272" s="52" t="s">
        <v>2243</v>
      </c>
      <c r="J272" s="52" t="s">
        <v>3272</v>
      </c>
      <c r="K272" s="52" t="s">
        <v>3272</v>
      </c>
      <c r="L272" s="52" t="s">
        <v>1106</v>
      </c>
      <c r="M272" s="52" t="s">
        <v>1107</v>
      </c>
      <c r="N272" s="52" t="s">
        <v>1108</v>
      </c>
    </row>
    <row r="273" spans="1:14">
      <c r="A273" s="52" t="s">
        <v>1109</v>
      </c>
      <c r="B273" s="52" t="s">
        <v>1110</v>
      </c>
      <c r="C273" s="52" t="s">
        <v>1111</v>
      </c>
      <c r="D273" s="52" t="s">
        <v>1112</v>
      </c>
      <c r="E273" s="52" t="s">
        <v>1113</v>
      </c>
      <c r="F273" s="52" t="s">
        <v>1114</v>
      </c>
      <c r="G273" s="52" t="s">
        <v>3823</v>
      </c>
      <c r="H273" s="52" t="s">
        <v>3088</v>
      </c>
      <c r="I273" s="52" t="s">
        <v>2999</v>
      </c>
      <c r="J273" s="52" t="s">
        <v>2783</v>
      </c>
      <c r="K273" s="52" t="s">
        <v>3272</v>
      </c>
      <c r="L273" s="52" t="s">
        <v>1115</v>
      </c>
      <c r="M273" s="52" t="s">
        <v>1116</v>
      </c>
      <c r="N273" s="52" t="s">
        <v>1117</v>
      </c>
    </row>
    <row r="274" spans="1:14">
      <c r="A274" s="52" t="s">
        <v>1118</v>
      </c>
      <c r="B274" s="52" t="s">
        <v>1119</v>
      </c>
      <c r="C274" s="52" t="s">
        <v>990</v>
      </c>
      <c r="D274" s="52" t="s">
        <v>991</v>
      </c>
      <c r="E274" s="52" t="s">
        <v>992</v>
      </c>
      <c r="F274" s="52" t="s">
        <v>993</v>
      </c>
      <c r="G274" s="52" t="s">
        <v>3272</v>
      </c>
      <c r="H274" s="52" t="s">
        <v>3284</v>
      </c>
      <c r="I274" s="52" t="s">
        <v>3274</v>
      </c>
      <c r="J274" s="52" t="s">
        <v>3272</v>
      </c>
      <c r="K274" s="52" t="s">
        <v>3272</v>
      </c>
      <c r="L274" s="52" t="s">
        <v>994</v>
      </c>
      <c r="M274" s="52" t="s">
        <v>995</v>
      </c>
      <c r="N274" s="52" t="s">
        <v>996</v>
      </c>
    </row>
    <row r="275" spans="1:14">
      <c r="A275" s="52" t="s">
        <v>997</v>
      </c>
      <c r="B275" s="52" t="s">
        <v>998</v>
      </c>
      <c r="C275" s="52" t="s">
        <v>1013</v>
      </c>
      <c r="D275" s="52" t="s">
        <v>1014</v>
      </c>
      <c r="E275" s="52" t="s">
        <v>1015</v>
      </c>
      <c r="F275" s="52" t="s">
        <v>1016</v>
      </c>
      <c r="G275" s="52" t="s">
        <v>3272</v>
      </c>
      <c r="H275" s="52" t="s">
        <v>3273</v>
      </c>
      <c r="I275" s="52" t="s">
        <v>3161</v>
      </c>
      <c r="J275" s="52" t="s">
        <v>3272</v>
      </c>
      <c r="K275" s="52" t="s">
        <v>3272</v>
      </c>
      <c r="L275" s="52" t="s">
        <v>1017</v>
      </c>
      <c r="M275" s="52" t="s">
        <v>1018</v>
      </c>
      <c r="N275" s="52" t="s">
        <v>1019</v>
      </c>
    </row>
    <row r="276" spans="1:14">
      <c r="A276" s="52" t="s">
        <v>1020</v>
      </c>
      <c r="B276" s="52" t="s">
        <v>1021</v>
      </c>
      <c r="C276" s="52" t="s">
        <v>1022</v>
      </c>
      <c r="D276" s="52" t="s">
        <v>3160</v>
      </c>
      <c r="E276" s="52" t="s">
        <v>3272</v>
      </c>
      <c r="F276" s="52" t="s">
        <v>3272</v>
      </c>
      <c r="G276" s="52" t="s">
        <v>3872</v>
      </c>
      <c r="H276" s="52" t="s">
        <v>3088</v>
      </c>
      <c r="I276" s="52" t="s">
        <v>3161</v>
      </c>
      <c r="J276" s="52" t="s">
        <v>3272</v>
      </c>
      <c r="K276" s="52" t="s">
        <v>3272</v>
      </c>
      <c r="L276" s="52" t="s">
        <v>1023</v>
      </c>
      <c r="M276" s="52" t="s">
        <v>1024</v>
      </c>
      <c r="N276" s="52" t="s">
        <v>1025</v>
      </c>
    </row>
    <row r="277" spans="1:14">
      <c r="A277" s="52" t="s">
        <v>1026</v>
      </c>
      <c r="B277" s="52" t="s">
        <v>1027</v>
      </c>
      <c r="C277" s="52" t="s">
        <v>1028</v>
      </c>
      <c r="D277" s="52" t="s">
        <v>1029</v>
      </c>
      <c r="E277" s="52" t="s">
        <v>1030</v>
      </c>
      <c r="F277" s="52" t="s">
        <v>1031</v>
      </c>
      <c r="G277" s="52" t="s">
        <v>3272</v>
      </c>
      <c r="H277" s="52" t="s">
        <v>3284</v>
      </c>
      <c r="I277" s="52" t="s">
        <v>3161</v>
      </c>
      <c r="J277" s="52" t="s">
        <v>3272</v>
      </c>
      <c r="K277" s="52" t="s">
        <v>3272</v>
      </c>
      <c r="L277" s="52" t="s">
        <v>1032</v>
      </c>
      <c r="M277" s="52" t="s">
        <v>1033</v>
      </c>
      <c r="N277" s="52" t="s">
        <v>3272</v>
      </c>
    </row>
    <row r="278" spans="1:14">
      <c r="A278" s="52" t="s">
        <v>1034</v>
      </c>
      <c r="B278" s="52" t="s">
        <v>1035</v>
      </c>
      <c r="C278" s="52" t="s">
        <v>1036</v>
      </c>
      <c r="D278" s="52" t="s">
        <v>1037</v>
      </c>
      <c r="E278" s="52" t="s">
        <v>1038</v>
      </c>
      <c r="F278" s="52" t="s">
        <v>1039</v>
      </c>
      <c r="G278" s="52" t="s">
        <v>3877</v>
      </c>
      <c r="H278" s="52" t="s">
        <v>3144</v>
      </c>
      <c r="I278" s="52" t="s">
        <v>3161</v>
      </c>
      <c r="J278" s="52" t="s">
        <v>3272</v>
      </c>
      <c r="K278" s="52" t="s">
        <v>3272</v>
      </c>
      <c r="L278" s="52" t="s">
        <v>1040</v>
      </c>
      <c r="M278" s="52" t="s">
        <v>1041</v>
      </c>
      <c r="N278" s="52" t="s">
        <v>1042</v>
      </c>
    </row>
    <row r="279" spans="1:14">
      <c r="A279" s="52" t="s">
        <v>1043</v>
      </c>
      <c r="B279" s="52" t="s">
        <v>1044</v>
      </c>
      <c r="C279" s="52" t="s">
        <v>1045</v>
      </c>
      <c r="D279" s="52" t="s">
        <v>1046</v>
      </c>
      <c r="E279" s="52" t="s">
        <v>1047</v>
      </c>
      <c r="F279" s="52" t="s">
        <v>1048</v>
      </c>
      <c r="G279" s="52" t="s">
        <v>3272</v>
      </c>
      <c r="H279" s="52" t="s">
        <v>3273</v>
      </c>
      <c r="I279" s="52" t="s">
        <v>3274</v>
      </c>
      <c r="J279" s="52" t="s">
        <v>3272</v>
      </c>
      <c r="K279" s="52" t="s">
        <v>3272</v>
      </c>
      <c r="L279" s="52" t="s">
        <v>1049</v>
      </c>
      <c r="M279" s="52" t="s">
        <v>1050</v>
      </c>
      <c r="N279" s="52" t="s">
        <v>1051</v>
      </c>
    </row>
    <row r="280" spans="1:14">
      <c r="A280" s="52" t="s">
        <v>1052</v>
      </c>
      <c r="B280" s="52" t="s">
        <v>1053</v>
      </c>
      <c r="C280" s="52" t="s">
        <v>1054</v>
      </c>
      <c r="D280" s="52" t="s">
        <v>1055</v>
      </c>
      <c r="E280" s="52" t="s">
        <v>1056</v>
      </c>
      <c r="F280" s="52" t="s">
        <v>1057</v>
      </c>
      <c r="G280" s="52" t="s">
        <v>3868</v>
      </c>
      <c r="H280" s="52" t="s">
        <v>3088</v>
      </c>
      <c r="I280" s="52" t="s">
        <v>3274</v>
      </c>
      <c r="J280" s="52" t="s">
        <v>3272</v>
      </c>
      <c r="K280" s="52" t="s">
        <v>3272</v>
      </c>
      <c r="L280" s="52" t="s">
        <v>1058</v>
      </c>
      <c r="M280" s="52" t="s">
        <v>1059</v>
      </c>
      <c r="N280" s="52" t="s">
        <v>1060</v>
      </c>
    </row>
    <row r="281" spans="1:14">
      <c r="A281" s="52" t="s">
        <v>1061</v>
      </c>
      <c r="B281" s="52" t="s">
        <v>1062</v>
      </c>
      <c r="C281" s="52" t="s">
        <v>1063</v>
      </c>
      <c r="D281" s="52" t="s">
        <v>3160</v>
      </c>
      <c r="E281" s="52" t="s">
        <v>3272</v>
      </c>
      <c r="F281" s="52" t="s">
        <v>3272</v>
      </c>
      <c r="G281" s="52" t="s">
        <v>3834</v>
      </c>
      <c r="H281" s="52" t="s">
        <v>3284</v>
      </c>
      <c r="I281" s="52" t="s">
        <v>2935</v>
      </c>
      <c r="J281" s="52" t="s">
        <v>3272</v>
      </c>
      <c r="K281" s="52" t="s">
        <v>3272</v>
      </c>
      <c r="L281" s="52" t="s">
        <v>1064</v>
      </c>
      <c r="M281" s="52" t="s">
        <v>1065</v>
      </c>
      <c r="N281" s="52" t="s">
        <v>1066</v>
      </c>
    </row>
    <row r="282" spans="1:14">
      <c r="A282" s="52" t="s">
        <v>1067</v>
      </c>
      <c r="B282" s="52" t="s">
        <v>1068</v>
      </c>
      <c r="C282" s="52" t="s">
        <v>1069</v>
      </c>
      <c r="D282" s="52" t="s">
        <v>1070</v>
      </c>
      <c r="E282" s="52" t="s">
        <v>1071</v>
      </c>
      <c r="F282" s="52" t="s">
        <v>1072</v>
      </c>
      <c r="G282" s="52" t="s">
        <v>3272</v>
      </c>
      <c r="H282" s="52" t="s">
        <v>3144</v>
      </c>
      <c r="I282" s="52" t="s">
        <v>2431</v>
      </c>
      <c r="J282" s="52" t="s">
        <v>3272</v>
      </c>
      <c r="K282" s="52" t="s">
        <v>3272</v>
      </c>
      <c r="L282" s="52" t="s">
        <v>1073</v>
      </c>
      <c r="M282" s="52" t="s">
        <v>1074</v>
      </c>
      <c r="N282" s="52" t="s">
        <v>1075</v>
      </c>
    </row>
    <row r="283" spans="1:14">
      <c r="A283" s="52" t="s">
        <v>1076</v>
      </c>
      <c r="B283" s="52" t="s">
        <v>1077</v>
      </c>
      <c r="C283" s="52" t="s">
        <v>1078</v>
      </c>
      <c r="D283" s="52" t="s">
        <v>1079</v>
      </c>
      <c r="E283" s="52" t="s">
        <v>1080</v>
      </c>
      <c r="F283" s="52" t="s">
        <v>1081</v>
      </c>
      <c r="G283" s="52" t="s">
        <v>3272</v>
      </c>
      <c r="H283" s="52" t="s">
        <v>3088</v>
      </c>
      <c r="I283" s="52" t="s">
        <v>2999</v>
      </c>
      <c r="J283" s="52" t="s">
        <v>2783</v>
      </c>
      <c r="K283" s="52" t="s">
        <v>3272</v>
      </c>
      <c r="L283" s="52" t="s">
        <v>1082</v>
      </c>
      <c r="M283" s="52" t="s">
        <v>1083</v>
      </c>
      <c r="N283" s="52" t="s">
        <v>1084</v>
      </c>
    </row>
    <row r="284" spans="1:14">
      <c r="A284" s="52" t="s">
        <v>1085</v>
      </c>
      <c r="B284" s="52" t="s">
        <v>930</v>
      </c>
      <c r="C284" s="52" t="s">
        <v>931</v>
      </c>
      <c r="D284" s="52" t="s">
        <v>932</v>
      </c>
      <c r="E284" s="52" t="s">
        <v>933</v>
      </c>
      <c r="F284" s="52" t="s">
        <v>934</v>
      </c>
      <c r="G284" s="52" t="s">
        <v>3272</v>
      </c>
      <c r="H284" s="52" t="s">
        <v>3144</v>
      </c>
      <c r="I284" s="52" t="s">
        <v>3161</v>
      </c>
      <c r="J284" s="52" t="s">
        <v>3272</v>
      </c>
      <c r="K284" s="52" t="s">
        <v>3272</v>
      </c>
      <c r="L284" s="52" t="s">
        <v>935</v>
      </c>
      <c r="M284" s="52" t="s">
        <v>936</v>
      </c>
      <c r="N284" s="52" t="s">
        <v>937</v>
      </c>
    </row>
    <row r="285" spans="1:14">
      <c r="A285" s="52" t="s">
        <v>938</v>
      </c>
      <c r="B285" s="52" t="s">
        <v>1086</v>
      </c>
      <c r="C285" s="52" t="s">
        <v>1087</v>
      </c>
      <c r="D285" s="52" t="s">
        <v>1088</v>
      </c>
      <c r="E285" s="52" t="s">
        <v>1089</v>
      </c>
      <c r="F285" s="52" t="s">
        <v>1711</v>
      </c>
      <c r="G285" s="52" t="s">
        <v>3872</v>
      </c>
      <c r="H285" s="52" t="s">
        <v>3088</v>
      </c>
      <c r="I285" s="52" t="s">
        <v>2999</v>
      </c>
      <c r="J285" s="52" t="s">
        <v>3272</v>
      </c>
      <c r="K285" s="52" t="s">
        <v>3272</v>
      </c>
      <c r="L285" s="52" t="s">
        <v>1090</v>
      </c>
      <c r="M285" s="52" t="s">
        <v>1091</v>
      </c>
      <c r="N285" s="52" t="s">
        <v>1092</v>
      </c>
    </row>
    <row r="286" spans="1:14">
      <c r="A286" s="52" t="s">
        <v>1093</v>
      </c>
      <c r="B286" s="52" t="s">
        <v>1094</v>
      </c>
      <c r="C286" s="52" t="s">
        <v>1095</v>
      </c>
      <c r="D286" s="52" t="s">
        <v>940</v>
      </c>
      <c r="E286" s="52" t="s">
        <v>941</v>
      </c>
      <c r="F286" s="52" t="s">
        <v>942</v>
      </c>
      <c r="G286" s="52" t="s">
        <v>3272</v>
      </c>
      <c r="H286" s="52" t="s">
        <v>3284</v>
      </c>
      <c r="I286" s="52" t="s">
        <v>1981</v>
      </c>
      <c r="J286" s="52" t="s">
        <v>3174</v>
      </c>
      <c r="K286" s="52" t="s">
        <v>3272</v>
      </c>
      <c r="L286" s="52" t="s">
        <v>943</v>
      </c>
      <c r="M286" s="52" t="s">
        <v>944</v>
      </c>
      <c r="N286" s="52" t="s">
        <v>945</v>
      </c>
    </row>
    <row r="287" spans="1:14">
      <c r="A287" s="52" t="s">
        <v>946</v>
      </c>
      <c r="B287" s="52" t="s">
        <v>947</v>
      </c>
      <c r="C287" s="52" t="s">
        <v>948</v>
      </c>
      <c r="D287" s="52" t="s">
        <v>3160</v>
      </c>
      <c r="E287" s="52" t="s">
        <v>3272</v>
      </c>
      <c r="F287" s="52" t="s">
        <v>3272</v>
      </c>
      <c r="G287" s="52" t="s">
        <v>3872</v>
      </c>
      <c r="H287" s="52" t="s">
        <v>3144</v>
      </c>
      <c r="I287" s="52" t="s">
        <v>3161</v>
      </c>
      <c r="J287" s="52" t="s">
        <v>3174</v>
      </c>
      <c r="K287" s="52" t="s">
        <v>3272</v>
      </c>
      <c r="L287" s="52" t="s">
        <v>949</v>
      </c>
      <c r="M287" s="52" t="s">
        <v>950</v>
      </c>
      <c r="N287" s="52" t="s">
        <v>951</v>
      </c>
    </row>
    <row r="288" spans="1:14">
      <c r="A288" s="52" t="s">
        <v>952</v>
      </c>
      <c r="B288" s="52" t="s">
        <v>953</v>
      </c>
      <c r="C288" s="52" t="s">
        <v>954</v>
      </c>
      <c r="D288" s="52" t="s">
        <v>955</v>
      </c>
      <c r="E288" s="52" t="s">
        <v>956</v>
      </c>
      <c r="F288" s="52" t="s">
        <v>957</v>
      </c>
      <c r="G288" s="52" t="s">
        <v>3272</v>
      </c>
      <c r="H288" s="52" t="s">
        <v>3273</v>
      </c>
      <c r="I288" s="52" t="s">
        <v>3161</v>
      </c>
      <c r="J288" s="52" t="s">
        <v>3272</v>
      </c>
      <c r="K288" s="52" t="s">
        <v>3272</v>
      </c>
      <c r="L288" s="52" t="s">
        <v>958</v>
      </c>
      <c r="M288" s="52" t="s">
        <v>959</v>
      </c>
      <c r="N288" s="52" t="s">
        <v>960</v>
      </c>
    </row>
    <row r="289" spans="1:14">
      <c r="A289" s="52" t="s">
        <v>961</v>
      </c>
      <c r="B289" s="52" t="s">
        <v>962</v>
      </c>
      <c r="C289" s="52" t="s">
        <v>963</v>
      </c>
      <c r="D289" s="52" t="s">
        <v>964</v>
      </c>
      <c r="E289" s="52" t="s">
        <v>965</v>
      </c>
      <c r="F289" s="52" t="s">
        <v>2257</v>
      </c>
      <c r="G289" s="52" t="s">
        <v>3272</v>
      </c>
      <c r="H289" s="52" t="s">
        <v>3273</v>
      </c>
      <c r="I289" s="52" t="s">
        <v>3161</v>
      </c>
      <c r="J289" s="52" t="s">
        <v>3272</v>
      </c>
      <c r="K289" s="52" t="s">
        <v>3272</v>
      </c>
      <c r="L289" s="52" t="s">
        <v>966</v>
      </c>
      <c r="M289" s="52" t="s">
        <v>967</v>
      </c>
      <c r="N289" s="52" t="s">
        <v>968</v>
      </c>
    </row>
    <row r="290" spans="1:14">
      <c r="A290" s="52" t="s">
        <v>969</v>
      </c>
      <c r="B290" s="52" t="s">
        <v>970</v>
      </c>
      <c r="C290" s="52" t="s">
        <v>971</v>
      </c>
      <c r="D290" s="52" t="s">
        <v>3160</v>
      </c>
      <c r="E290" s="52" t="s">
        <v>3272</v>
      </c>
      <c r="F290" s="52" t="s">
        <v>3272</v>
      </c>
      <c r="G290" s="52" t="s">
        <v>972</v>
      </c>
      <c r="H290" s="52" t="s">
        <v>3144</v>
      </c>
      <c r="I290" s="52" t="s">
        <v>3274</v>
      </c>
      <c r="J290" s="52" t="s">
        <v>3272</v>
      </c>
      <c r="K290" s="52" t="s">
        <v>3272</v>
      </c>
      <c r="L290" s="52" t="s">
        <v>973</v>
      </c>
      <c r="M290" s="52" t="s">
        <v>974</v>
      </c>
      <c r="N290" s="52" t="s">
        <v>975</v>
      </c>
    </row>
    <row r="291" spans="1:14">
      <c r="A291" s="52" t="s">
        <v>976</v>
      </c>
      <c r="B291" s="52" t="s">
        <v>977</v>
      </c>
      <c r="C291" s="52" t="s">
        <v>978</v>
      </c>
      <c r="D291" s="52" t="s">
        <v>979</v>
      </c>
      <c r="E291" s="52" t="s">
        <v>980</v>
      </c>
      <c r="F291" s="52" t="s">
        <v>981</v>
      </c>
      <c r="G291" s="52" t="s">
        <v>3868</v>
      </c>
      <c r="H291" s="52" t="s">
        <v>3088</v>
      </c>
      <c r="I291" s="52" t="s">
        <v>2999</v>
      </c>
      <c r="J291" s="52" t="s">
        <v>3272</v>
      </c>
      <c r="K291" s="52" t="s">
        <v>3272</v>
      </c>
      <c r="L291" s="52" t="s">
        <v>982</v>
      </c>
      <c r="M291" s="52" t="s">
        <v>983</v>
      </c>
      <c r="N291" s="52" t="s">
        <v>984</v>
      </c>
    </row>
    <row r="292" spans="1:14">
      <c r="A292" s="52" t="s">
        <v>985</v>
      </c>
      <c r="B292" s="52" t="s">
        <v>986</v>
      </c>
      <c r="C292" s="52" t="s">
        <v>987</v>
      </c>
      <c r="D292" s="52" t="s">
        <v>988</v>
      </c>
      <c r="E292" s="52" t="s">
        <v>989</v>
      </c>
      <c r="F292" s="52" t="s">
        <v>999</v>
      </c>
      <c r="G292" s="52" t="s">
        <v>3272</v>
      </c>
      <c r="H292" s="52" t="s">
        <v>3273</v>
      </c>
      <c r="I292" s="52" t="s">
        <v>3285</v>
      </c>
      <c r="J292" s="52" t="s">
        <v>3272</v>
      </c>
      <c r="K292" s="52" t="s">
        <v>3272</v>
      </c>
      <c r="L292" s="52" t="s">
        <v>1000</v>
      </c>
      <c r="M292" s="52" t="s">
        <v>1001</v>
      </c>
      <c r="N292" s="52" t="s">
        <v>1002</v>
      </c>
    </row>
    <row r="293" spans="1:14">
      <c r="A293" s="52" t="s">
        <v>1003</v>
      </c>
      <c r="B293" s="52" t="s">
        <v>1004</v>
      </c>
      <c r="C293" s="52" t="s">
        <v>1005</v>
      </c>
      <c r="D293" s="52" t="s">
        <v>1006</v>
      </c>
      <c r="E293" s="52" t="s">
        <v>1007</v>
      </c>
      <c r="F293" s="52" t="s">
        <v>1008</v>
      </c>
      <c r="G293" s="52" t="s">
        <v>3823</v>
      </c>
      <c r="H293" s="52" t="s">
        <v>3284</v>
      </c>
      <c r="I293" s="52" t="s">
        <v>1981</v>
      </c>
      <c r="J293" s="52" t="s">
        <v>3272</v>
      </c>
      <c r="K293" s="52" t="s">
        <v>1009</v>
      </c>
      <c r="L293" s="52" t="s">
        <v>1010</v>
      </c>
      <c r="M293" s="52" t="s">
        <v>1011</v>
      </c>
      <c r="N293" s="52" t="s">
        <v>1012</v>
      </c>
    </row>
    <row r="294" spans="1:14">
      <c r="A294" s="52" t="s">
        <v>879</v>
      </c>
      <c r="B294" s="52" t="s">
        <v>880</v>
      </c>
      <c r="C294" s="52" t="s">
        <v>881</v>
      </c>
      <c r="D294" s="52" t="s">
        <v>3160</v>
      </c>
      <c r="E294" s="52" t="s">
        <v>3272</v>
      </c>
      <c r="F294" s="52" t="s">
        <v>3272</v>
      </c>
      <c r="G294" s="52" t="s">
        <v>3890</v>
      </c>
      <c r="H294" s="52" t="s">
        <v>3144</v>
      </c>
      <c r="I294" s="52" t="s">
        <v>3274</v>
      </c>
      <c r="J294" s="52" t="s">
        <v>3272</v>
      </c>
      <c r="K294" s="52" t="s">
        <v>3272</v>
      </c>
      <c r="L294" s="52" t="s">
        <v>882</v>
      </c>
      <c r="M294" s="52" t="s">
        <v>883</v>
      </c>
      <c r="N294" s="52" t="s">
        <v>884</v>
      </c>
    </row>
    <row r="295" spans="1:14">
      <c r="A295" s="52" t="s">
        <v>885</v>
      </c>
      <c r="B295" s="52" t="s">
        <v>886</v>
      </c>
      <c r="C295" s="52" t="s">
        <v>887</v>
      </c>
      <c r="D295" s="52" t="s">
        <v>888</v>
      </c>
      <c r="E295" s="52" t="s">
        <v>889</v>
      </c>
      <c r="F295" s="52" t="s">
        <v>890</v>
      </c>
      <c r="G295" s="52" t="s">
        <v>3872</v>
      </c>
      <c r="H295" s="52" t="s">
        <v>3284</v>
      </c>
      <c r="I295" s="52" t="s">
        <v>3161</v>
      </c>
      <c r="J295" s="52" t="s">
        <v>3272</v>
      </c>
      <c r="K295" s="52" t="s">
        <v>3272</v>
      </c>
      <c r="L295" s="52" t="s">
        <v>891</v>
      </c>
      <c r="M295" s="52" t="s">
        <v>892</v>
      </c>
      <c r="N295" s="52" t="s">
        <v>893</v>
      </c>
    </row>
    <row r="296" spans="1:14">
      <c r="A296" s="52" t="s">
        <v>894</v>
      </c>
      <c r="B296" s="52" t="s">
        <v>895</v>
      </c>
      <c r="C296" s="52" t="s">
        <v>896</v>
      </c>
      <c r="D296" s="52" t="s">
        <v>897</v>
      </c>
      <c r="E296" s="52" t="s">
        <v>898</v>
      </c>
      <c r="F296" s="52" t="s">
        <v>899</v>
      </c>
      <c r="G296" s="52" t="s">
        <v>3877</v>
      </c>
      <c r="H296" s="52" t="s">
        <v>3063</v>
      </c>
      <c r="I296" s="52" t="s">
        <v>3161</v>
      </c>
      <c r="J296" s="52" t="s">
        <v>3272</v>
      </c>
      <c r="K296" s="52" t="s">
        <v>3272</v>
      </c>
      <c r="L296" s="52" t="s">
        <v>900</v>
      </c>
      <c r="M296" s="52" t="s">
        <v>901</v>
      </c>
      <c r="N296" s="52" t="s">
        <v>902</v>
      </c>
    </row>
    <row r="297" spans="1:14">
      <c r="A297" s="52" t="s">
        <v>903</v>
      </c>
      <c r="B297" s="52" t="s">
        <v>904</v>
      </c>
      <c r="C297" s="52" t="s">
        <v>905</v>
      </c>
      <c r="D297" s="52" t="s">
        <v>3160</v>
      </c>
      <c r="E297" s="52" t="s">
        <v>3272</v>
      </c>
      <c r="F297" s="52" t="s">
        <v>3272</v>
      </c>
      <c r="G297" s="52" t="s">
        <v>3866</v>
      </c>
      <c r="H297" s="52" t="s">
        <v>3144</v>
      </c>
      <c r="I297" s="52" t="s">
        <v>3274</v>
      </c>
      <c r="J297" s="52" t="s">
        <v>3272</v>
      </c>
      <c r="K297" s="52" t="s">
        <v>3272</v>
      </c>
      <c r="L297" s="52" t="s">
        <v>906</v>
      </c>
      <c r="M297" s="52" t="s">
        <v>907</v>
      </c>
      <c r="N297" s="52" t="s">
        <v>908</v>
      </c>
    </row>
    <row r="298" spans="1:14">
      <c r="A298" s="52" t="s">
        <v>909</v>
      </c>
      <c r="B298" s="52" t="s">
        <v>910</v>
      </c>
      <c r="C298" s="52" t="s">
        <v>911</v>
      </c>
      <c r="D298" s="52" t="s">
        <v>3160</v>
      </c>
      <c r="E298" s="52" t="s">
        <v>3272</v>
      </c>
      <c r="F298" s="52" t="s">
        <v>3272</v>
      </c>
      <c r="G298" s="52" t="s">
        <v>3866</v>
      </c>
      <c r="H298" s="52" t="s">
        <v>3144</v>
      </c>
      <c r="I298" s="52" t="s">
        <v>3161</v>
      </c>
      <c r="J298" s="52" t="s">
        <v>3272</v>
      </c>
      <c r="K298" s="52" t="s">
        <v>3272</v>
      </c>
      <c r="L298" s="52" t="s">
        <v>912</v>
      </c>
      <c r="M298" s="52" t="s">
        <v>913</v>
      </c>
      <c r="N298" s="52" t="s">
        <v>914</v>
      </c>
    </row>
    <row r="299" spans="1:14">
      <c r="A299" s="52" t="s">
        <v>915</v>
      </c>
      <c r="B299" s="52" t="s">
        <v>916</v>
      </c>
      <c r="C299" s="52" t="s">
        <v>917</v>
      </c>
      <c r="D299" s="52" t="s">
        <v>3160</v>
      </c>
      <c r="E299" s="52" t="s">
        <v>3272</v>
      </c>
      <c r="F299" s="52" t="s">
        <v>3272</v>
      </c>
      <c r="G299" s="52" t="s">
        <v>3866</v>
      </c>
      <c r="H299" s="52" t="s">
        <v>3144</v>
      </c>
      <c r="I299" s="52" t="s">
        <v>3161</v>
      </c>
      <c r="J299" s="52" t="s">
        <v>3272</v>
      </c>
      <c r="K299" s="52" t="s">
        <v>3272</v>
      </c>
      <c r="L299" s="52" t="s">
        <v>918</v>
      </c>
      <c r="M299" s="52" t="s">
        <v>919</v>
      </c>
      <c r="N299" s="52" t="s">
        <v>920</v>
      </c>
    </row>
    <row r="300" spans="1:14">
      <c r="A300" s="52" t="s">
        <v>921</v>
      </c>
      <c r="B300" s="52" t="s">
        <v>922</v>
      </c>
      <c r="C300" s="52" t="s">
        <v>923</v>
      </c>
      <c r="D300" s="52" t="s">
        <v>924</v>
      </c>
      <c r="E300" s="52" t="s">
        <v>925</v>
      </c>
      <c r="F300" s="52" t="s">
        <v>926</v>
      </c>
      <c r="G300" s="52" t="s">
        <v>3866</v>
      </c>
      <c r="H300" s="52" t="s">
        <v>3144</v>
      </c>
      <c r="I300" s="52" t="s">
        <v>3274</v>
      </c>
      <c r="J300" s="52" t="s">
        <v>3072</v>
      </c>
      <c r="K300" s="52" t="s">
        <v>3272</v>
      </c>
      <c r="L300" s="52" t="s">
        <v>927</v>
      </c>
      <c r="M300" s="52" t="s">
        <v>928</v>
      </c>
      <c r="N300" s="52" t="s">
        <v>929</v>
      </c>
    </row>
    <row r="301" spans="1:14">
      <c r="A301" s="52" t="s">
        <v>3357</v>
      </c>
      <c r="B301" s="52" t="s">
        <v>939</v>
      </c>
      <c r="C301" s="52" t="s">
        <v>818</v>
      </c>
      <c r="D301" s="52" t="s">
        <v>819</v>
      </c>
      <c r="E301" s="52" t="s">
        <v>820</v>
      </c>
      <c r="F301" s="52" t="s">
        <v>821</v>
      </c>
      <c r="G301" s="52" t="s">
        <v>3868</v>
      </c>
      <c r="H301" s="52" t="s">
        <v>3063</v>
      </c>
      <c r="I301" s="52" t="s">
        <v>3161</v>
      </c>
      <c r="J301" s="52" t="s">
        <v>3174</v>
      </c>
      <c r="K301" s="52" t="s">
        <v>3272</v>
      </c>
      <c r="L301" s="52" t="s">
        <v>3826</v>
      </c>
      <c r="M301" s="52" t="s">
        <v>822</v>
      </c>
      <c r="N301" s="52" t="s">
        <v>823</v>
      </c>
    </row>
    <row r="302" spans="1:14">
      <c r="A302" s="52" t="s">
        <v>3550</v>
      </c>
      <c r="B302" s="52" t="s">
        <v>824</v>
      </c>
      <c r="C302" s="52" t="s">
        <v>825</v>
      </c>
      <c r="D302" s="52" t="s">
        <v>826</v>
      </c>
      <c r="E302" s="52" t="s">
        <v>827</v>
      </c>
      <c r="F302" s="52" t="s">
        <v>828</v>
      </c>
      <c r="G302" s="52" t="s">
        <v>3934</v>
      </c>
      <c r="H302" s="52" t="s">
        <v>3063</v>
      </c>
      <c r="I302" s="52" t="s">
        <v>3161</v>
      </c>
      <c r="J302" s="52" t="s">
        <v>3089</v>
      </c>
      <c r="K302" s="52" t="s">
        <v>829</v>
      </c>
      <c r="L302" s="52" t="s">
        <v>830</v>
      </c>
      <c r="M302" s="52" t="s">
        <v>831</v>
      </c>
      <c r="N302" s="52" t="s">
        <v>832</v>
      </c>
    </row>
    <row r="303" spans="1:14">
      <c r="A303" s="52" t="s">
        <v>833</v>
      </c>
      <c r="B303" s="52" t="s">
        <v>834</v>
      </c>
      <c r="C303" s="52" t="s">
        <v>835</v>
      </c>
      <c r="D303" s="52" t="s">
        <v>836</v>
      </c>
      <c r="E303" s="52" t="s">
        <v>837</v>
      </c>
      <c r="F303" s="52" t="s">
        <v>838</v>
      </c>
      <c r="G303" s="52" t="s">
        <v>3823</v>
      </c>
      <c r="H303" s="52" t="s">
        <v>3063</v>
      </c>
      <c r="I303" s="52" t="s">
        <v>3161</v>
      </c>
      <c r="J303" s="52" t="s">
        <v>3272</v>
      </c>
      <c r="K303" s="52" t="s">
        <v>3272</v>
      </c>
      <c r="L303" s="52" t="s">
        <v>839</v>
      </c>
      <c r="M303" s="52" t="s">
        <v>840</v>
      </c>
      <c r="N303" s="52" t="s">
        <v>841</v>
      </c>
    </row>
    <row r="304" spans="1:14">
      <c r="A304" s="52" t="s">
        <v>3366</v>
      </c>
      <c r="B304" s="52" t="s">
        <v>842</v>
      </c>
      <c r="C304" s="52" t="s">
        <v>843</v>
      </c>
      <c r="D304" s="52" t="s">
        <v>844</v>
      </c>
      <c r="E304" s="52" t="s">
        <v>845</v>
      </c>
      <c r="F304" s="52" t="s">
        <v>846</v>
      </c>
      <c r="G304" s="52" t="s">
        <v>3272</v>
      </c>
      <c r="H304" s="52" t="s">
        <v>3144</v>
      </c>
      <c r="I304" s="52" t="s">
        <v>3161</v>
      </c>
      <c r="J304" s="52" t="s">
        <v>3272</v>
      </c>
      <c r="K304" s="52" t="s">
        <v>3272</v>
      </c>
      <c r="L304" s="52" t="s">
        <v>847</v>
      </c>
      <c r="M304" s="52" t="s">
        <v>848</v>
      </c>
      <c r="N304" s="52" t="s">
        <v>849</v>
      </c>
    </row>
    <row r="305" spans="1:14">
      <c r="A305" s="52" t="s">
        <v>850</v>
      </c>
      <c r="B305" s="52" t="s">
        <v>851</v>
      </c>
      <c r="C305" s="52" t="s">
        <v>852</v>
      </c>
      <c r="D305" s="52" t="s">
        <v>3160</v>
      </c>
      <c r="E305" s="52" t="s">
        <v>3272</v>
      </c>
      <c r="F305" s="52" t="s">
        <v>3272</v>
      </c>
      <c r="G305" s="52" t="s">
        <v>3849</v>
      </c>
      <c r="H305" s="52" t="s">
        <v>3063</v>
      </c>
      <c r="I305" s="52" t="s">
        <v>3167</v>
      </c>
      <c r="J305" s="52" t="s">
        <v>1712</v>
      </c>
      <c r="K305" s="52" t="s">
        <v>3272</v>
      </c>
      <c r="L305" s="52" t="s">
        <v>853</v>
      </c>
      <c r="M305" s="52" t="s">
        <v>854</v>
      </c>
      <c r="N305" s="52" t="s">
        <v>855</v>
      </c>
    </row>
    <row r="306" spans="1:14">
      <c r="A306" s="52" t="s">
        <v>856</v>
      </c>
      <c r="B306" s="52" t="s">
        <v>857</v>
      </c>
      <c r="C306" s="52" t="s">
        <v>858</v>
      </c>
      <c r="D306" s="52" t="s">
        <v>859</v>
      </c>
      <c r="E306" s="52" t="s">
        <v>860</v>
      </c>
      <c r="F306" s="52" t="s">
        <v>861</v>
      </c>
      <c r="G306" s="52" t="s">
        <v>3892</v>
      </c>
      <c r="H306" s="52" t="s">
        <v>3088</v>
      </c>
      <c r="I306" s="52" t="s">
        <v>2999</v>
      </c>
      <c r="J306" s="52" t="s">
        <v>3272</v>
      </c>
      <c r="K306" s="52" t="s">
        <v>3272</v>
      </c>
      <c r="L306" s="52" t="s">
        <v>862</v>
      </c>
      <c r="M306" s="52" t="s">
        <v>863</v>
      </c>
      <c r="N306" s="52" t="s">
        <v>864</v>
      </c>
    </row>
    <row r="307" spans="1:14">
      <c r="A307" s="52" t="s">
        <v>865</v>
      </c>
      <c r="B307" s="52" t="s">
        <v>866</v>
      </c>
      <c r="C307" s="52" t="s">
        <v>867</v>
      </c>
      <c r="D307" s="52" t="s">
        <v>868</v>
      </c>
      <c r="E307" s="52" t="s">
        <v>869</v>
      </c>
      <c r="F307" s="52" t="s">
        <v>870</v>
      </c>
      <c r="G307" s="52" t="s">
        <v>3868</v>
      </c>
      <c r="H307" s="52" t="s">
        <v>3273</v>
      </c>
      <c r="I307" s="52" t="s">
        <v>3161</v>
      </c>
      <c r="J307" s="52" t="s">
        <v>3272</v>
      </c>
      <c r="K307" s="52" t="s">
        <v>3272</v>
      </c>
      <c r="L307" s="52" t="s">
        <v>871</v>
      </c>
      <c r="M307" s="52" t="s">
        <v>872</v>
      </c>
      <c r="N307" s="52" t="s">
        <v>873</v>
      </c>
    </row>
    <row r="308" spans="1:14">
      <c r="A308" s="52" t="s">
        <v>874</v>
      </c>
      <c r="B308" s="52" t="s">
        <v>875</v>
      </c>
      <c r="C308" s="52" t="s">
        <v>876</v>
      </c>
      <c r="D308" s="52" t="s">
        <v>877</v>
      </c>
      <c r="E308" s="52" t="s">
        <v>878</v>
      </c>
      <c r="F308" s="52" t="s">
        <v>754</v>
      </c>
      <c r="G308" s="52" t="s">
        <v>3272</v>
      </c>
      <c r="H308" s="52" t="s">
        <v>3284</v>
      </c>
      <c r="I308" s="52" t="s">
        <v>3285</v>
      </c>
      <c r="J308" s="52" t="s">
        <v>3272</v>
      </c>
      <c r="K308" s="52" t="s">
        <v>3272</v>
      </c>
      <c r="L308" s="52" t="s">
        <v>755</v>
      </c>
      <c r="M308" s="52" t="s">
        <v>756</v>
      </c>
      <c r="N308" s="52" t="s">
        <v>757</v>
      </c>
    </row>
    <row r="309" spans="1:14">
      <c r="A309" s="52" t="s">
        <v>758</v>
      </c>
      <c r="B309" s="52" t="s">
        <v>759</v>
      </c>
      <c r="C309" s="52" t="s">
        <v>760</v>
      </c>
      <c r="D309" s="52" t="s">
        <v>761</v>
      </c>
      <c r="E309" s="52" t="s">
        <v>762</v>
      </c>
      <c r="F309" s="52" t="s">
        <v>763</v>
      </c>
      <c r="G309" s="52" t="s">
        <v>3872</v>
      </c>
      <c r="H309" s="52" t="s">
        <v>3088</v>
      </c>
      <c r="I309" s="52" t="s">
        <v>2999</v>
      </c>
      <c r="J309" s="52" t="s">
        <v>3272</v>
      </c>
      <c r="K309" s="52" t="s">
        <v>3272</v>
      </c>
      <c r="L309" s="52" t="s">
        <v>764</v>
      </c>
      <c r="M309" s="52" t="s">
        <v>765</v>
      </c>
      <c r="N309" s="52" t="s">
        <v>766</v>
      </c>
    </row>
    <row r="310" spans="1:14">
      <c r="A310" s="52" t="s">
        <v>3548</v>
      </c>
      <c r="B310" s="52" t="s">
        <v>767</v>
      </c>
      <c r="C310" s="52" t="s">
        <v>768</v>
      </c>
      <c r="D310" s="52" t="s">
        <v>769</v>
      </c>
      <c r="E310" s="52" t="s">
        <v>770</v>
      </c>
      <c r="F310" s="52" t="s">
        <v>771</v>
      </c>
      <c r="G310" s="52" t="s">
        <v>3872</v>
      </c>
      <c r="H310" s="52" t="s">
        <v>3088</v>
      </c>
      <c r="I310" s="52" t="s">
        <v>2999</v>
      </c>
      <c r="J310" s="52" t="s">
        <v>3272</v>
      </c>
      <c r="K310" s="52" t="s">
        <v>3272</v>
      </c>
      <c r="L310" s="52" t="s">
        <v>772</v>
      </c>
      <c r="M310" s="52" t="s">
        <v>773</v>
      </c>
      <c r="N310" s="52" t="s">
        <v>774</v>
      </c>
    </row>
    <row r="311" spans="1:14">
      <c r="A311" s="52" t="s">
        <v>775</v>
      </c>
      <c r="B311" s="52" t="s">
        <v>776</v>
      </c>
      <c r="C311" s="52" t="s">
        <v>777</v>
      </c>
      <c r="D311" s="52" t="s">
        <v>3160</v>
      </c>
      <c r="E311" s="52" t="s">
        <v>3272</v>
      </c>
      <c r="F311" s="52" t="s">
        <v>3272</v>
      </c>
      <c r="G311" s="52" t="s">
        <v>3872</v>
      </c>
      <c r="H311" s="52" t="s">
        <v>3088</v>
      </c>
      <c r="I311" s="52" t="s">
        <v>2999</v>
      </c>
      <c r="J311" s="52" t="s">
        <v>3272</v>
      </c>
      <c r="K311" s="52" t="s">
        <v>3272</v>
      </c>
      <c r="L311" s="52" t="s">
        <v>778</v>
      </c>
      <c r="M311" s="52" t="s">
        <v>779</v>
      </c>
      <c r="N311" s="52" t="s">
        <v>780</v>
      </c>
    </row>
    <row r="312" spans="1:14">
      <c r="A312" s="52" t="s">
        <v>781</v>
      </c>
      <c r="B312" s="52" t="s">
        <v>782</v>
      </c>
      <c r="C312" s="52" t="s">
        <v>783</v>
      </c>
      <c r="D312" s="52" t="s">
        <v>3160</v>
      </c>
      <c r="E312" s="52" t="s">
        <v>3272</v>
      </c>
      <c r="F312" s="52" t="s">
        <v>3272</v>
      </c>
      <c r="G312" s="52" t="s">
        <v>3872</v>
      </c>
      <c r="H312" s="52" t="s">
        <v>3088</v>
      </c>
      <c r="I312" s="52" t="s">
        <v>2999</v>
      </c>
      <c r="J312" s="52" t="s">
        <v>3272</v>
      </c>
      <c r="K312" s="52" t="s">
        <v>3272</v>
      </c>
      <c r="L312" s="52" t="s">
        <v>784</v>
      </c>
      <c r="M312" s="52" t="s">
        <v>785</v>
      </c>
      <c r="N312" s="52" t="s">
        <v>786</v>
      </c>
    </row>
    <row r="313" spans="1:14">
      <c r="A313" s="52" t="s">
        <v>787</v>
      </c>
      <c r="B313" s="52" t="s">
        <v>788</v>
      </c>
      <c r="C313" s="52" t="s">
        <v>789</v>
      </c>
      <c r="D313" s="52" t="s">
        <v>790</v>
      </c>
      <c r="E313" s="52" t="s">
        <v>791</v>
      </c>
      <c r="F313" s="52" t="s">
        <v>792</v>
      </c>
      <c r="G313" s="52" t="s">
        <v>3823</v>
      </c>
      <c r="H313" s="52" t="s">
        <v>3088</v>
      </c>
      <c r="I313" s="52" t="s">
        <v>3161</v>
      </c>
      <c r="J313" s="52" t="s">
        <v>3272</v>
      </c>
      <c r="K313" s="52" t="s">
        <v>3272</v>
      </c>
      <c r="L313" s="52" t="s">
        <v>793</v>
      </c>
      <c r="M313" s="52" t="s">
        <v>794</v>
      </c>
      <c r="N313" s="52" t="s">
        <v>795</v>
      </c>
    </row>
    <row r="314" spans="1:14">
      <c r="A314" s="52" t="s">
        <v>796</v>
      </c>
      <c r="B314" s="52" t="s">
        <v>797</v>
      </c>
      <c r="C314" s="52" t="s">
        <v>798</v>
      </c>
      <c r="D314" s="52" t="s">
        <v>3160</v>
      </c>
      <c r="E314" s="52" t="s">
        <v>3272</v>
      </c>
      <c r="F314" s="52" t="s">
        <v>3272</v>
      </c>
      <c r="G314" s="52" t="s">
        <v>3872</v>
      </c>
      <c r="H314" s="52" t="s">
        <v>3088</v>
      </c>
      <c r="I314" s="52" t="s">
        <v>3161</v>
      </c>
      <c r="J314" s="52" t="s">
        <v>2897</v>
      </c>
      <c r="K314" s="52" t="s">
        <v>3272</v>
      </c>
      <c r="L314" s="52" t="s">
        <v>799</v>
      </c>
      <c r="M314" s="52" t="s">
        <v>800</v>
      </c>
      <c r="N314" s="52" t="s">
        <v>801</v>
      </c>
    </row>
    <row r="315" spans="1:14">
      <c r="A315" s="52" t="s">
        <v>802</v>
      </c>
      <c r="B315" s="52" t="s">
        <v>803</v>
      </c>
      <c r="C315" s="52" t="s">
        <v>804</v>
      </c>
      <c r="D315" s="52" t="s">
        <v>805</v>
      </c>
      <c r="E315" s="52" t="s">
        <v>806</v>
      </c>
      <c r="F315" s="52" t="s">
        <v>807</v>
      </c>
      <c r="G315" s="52" t="s">
        <v>3890</v>
      </c>
      <c r="H315" s="52" t="s">
        <v>3144</v>
      </c>
      <c r="I315" s="52" t="s">
        <v>3161</v>
      </c>
      <c r="J315" s="52" t="s">
        <v>2793</v>
      </c>
      <c r="K315" s="52" t="s">
        <v>3272</v>
      </c>
      <c r="L315" s="52" t="s">
        <v>808</v>
      </c>
      <c r="M315" s="52" t="s">
        <v>809</v>
      </c>
      <c r="N315" s="52" t="s">
        <v>810</v>
      </c>
    </row>
    <row r="316" spans="1:14">
      <c r="A316" s="52" t="s">
        <v>811</v>
      </c>
      <c r="B316" s="52" t="s">
        <v>812</v>
      </c>
      <c r="C316" s="52" t="s">
        <v>813</v>
      </c>
      <c r="D316" s="52" t="s">
        <v>3160</v>
      </c>
      <c r="E316" s="52" t="s">
        <v>3272</v>
      </c>
      <c r="F316" s="52" t="s">
        <v>3272</v>
      </c>
      <c r="G316" s="52" t="s">
        <v>3890</v>
      </c>
      <c r="H316" s="52" t="s">
        <v>3144</v>
      </c>
      <c r="I316" s="52" t="s">
        <v>2999</v>
      </c>
      <c r="J316" s="52" t="s">
        <v>3272</v>
      </c>
      <c r="K316" s="52" t="s">
        <v>3272</v>
      </c>
      <c r="L316" s="52" t="s">
        <v>814</v>
      </c>
      <c r="M316" s="52" t="s">
        <v>815</v>
      </c>
      <c r="N316" s="52" t="s">
        <v>816</v>
      </c>
    </row>
    <row r="317" spans="1:14">
      <c r="A317" s="52" t="s">
        <v>817</v>
      </c>
      <c r="B317" s="52" t="s">
        <v>685</v>
      </c>
      <c r="C317" s="52" t="s">
        <v>686</v>
      </c>
      <c r="D317" s="52" t="s">
        <v>3160</v>
      </c>
      <c r="E317" s="52" t="s">
        <v>3272</v>
      </c>
      <c r="F317" s="52" t="s">
        <v>3272</v>
      </c>
      <c r="G317" s="52" t="s">
        <v>3877</v>
      </c>
      <c r="H317" s="52" t="s">
        <v>3144</v>
      </c>
      <c r="I317" s="52" t="s">
        <v>3274</v>
      </c>
      <c r="J317" s="52" t="s">
        <v>3174</v>
      </c>
      <c r="K317" s="52" t="s">
        <v>3272</v>
      </c>
      <c r="L317" s="52" t="s">
        <v>687</v>
      </c>
      <c r="M317" s="52" t="s">
        <v>688</v>
      </c>
      <c r="N317" s="52" t="s">
        <v>689</v>
      </c>
    </row>
    <row r="318" spans="1:14">
      <c r="A318" s="52" t="s">
        <v>690</v>
      </c>
      <c r="B318" s="52" t="s">
        <v>691</v>
      </c>
      <c r="C318" s="52" t="s">
        <v>692</v>
      </c>
      <c r="D318" s="52" t="s">
        <v>3160</v>
      </c>
      <c r="E318" s="52" t="s">
        <v>3272</v>
      </c>
      <c r="F318" s="52" t="s">
        <v>3272</v>
      </c>
      <c r="G318" s="52" t="s">
        <v>3868</v>
      </c>
      <c r="H318" s="52" t="s">
        <v>3088</v>
      </c>
      <c r="I318" s="52" t="s">
        <v>2999</v>
      </c>
      <c r="J318" s="52" t="s">
        <v>3272</v>
      </c>
      <c r="K318" s="52" t="s">
        <v>3272</v>
      </c>
      <c r="L318" s="52" t="s">
        <v>693</v>
      </c>
      <c r="M318" s="52" t="s">
        <v>694</v>
      </c>
      <c r="N318" s="52" t="s">
        <v>695</v>
      </c>
    </row>
    <row r="319" spans="1:14">
      <c r="A319" s="52" t="s">
        <v>696</v>
      </c>
      <c r="B319" s="52" t="s">
        <v>697</v>
      </c>
      <c r="C319" s="52" t="s">
        <v>698</v>
      </c>
      <c r="D319" s="52" t="s">
        <v>3160</v>
      </c>
      <c r="E319" s="52" t="s">
        <v>3272</v>
      </c>
      <c r="F319" s="52" t="s">
        <v>3272</v>
      </c>
      <c r="G319" s="52" t="s">
        <v>3823</v>
      </c>
      <c r="H319" s="52" t="s">
        <v>3088</v>
      </c>
      <c r="I319" s="52" t="s">
        <v>2999</v>
      </c>
      <c r="J319" s="52" t="s">
        <v>3272</v>
      </c>
      <c r="K319" s="52" t="s">
        <v>3272</v>
      </c>
      <c r="L319" s="52" t="s">
        <v>699</v>
      </c>
      <c r="M319" s="52" t="s">
        <v>700</v>
      </c>
      <c r="N319" s="52" t="s">
        <v>701</v>
      </c>
    </row>
    <row r="320" spans="1:14">
      <c r="A320" s="52" t="s">
        <v>702</v>
      </c>
      <c r="B320" s="52" t="s">
        <v>703</v>
      </c>
      <c r="C320" s="52" t="s">
        <v>704</v>
      </c>
      <c r="D320" s="52" t="s">
        <v>3160</v>
      </c>
      <c r="E320" s="52" t="s">
        <v>3272</v>
      </c>
      <c r="F320" s="52" t="s">
        <v>3272</v>
      </c>
      <c r="G320" s="52" t="s">
        <v>3823</v>
      </c>
      <c r="H320" s="52" t="s">
        <v>3088</v>
      </c>
      <c r="I320" s="52" t="s">
        <v>2999</v>
      </c>
      <c r="J320" s="52" t="s">
        <v>3272</v>
      </c>
      <c r="K320" s="52" t="s">
        <v>3272</v>
      </c>
      <c r="L320" s="52" t="s">
        <v>705</v>
      </c>
      <c r="M320" s="52" t="s">
        <v>706</v>
      </c>
      <c r="N320" s="52" t="s">
        <v>707</v>
      </c>
    </row>
    <row r="321" spans="1:14">
      <c r="A321" s="52" t="s">
        <v>708</v>
      </c>
      <c r="B321" s="52" t="s">
        <v>709</v>
      </c>
      <c r="C321" s="52" t="s">
        <v>710</v>
      </c>
      <c r="D321" s="52" t="s">
        <v>711</v>
      </c>
      <c r="E321" s="52" t="s">
        <v>712</v>
      </c>
      <c r="F321" s="52" t="s">
        <v>713</v>
      </c>
      <c r="G321" s="52" t="s">
        <v>3272</v>
      </c>
      <c r="H321" s="52" t="s">
        <v>3063</v>
      </c>
      <c r="I321" s="52" t="s">
        <v>3161</v>
      </c>
      <c r="J321" s="52" t="s">
        <v>3272</v>
      </c>
      <c r="K321" s="52" t="s">
        <v>3272</v>
      </c>
      <c r="L321" s="52" t="s">
        <v>714</v>
      </c>
      <c r="M321" s="52" t="s">
        <v>715</v>
      </c>
      <c r="N321" s="52" t="s">
        <v>716</v>
      </c>
    </row>
    <row r="322" spans="1:14">
      <c r="A322" s="52" t="s">
        <v>717</v>
      </c>
      <c r="B322" s="52" t="s">
        <v>718</v>
      </c>
      <c r="C322" s="52" t="s">
        <v>719</v>
      </c>
      <c r="D322" s="52" t="s">
        <v>720</v>
      </c>
      <c r="E322" s="52" t="s">
        <v>721</v>
      </c>
      <c r="F322" s="52" t="s">
        <v>722</v>
      </c>
      <c r="G322" s="52" t="s">
        <v>3272</v>
      </c>
      <c r="H322" s="52" t="s">
        <v>3063</v>
      </c>
      <c r="I322" s="52" t="s">
        <v>3161</v>
      </c>
      <c r="J322" s="52" t="s">
        <v>3272</v>
      </c>
      <c r="K322" s="52" t="s">
        <v>3272</v>
      </c>
      <c r="L322" s="52" t="s">
        <v>723</v>
      </c>
      <c r="M322" s="52" t="s">
        <v>724</v>
      </c>
      <c r="N322" s="52" t="s">
        <v>725</v>
      </c>
    </row>
    <row r="323" spans="1:14">
      <c r="A323" s="52" t="s">
        <v>726</v>
      </c>
      <c r="B323" s="52" t="s">
        <v>727</v>
      </c>
      <c r="C323" s="52" t="s">
        <v>728</v>
      </c>
      <c r="D323" s="52" t="s">
        <v>729</v>
      </c>
      <c r="E323" s="52" t="s">
        <v>730</v>
      </c>
      <c r="F323" s="52" t="s">
        <v>731</v>
      </c>
      <c r="G323" s="52" t="s">
        <v>3934</v>
      </c>
      <c r="H323" s="52" t="s">
        <v>3284</v>
      </c>
      <c r="I323" s="52" t="s">
        <v>3161</v>
      </c>
      <c r="J323" s="52" t="s">
        <v>3272</v>
      </c>
      <c r="K323" s="52" t="s">
        <v>3272</v>
      </c>
      <c r="L323" s="52" t="s">
        <v>732</v>
      </c>
      <c r="M323" s="52" t="s">
        <v>733</v>
      </c>
      <c r="N323" s="52" t="s">
        <v>734</v>
      </c>
    </row>
    <row r="324" spans="1:14">
      <c r="A324" s="52" t="s">
        <v>735</v>
      </c>
      <c r="B324" s="52" t="s">
        <v>736</v>
      </c>
      <c r="C324" s="52" t="s">
        <v>737</v>
      </c>
      <c r="D324" s="52" t="s">
        <v>3160</v>
      </c>
      <c r="E324" s="52" t="s">
        <v>3272</v>
      </c>
      <c r="F324" s="52" t="s">
        <v>3272</v>
      </c>
      <c r="G324" s="52" t="s">
        <v>3874</v>
      </c>
      <c r="H324" s="52" t="s">
        <v>3088</v>
      </c>
      <c r="I324" s="52" t="s">
        <v>2999</v>
      </c>
      <c r="J324" s="52" t="s">
        <v>3272</v>
      </c>
      <c r="K324" s="52" t="s">
        <v>3272</v>
      </c>
      <c r="L324" s="52" t="s">
        <v>738</v>
      </c>
      <c r="M324" s="52" t="s">
        <v>739</v>
      </c>
      <c r="N324" s="52" t="s">
        <v>740</v>
      </c>
    </row>
    <row r="325" spans="1:14">
      <c r="A325" s="52" t="s">
        <v>741</v>
      </c>
      <c r="B325" s="52" t="s">
        <v>742</v>
      </c>
      <c r="C325" s="52" t="s">
        <v>743</v>
      </c>
      <c r="D325" s="52" t="s">
        <v>744</v>
      </c>
      <c r="E325" s="52" t="s">
        <v>745</v>
      </c>
      <c r="F325" s="52" t="s">
        <v>1057</v>
      </c>
      <c r="G325" s="52" t="s">
        <v>3834</v>
      </c>
      <c r="H325" s="52" t="s">
        <v>3273</v>
      </c>
      <c r="I325" s="52" t="s">
        <v>3161</v>
      </c>
      <c r="J325" s="52" t="s">
        <v>3272</v>
      </c>
      <c r="K325" s="52" t="s">
        <v>3272</v>
      </c>
      <c r="L325" s="52" t="s">
        <v>746</v>
      </c>
      <c r="M325" s="52" t="s">
        <v>747</v>
      </c>
      <c r="N325" s="52" t="s">
        <v>748</v>
      </c>
    </row>
    <row r="326" spans="1:14">
      <c r="A326" s="52" t="s">
        <v>749</v>
      </c>
      <c r="B326" s="52" t="s">
        <v>750</v>
      </c>
      <c r="C326" s="52" t="s">
        <v>751</v>
      </c>
      <c r="D326" s="52" t="s">
        <v>752</v>
      </c>
      <c r="E326" s="52" t="s">
        <v>941</v>
      </c>
      <c r="F326" s="52" t="s">
        <v>753</v>
      </c>
      <c r="G326" s="52" t="s">
        <v>3872</v>
      </c>
      <c r="H326" s="52" t="s">
        <v>3284</v>
      </c>
      <c r="I326" s="52" t="s">
        <v>3193</v>
      </c>
      <c r="J326" s="52" t="s">
        <v>3072</v>
      </c>
      <c r="K326" s="52" t="s">
        <v>607</v>
      </c>
      <c r="L326" s="52" t="s">
        <v>608</v>
      </c>
      <c r="M326" s="52" t="s">
        <v>609</v>
      </c>
      <c r="N326" s="52" t="s">
        <v>610</v>
      </c>
    </row>
    <row r="327" spans="1:14">
      <c r="A327" s="52" t="s">
        <v>611</v>
      </c>
      <c r="B327" s="52" t="s">
        <v>612</v>
      </c>
      <c r="C327" s="52" t="s">
        <v>613</v>
      </c>
      <c r="D327" s="52" t="s">
        <v>614</v>
      </c>
      <c r="E327" s="52" t="s">
        <v>615</v>
      </c>
      <c r="F327" s="52" t="s">
        <v>616</v>
      </c>
      <c r="G327" s="52" t="s">
        <v>3868</v>
      </c>
      <c r="H327" s="52" t="s">
        <v>3088</v>
      </c>
      <c r="I327" s="52" t="s">
        <v>2999</v>
      </c>
      <c r="J327" s="52" t="s">
        <v>3272</v>
      </c>
      <c r="K327" s="52" t="s">
        <v>3272</v>
      </c>
      <c r="L327" s="52" t="s">
        <v>617</v>
      </c>
      <c r="M327" s="52" t="s">
        <v>618</v>
      </c>
      <c r="N327" s="52" t="s">
        <v>619</v>
      </c>
    </row>
    <row r="328" spans="1:14">
      <c r="A328" s="52" t="s">
        <v>620</v>
      </c>
      <c r="B328" s="52" t="s">
        <v>621</v>
      </c>
      <c r="C328" s="52" t="s">
        <v>622</v>
      </c>
      <c r="D328" s="52" t="s">
        <v>623</v>
      </c>
      <c r="E328" s="52" t="s">
        <v>624</v>
      </c>
      <c r="F328" s="52" t="s">
        <v>625</v>
      </c>
      <c r="G328" s="52" t="s">
        <v>3272</v>
      </c>
      <c r="H328" s="52" t="s">
        <v>3063</v>
      </c>
      <c r="I328" s="52" t="s">
        <v>3161</v>
      </c>
      <c r="J328" s="52" t="s">
        <v>3272</v>
      </c>
      <c r="K328" s="52" t="s">
        <v>3272</v>
      </c>
      <c r="L328" s="52" t="s">
        <v>626</v>
      </c>
      <c r="M328" s="52" t="s">
        <v>627</v>
      </c>
      <c r="N328" s="52" t="s">
        <v>628</v>
      </c>
    </row>
    <row r="329" spans="1:14">
      <c r="A329" s="52" t="s">
        <v>629</v>
      </c>
      <c r="B329" s="52" t="s">
        <v>630</v>
      </c>
      <c r="C329" s="52" t="s">
        <v>631</v>
      </c>
      <c r="D329" s="52" t="s">
        <v>632</v>
      </c>
      <c r="E329" s="52" t="s">
        <v>633</v>
      </c>
      <c r="F329" s="52" t="s">
        <v>634</v>
      </c>
      <c r="G329" s="52" t="s">
        <v>3934</v>
      </c>
      <c r="H329" s="52" t="s">
        <v>3144</v>
      </c>
      <c r="I329" s="52" t="s">
        <v>3161</v>
      </c>
      <c r="J329" s="52" t="s">
        <v>3272</v>
      </c>
      <c r="K329" s="52" t="s">
        <v>3272</v>
      </c>
      <c r="L329" s="52" t="s">
        <v>635</v>
      </c>
      <c r="M329" s="52" t="s">
        <v>636</v>
      </c>
      <c r="N329" s="52" t="s">
        <v>637</v>
      </c>
    </row>
    <row r="330" spans="1:14">
      <c r="A330" s="52" t="s">
        <v>638</v>
      </c>
      <c r="B330" s="52" t="s">
        <v>639</v>
      </c>
      <c r="C330" s="52" t="s">
        <v>640</v>
      </c>
      <c r="D330" s="52" t="s">
        <v>3160</v>
      </c>
      <c r="E330" s="52" t="s">
        <v>3272</v>
      </c>
      <c r="F330" s="52" t="s">
        <v>3272</v>
      </c>
      <c r="G330" s="52" t="s">
        <v>641</v>
      </c>
      <c r="H330" s="52" t="s">
        <v>3144</v>
      </c>
      <c r="I330" s="52" t="s">
        <v>3285</v>
      </c>
      <c r="J330" s="52" t="s">
        <v>2783</v>
      </c>
      <c r="K330" s="52" t="s">
        <v>3272</v>
      </c>
      <c r="L330" s="52" t="s">
        <v>642</v>
      </c>
      <c r="M330" s="52" t="s">
        <v>643</v>
      </c>
      <c r="N330" s="52" t="s">
        <v>644</v>
      </c>
    </row>
    <row r="331" spans="1:14">
      <c r="A331" s="52" t="s">
        <v>645</v>
      </c>
      <c r="B331" s="52" t="s">
        <v>646</v>
      </c>
      <c r="C331" s="52" t="s">
        <v>647</v>
      </c>
      <c r="D331" s="52" t="s">
        <v>648</v>
      </c>
      <c r="E331" s="52" t="s">
        <v>649</v>
      </c>
      <c r="F331" s="52" t="s">
        <v>650</v>
      </c>
      <c r="G331" s="52" t="s">
        <v>3272</v>
      </c>
      <c r="H331" s="52" t="s">
        <v>3063</v>
      </c>
      <c r="I331" s="52" t="s">
        <v>3161</v>
      </c>
      <c r="J331" s="52" t="s">
        <v>3272</v>
      </c>
      <c r="K331" s="52" t="s">
        <v>3272</v>
      </c>
      <c r="L331" s="52" t="s">
        <v>651</v>
      </c>
      <c r="M331" s="52" t="s">
        <v>652</v>
      </c>
      <c r="N331" s="52" t="s">
        <v>653</v>
      </c>
    </row>
    <row r="332" spans="1:14">
      <c r="A332" s="52" t="s">
        <v>654</v>
      </c>
      <c r="B332" s="52" t="s">
        <v>655</v>
      </c>
      <c r="C332" s="52" t="s">
        <v>656</v>
      </c>
      <c r="D332" s="52" t="s">
        <v>657</v>
      </c>
      <c r="E332" s="52" t="s">
        <v>658</v>
      </c>
      <c r="F332" s="52" t="s">
        <v>659</v>
      </c>
      <c r="G332" s="52" t="s">
        <v>3872</v>
      </c>
      <c r="H332" s="52" t="s">
        <v>3088</v>
      </c>
      <c r="I332" s="52" t="s">
        <v>2999</v>
      </c>
      <c r="J332" s="52" t="s">
        <v>3174</v>
      </c>
      <c r="K332" s="52" t="s">
        <v>3272</v>
      </c>
      <c r="L332" s="52" t="s">
        <v>660</v>
      </c>
      <c r="M332" s="52" t="s">
        <v>661</v>
      </c>
      <c r="N332" s="52" t="s">
        <v>662</v>
      </c>
    </row>
    <row r="333" spans="1:14">
      <c r="A333" s="52" t="s">
        <v>663</v>
      </c>
      <c r="B333" s="52" t="s">
        <v>664</v>
      </c>
      <c r="C333" s="52" t="s">
        <v>665</v>
      </c>
      <c r="D333" s="52" t="s">
        <v>666</v>
      </c>
      <c r="E333" s="52" t="s">
        <v>667</v>
      </c>
      <c r="F333" s="52" t="s">
        <v>668</v>
      </c>
      <c r="G333" s="52" t="s">
        <v>3272</v>
      </c>
      <c r="H333" s="52" t="s">
        <v>3088</v>
      </c>
      <c r="I333" s="52" t="s">
        <v>2999</v>
      </c>
      <c r="J333" s="52" t="s">
        <v>3272</v>
      </c>
      <c r="K333" s="52" t="s">
        <v>3272</v>
      </c>
      <c r="L333" s="52" t="s">
        <v>669</v>
      </c>
      <c r="M333" s="52" t="s">
        <v>670</v>
      </c>
      <c r="N333" s="52" t="s">
        <v>671</v>
      </c>
    </row>
    <row r="334" spans="1:14">
      <c r="A334" s="52" t="s">
        <v>672</v>
      </c>
      <c r="B334" s="52" t="s">
        <v>673</v>
      </c>
      <c r="C334" s="52" t="s">
        <v>674</v>
      </c>
      <c r="D334" s="52" t="s">
        <v>675</v>
      </c>
      <c r="E334" s="52" t="s">
        <v>676</v>
      </c>
      <c r="F334" s="52" t="s">
        <v>677</v>
      </c>
      <c r="G334" s="52" t="s">
        <v>3823</v>
      </c>
      <c r="H334" s="52" t="s">
        <v>3088</v>
      </c>
      <c r="I334" s="52" t="s">
        <v>2999</v>
      </c>
      <c r="J334" s="52" t="s">
        <v>3272</v>
      </c>
      <c r="K334" s="52" t="s">
        <v>3272</v>
      </c>
      <c r="L334" s="52" t="s">
        <v>678</v>
      </c>
      <c r="M334" s="52" t="s">
        <v>679</v>
      </c>
      <c r="N334" s="52" t="s">
        <v>680</v>
      </c>
    </row>
    <row r="335" spans="1:14">
      <c r="A335" s="52" t="s">
        <v>681</v>
      </c>
      <c r="B335" s="52" t="s">
        <v>682</v>
      </c>
      <c r="C335" s="52" t="s">
        <v>683</v>
      </c>
      <c r="D335" s="52" t="s">
        <v>684</v>
      </c>
      <c r="E335" s="52" t="s">
        <v>535</v>
      </c>
      <c r="F335" s="52" t="s">
        <v>536</v>
      </c>
      <c r="G335" s="52" t="s">
        <v>3881</v>
      </c>
      <c r="H335" s="52" t="s">
        <v>3284</v>
      </c>
      <c r="I335" s="52" t="s">
        <v>3038</v>
      </c>
      <c r="J335" s="52" t="s">
        <v>2905</v>
      </c>
      <c r="K335" s="52" t="s">
        <v>3272</v>
      </c>
      <c r="L335" s="52" t="s">
        <v>537</v>
      </c>
      <c r="M335" s="52" t="s">
        <v>538</v>
      </c>
      <c r="N335" s="52" t="s">
        <v>539</v>
      </c>
    </row>
    <row r="336" spans="1:14">
      <c r="A336" s="52" t="s">
        <v>540</v>
      </c>
      <c r="B336" s="52" t="s">
        <v>541</v>
      </c>
      <c r="C336" s="52" t="s">
        <v>542</v>
      </c>
      <c r="D336" s="52" t="s">
        <v>3160</v>
      </c>
      <c r="E336" s="52" t="s">
        <v>3272</v>
      </c>
      <c r="F336" s="52" t="s">
        <v>3272</v>
      </c>
      <c r="G336" s="52" t="s">
        <v>3806</v>
      </c>
      <c r="H336" s="52" t="s">
        <v>3284</v>
      </c>
      <c r="I336" s="52" t="s">
        <v>3161</v>
      </c>
      <c r="J336" s="52" t="s">
        <v>3272</v>
      </c>
      <c r="K336" s="52" t="s">
        <v>3272</v>
      </c>
      <c r="L336" s="52" t="s">
        <v>543</v>
      </c>
      <c r="M336" s="52" t="s">
        <v>544</v>
      </c>
      <c r="N336" s="52" t="s">
        <v>545</v>
      </c>
    </row>
    <row r="337" spans="1:14">
      <c r="A337" s="52" t="s">
        <v>546</v>
      </c>
      <c r="B337" s="52" t="s">
        <v>547</v>
      </c>
      <c r="C337" s="52" t="s">
        <v>548</v>
      </c>
      <c r="D337" s="52" t="s">
        <v>549</v>
      </c>
      <c r="E337" s="52" t="s">
        <v>550</v>
      </c>
      <c r="F337" s="52" t="s">
        <v>551</v>
      </c>
      <c r="G337" s="52" t="s">
        <v>3934</v>
      </c>
      <c r="H337" s="52" t="s">
        <v>3088</v>
      </c>
      <c r="I337" s="52" t="s">
        <v>2999</v>
      </c>
      <c r="J337" s="52" t="s">
        <v>3272</v>
      </c>
      <c r="K337" s="52" t="s">
        <v>3272</v>
      </c>
      <c r="L337" s="52" t="s">
        <v>552</v>
      </c>
      <c r="M337" s="52" t="s">
        <v>553</v>
      </c>
      <c r="N337" s="52" t="s">
        <v>554</v>
      </c>
    </row>
    <row r="338" spans="1:14">
      <c r="A338" s="52" t="s">
        <v>555</v>
      </c>
      <c r="B338" s="52" t="s">
        <v>556</v>
      </c>
      <c r="C338" s="52" t="s">
        <v>557</v>
      </c>
      <c r="D338" s="52" t="s">
        <v>3160</v>
      </c>
      <c r="E338" s="52" t="s">
        <v>3272</v>
      </c>
      <c r="F338" s="52" t="s">
        <v>3272</v>
      </c>
      <c r="G338" s="52" t="s">
        <v>1529</v>
      </c>
      <c r="H338" s="52" t="s">
        <v>3063</v>
      </c>
      <c r="I338" s="52" t="s">
        <v>3161</v>
      </c>
      <c r="J338" s="52" t="s">
        <v>1712</v>
      </c>
      <c r="K338" s="52" t="s">
        <v>3272</v>
      </c>
      <c r="L338" s="52" t="s">
        <v>558</v>
      </c>
      <c r="M338" s="52" t="s">
        <v>559</v>
      </c>
      <c r="N338" s="52" t="s">
        <v>560</v>
      </c>
    </row>
    <row r="339" spans="1:14">
      <c r="A339" s="52" t="s">
        <v>561</v>
      </c>
      <c r="B339" s="52" t="s">
        <v>562</v>
      </c>
      <c r="C339" s="52" t="s">
        <v>563</v>
      </c>
      <c r="D339" s="52" t="s">
        <v>3160</v>
      </c>
      <c r="E339" s="52" t="s">
        <v>3272</v>
      </c>
      <c r="F339" s="52" t="s">
        <v>3272</v>
      </c>
      <c r="G339" s="52" t="s">
        <v>3881</v>
      </c>
      <c r="H339" s="52" t="s">
        <v>3063</v>
      </c>
      <c r="I339" s="52" t="s">
        <v>3064</v>
      </c>
      <c r="J339" s="52" t="s">
        <v>564</v>
      </c>
      <c r="K339" s="52" t="s">
        <v>3272</v>
      </c>
      <c r="L339" s="52" t="s">
        <v>565</v>
      </c>
      <c r="M339" s="52" t="s">
        <v>566</v>
      </c>
      <c r="N339" s="52" t="s">
        <v>567</v>
      </c>
    </row>
    <row r="340" spans="1:14">
      <c r="A340" s="52" t="s">
        <v>568</v>
      </c>
      <c r="B340" s="52" t="s">
        <v>569</v>
      </c>
      <c r="C340" s="52" t="s">
        <v>570</v>
      </c>
      <c r="D340" s="52" t="s">
        <v>3160</v>
      </c>
      <c r="E340" s="52" t="s">
        <v>3272</v>
      </c>
      <c r="F340" s="52" t="s">
        <v>3272</v>
      </c>
      <c r="G340" s="52" t="s">
        <v>3868</v>
      </c>
      <c r="H340" s="52" t="s">
        <v>3063</v>
      </c>
      <c r="I340" s="52" t="s">
        <v>3064</v>
      </c>
      <c r="J340" s="52" t="s">
        <v>571</v>
      </c>
      <c r="K340" s="52" t="s">
        <v>3272</v>
      </c>
      <c r="L340" s="52" t="s">
        <v>572</v>
      </c>
      <c r="M340" s="52" t="s">
        <v>573</v>
      </c>
      <c r="N340" s="52" t="s">
        <v>574</v>
      </c>
    </row>
    <row r="341" spans="1:14">
      <c r="A341" s="52" t="s">
        <v>575</v>
      </c>
      <c r="B341" s="52" t="s">
        <v>576</v>
      </c>
      <c r="C341" s="52" t="s">
        <v>577</v>
      </c>
      <c r="D341" s="52" t="s">
        <v>3160</v>
      </c>
      <c r="E341" s="52" t="s">
        <v>3272</v>
      </c>
      <c r="F341" s="52" t="s">
        <v>3272</v>
      </c>
      <c r="G341" s="52" t="s">
        <v>3877</v>
      </c>
      <c r="H341" s="52" t="s">
        <v>3063</v>
      </c>
      <c r="I341" s="52" t="s">
        <v>3064</v>
      </c>
      <c r="J341" s="52" t="s">
        <v>3272</v>
      </c>
      <c r="K341" s="52" t="s">
        <v>3272</v>
      </c>
      <c r="L341" s="52" t="s">
        <v>578</v>
      </c>
      <c r="M341" s="52" t="s">
        <v>579</v>
      </c>
      <c r="N341" s="52" t="s">
        <v>580</v>
      </c>
    </row>
    <row r="342" spans="1:14">
      <c r="A342" s="52" t="s">
        <v>581</v>
      </c>
      <c r="B342" s="52" t="s">
        <v>582</v>
      </c>
      <c r="C342" s="52" t="s">
        <v>583</v>
      </c>
      <c r="D342" s="52" t="s">
        <v>3160</v>
      </c>
      <c r="E342" s="52" t="s">
        <v>3272</v>
      </c>
      <c r="F342" s="52" t="s">
        <v>3272</v>
      </c>
      <c r="G342" s="52" t="s">
        <v>3890</v>
      </c>
      <c r="H342" s="52" t="s">
        <v>3144</v>
      </c>
      <c r="I342" s="52" t="s">
        <v>3274</v>
      </c>
      <c r="J342" s="52" t="s">
        <v>3272</v>
      </c>
      <c r="K342" s="52" t="s">
        <v>3272</v>
      </c>
      <c r="L342" s="52" t="s">
        <v>584</v>
      </c>
      <c r="M342" s="52" t="s">
        <v>585</v>
      </c>
      <c r="N342" s="52" t="s">
        <v>586</v>
      </c>
    </row>
    <row r="343" spans="1:14">
      <c r="A343" s="52" t="s">
        <v>587</v>
      </c>
      <c r="B343" s="52" t="s">
        <v>588</v>
      </c>
      <c r="C343" s="52" t="s">
        <v>589</v>
      </c>
      <c r="D343" s="52" t="s">
        <v>590</v>
      </c>
      <c r="E343" s="52" t="s">
        <v>2582</v>
      </c>
      <c r="F343" s="52" t="s">
        <v>591</v>
      </c>
      <c r="G343" s="52" t="s">
        <v>3272</v>
      </c>
      <c r="H343" s="52" t="s">
        <v>3284</v>
      </c>
      <c r="I343" s="52" t="s">
        <v>3161</v>
      </c>
      <c r="J343" s="52" t="s">
        <v>3272</v>
      </c>
      <c r="K343" s="52" t="s">
        <v>3272</v>
      </c>
      <c r="L343" s="52" t="s">
        <v>465</v>
      </c>
      <c r="M343" s="52" t="s">
        <v>466</v>
      </c>
      <c r="N343" s="52" t="s">
        <v>467</v>
      </c>
    </row>
    <row r="344" spans="1:14">
      <c r="A344" s="52" t="s">
        <v>592</v>
      </c>
      <c r="B344" s="52" t="s">
        <v>593</v>
      </c>
      <c r="C344" s="52" t="s">
        <v>594</v>
      </c>
      <c r="D344" s="52" t="s">
        <v>595</v>
      </c>
      <c r="E344" s="52" t="s">
        <v>596</v>
      </c>
      <c r="F344" s="52" t="s">
        <v>597</v>
      </c>
      <c r="G344" s="52" t="s">
        <v>3828</v>
      </c>
      <c r="H344" s="52" t="s">
        <v>3284</v>
      </c>
      <c r="I344" s="52" t="s">
        <v>3161</v>
      </c>
      <c r="J344" s="52" t="s">
        <v>3272</v>
      </c>
      <c r="K344" s="52" t="s">
        <v>3272</v>
      </c>
      <c r="L344" s="52" t="s">
        <v>598</v>
      </c>
      <c r="M344" s="52" t="s">
        <v>599</v>
      </c>
      <c r="N344" s="52" t="s">
        <v>600</v>
      </c>
    </row>
    <row r="345" spans="1:14">
      <c r="A345" s="52" t="s">
        <v>601</v>
      </c>
      <c r="B345" s="52" t="s">
        <v>602</v>
      </c>
      <c r="C345" s="52" t="s">
        <v>603</v>
      </c>
      <c r="D345" s="52" t="s">
        <v>604</v>
      </c>
      <c r="E345" s="52" t="s">
        <v>605</v>
      </c>
      <c r="F345" s="52" t="s">
        <v>606</v>
      </c>
      <c r="G345" s="52" t="s">
        <v>1529</v>
      </c>
      <c r="H345" s="52" t="s">
        <v>3063</v>
      </c>
      <c r="I345" s="52" t="s">
        <v>3161</v>
      </c>
      <c r="J345" s="52" t="s">
        <v>480</v>
      </c>
      <c r="K345" s="52" t="s">
        <v>3272</v>
      </c>
      <c r="L345" s="52" t="s">
        <v>481</v>
      </c>
      <c r="M345" s="52" t="s">
        <v>482</v>
      </c>
      <c r="N345" s="52" t="s">
        <v>483</v>
      </c>
    </row>
    <row r="346" spans="1:14">
      <c r="A346" s="52" t="s">
        <v>484</v>
      </c>
      <c r="B346" s="52" t="s">
        <v>485</v>
      </c>
      <c r="C346" s="52" t="s">
        <v>486</v>
      </c>
      <c r="D346" s="52" t="s">
        <v>3160</v>
      </c>
      <c r="E346" s="52" t="s">
        <v>3272</v>
      </c>
      <c r="F346" s="52" t="s">
        <v>3272</v>
      </c>
      <c r="G346" s="52" t="s">
        <v>3877</v>
      </c>
      <c r="H346" s="52" t="s">
        <v>3063</v>
      </c>
      <c r="I346" s="52" t="s">
        <v>2896</v>
      </c>
      <c r="J346" s="52" t="s">
        <v>1941</v>
      </c>
      <c r="K346" s="52" t="s">
        <v>487</v>
      </c>
      <c r="L346" s="52" t="s">
        <v>488</v>
      </c>
      <c r="M346" s="52" t="s">
        <v>489</v>
      </c>
      <c r="N346" s="52" t="s">
        <v>490</v>
      </c>
    </row>
    <row r="347" spans="1:14">
      <c r="A347" s="52" t="s">
        <v>491</v>
      </c>
      <c r="B347" s="52" t="s">
        <v>492</v>
      </c>
      <c r="C347" s="52" t="s">
        <v>493</v>
      </c>
      <c r="D347" s="52" t="s">
        <v>3160</v>
      </c>
      <c r="E347" s="52" t="s">
        <v>3272</v>
      </c>
      <c r="F347" s="52" t="s">
        <v>3272</v>
      </c>
      <c r="G347" s="52" t="s">
        <v>3877</v>
      </c>
      <c r="H347" s="52" t="s">
        <v>3284</v>
      </c>
      <c r="I347" s="52" t="s">
        <v>2935</v>
      </c>
      <c r="J347" s="52" t="s">
        <v>494</v>
      </c>
      <c r="K347" s="52" t="s">
        <v>3272</v>
      </c>
      <c r="L347" s="52" t="s">
        <v>495</v>
      </c>
      <c r="M347" s="52" t="s">
        <v>496</v>
      </c>
      <c r="N347" s="52" t="s">
        <v>497</v>
      </c>
    </row>
    <row r="348" spans="1:14">
      <c r="A348" s="52" t="s">
        <v>498</v>
      </c>
      <c r="B348" s="52" t="s">
        <v>499</v>
      </c>
      <c r="C348" s="52" t="s">
        <v>500</v>
      </c>
      <c r="D348" s="52" t="s">
        <v>501</v>
      </c>
      <c r="E348" s="52" t="s">
        <v>502</v>
      </c>
      <c r="F348" s="52" t="s">
        <v>503</v>
      </c>
      <c r="G348" s="52" t="s">
        <v>504</v>
      </c>
      <c r="H348" s="52" t="s">
        <v>3088</v>
      </c>
      <c r="I348" s="52" t="s">
        <v>3274</v>
      </c>
      <c r="J348" s="52" t="s">
        <v>2905</v>
      </c>
      <c r="K348" s="52" t="s">
        <v>505</v>
      </c>
      <c r="L348" s="52" t="s">
        <v>506</v>
      </c>
      <c r="M348" s="52" t="s">
        <v>507</v>
      </c>
      <c r="N348" s="52" t="s">
        <v>508</v>
      </c>
    </row>
    <row r="349" spans="1:14">
      <c r="A349" s="52" t="s">
        <v>509</v>
      </c>
      <c r="B349" s="52" t="s">
        <v>510</v>
      </c>
      <c r="C349" s="52" t="s">
        <v>511</v>
      </c>
      <c r="D349" s="52" t="s">
        <v>3160</v>
      </c>
      <c r="E349" s="52" t="s">
        <v>3272</v>
      </c>
      <c r="F349" s="52" t="s">
        <v>3272</v>
      </c>
      <c r="G349" s="52" t="s">
        <v>3823</v>
      </c>
      <c r="H349" s="52" t="s">
        <v>3088</v>
      </c>
      <c r="I349" s="52" t="s">
        <v>2999</v>
      </c>
      <c r="J349" s="52" t="s">
        <v>512</v>
      </c>
      <c r="K349" s="52" t="s">
        <v>3272</v>
      </c>
      <c r="L349" s="52" t="s">
        <v>513</v>
      </c>
      <c r="M349" s="52" t="s">
        <v>514</v>
      </c>
      <c r="N349" s="52" t="s">
        <v>515</v>
      </c>
    </row>
    <row r="350" spans="1:14">
      <c r="A350" s="52" t="s">
        <v>516</v>
      </c>
      <c r="B350" s="52" t="s">
        <v>517</v>
      </c>
      <c r="C350" s="52" t="s">
        <v>518</v>
      </c>
      <c r="D350" s="52" t="s">
        <v>519</v>
      </c>
      <c r="E350" s="52" t="s">
        <v>520</v>
      </c>
      <c r="F350" s="52" t="s">
        <v>408</v>
      </c>
      <c r="G350" s="52" t="s">
        <v>3877</v>
      </c>
      <c r="H350" s="52" t="s">
        <v>3144</v>
      </c>
      <c r="I350" s="52" t="s">
        <v>3274</v>
      </c>
      <c r="J350" s="52" t="s">
        <v>3272</v>
      </c>
      <c r="K350" s="52" t="s">
        <v>3272</v>
      </c>
      <c r="L350" s="52" t="s">
        <v>409</v>
      </c>
      <c r="M350" s="52" t="s">
        <v>410</v>
      </c>
      <c r="N350" s="52" t="s">
        <v>521</v>
      </c>
    </row>
    <row r="351" spans="1:14">
      <c r="A351" s="52" t="s">
        <v>522</v>
      </c>
      <c r="B351" s="52" t="s">
        <v>523</v>
      </c>
      <c r="C351" s="52" t="s">
        <v>524</v>
      </c>
      <c r="D351" s="52" t="s">
        <v>525</v>
      </c>
      <c r="E351" s="52" t="s">
        <v>526</v>
      </c>
      <c r="F351" s="52" t="s">
        <v>527</v>
      </c>
      <c r="G351" s="52" t="s">
        <v>3272</v>
      </c>
      <c r="H351" s="52" t="s">
        <v>3284</v>
      </c>
      <c r="I351" s="52" t="s">
        <v>3038</v>
      </c>
      <c r="J351" s="52" t="s">
        <v>3272</v>
      </c>
      <c r="K351" s="52" t="s">
        <v>3272</v>
      </c>
      <c r="L351" s="52" t="s">
        <v>528</v>
      </c>
      <c r="M351" s="52" t="s">
        <v>529</v>
      </c>
      <c r="N351" s="52" t="s">
        <v>530</v>
      </c>
    </row>
    <row r="352" spans="1:14">
      <c r="A352" s="52" t="s">
        <v>531</v>
      </c>
      <c r="B352" s="52" t="s">
        <v>532</v>
      </c>
      <c r="C352" s="52" t="s">
        <v>533</v>
      </c>
      <c r="D352" s="52" t="s">
        <v>534</v>
      </c>
      <c r="E352" s="52" t="s">
        <v>2752</v>
      </c>
      <c r="F352" s="52" t="s">
        <v>425</v>
      </c>
      <c r="G352" s="52" t="s">
        <v>3890</v>
      </c>
      <c r="H352" s="52" t="s">
        <v>3144</v>
      </c>
      <c r="I352" s="52" t="s">
        <v>3161</v>
      </c>
      <c r="J352" s="52" t="s">
        <v>3272</v>
      </c>
      <c r="K352" s="52" t="s">
        <v>3272</v>
      </c>
      <c r="L352" s="52" t="s">
        <v>426</v>
      </c>
      <c r="M352" s="52" t="s">
        <v>427</v>
      </c>
      <c r="N352" s="52" t="s">
        <v>428</v>
      </c>
    </row>
    <row r="353" spans="1:14">
      <c r="A353" s="52" t="s">
        <v>429</v>
      </c>
      <c r="B353" s="52" t="s">
        <v>430</v>
      </c>
      <c r="C353" s="52" t="s">
        <v>431</v>
      </c>
      <c r="D353" s="52" t="s">
        <v>3160</v>
      </c>
      <c r="E353" s="52" t="s">
        <v>3272</v>
      </c>
      <c r="F353" s="52" t="s">
        <v>3272</v>
      </c>
      <c r="G353" s="52" t="s">
        <v>3890</v>
      </c>
      <c r="H353" s="52" t="s">
        <v>3144</v>
      </c>
      <c r="I353" s="52" t="s">
        <v>3161</v>
      </c>
      <c r="J353" s="52" t="s">
        <v>3174</v>
      </c>
      <c r="K353" s="52" t="s">
        <v>432</v>
      </c>
      <c r="L353" s="52" t="s">
        <v>433</v>
      </c>
      <c r="M353" s="52" t="s">
        <v>434</v>
      </c>
      <c r="N353" s="52" t="s">
        <v>435</v>
      </c>
    </row>
    <row r="354" spans="1:14">
      <c r="A354" s="52" t="s">
        <v>436</v>
      </c>
      <c r="B354" s="52" t="s">
        <v>437</v>
      </c>
      <c r="C354" s="52" t="s">
        <v>438</v>
      </c>
      <c r="D354" s="52" t="s">
        <v>439</v>
      </c>
      <c r="E354" s="52" t="s">
        <v>440</v>
      </c>
      <c r="F354" s="52" t="s">
        <v>441</v>
      </c>
      <c r="G354" s="52" t="s">
        <v>3872</v>
      </c>
      <c r="H354" s="52" t="s">
        <v>3144</v>
      </c>
      <c r="I354" s="52" t="s">
        <v>3161</v>
      </c>
      <c r="J354" s="52" t="s">
        <v>3272</v>
      </c>
      <c r="K354" s="52" t="s">
        <v>3272</v>
      </c>
      <c r="L354" s="52" t="s">
        <v>442</v>
      </c>
      <c r="M354" s="52" t="s">
        <v>443</v>
      </c>
      <c r="N354" s="52" t="s">
        <v>444</v>
      </c>
    </row>
    <row r="355" spans="1:14">
      <c r="A355" s="52" t="s">
        <v>445</v>
      </c>
      <c r="B355" s="52" t="s">
        <v>446</v>
      </c>
      <c r="C355" s="52" t="s">
        <v>447</v>
      </c>
      <c r="D355" s="52" t="s">
        <v>3160</v>
      </c>
      <c r="E355" s="52" t="s">
        <v>3272</v>
      </c>
      <c r="F355" s="52" t="s">
        <v>3272</v>
      </c>
      <c r="G355" s="52" t="s">
        <v>3890</v>
      </c>
      <c r="H355" s="52" t="s">
        <v>3144</v>
      </c>
      <c r="I355" s="52" t="s">
        <v>3167</v>
      </c>
      <c r="J355" s="52" t="s">
        <v>2175</v>
      </c>
      <c r="K355" s="52" t="s">
        <v>3272</v>
      </c>
      <c r="L355" s="52" t="s">
        <v>448</v>
      </c>
      <c r="M355" s="52" t="s">
        <v>449</v>
      </c>
      <c r="N355" s="52" t="s">
        <v>450</v>
      </c>
    </row>
    <row r="356" spans="1:14">
      <c r="A356" s="52" t="s">
        <v>451</v>
      </c>
      <c r="B356" s="52" t="s">
        <v>452</v>
      </c>
      <c r="C356" s="52" t="s">
        <v>453</v>
      </c>
      <c r="D356" s="52" t="s">
        <v>454</v>
      </c>
      <c r="E356" s="52" t="s">
        <v>455</v>
      </c>
      <c r="F356" s="52" t="s">
        <v>456</v>
      </c>
      <c r="G356" s="52" t="s">
        <v>3272</v>
      </c>
      <c r="H356" s="52" t="s">
        <v>3144</v>
      </c>
      <c r="I356" s="52" t="s">
        <v>3038</v>
      </c>
      <c r="J356" s="52" t="s">
        <v>3174</v>
      </c>
      <c r="K356" s="52" t="s">
        <v>3272</v>
      </c>
      <c r="L356" s="52" t="s">
        <v>457</v>
      </c>
      <c r="M356" s="52" t="s">
        <v>458</v>
      </c>
      <c r="N356" s="52" t="s">
        <v>459</v>
      </c>
    </row>
    <row r="357" spans="1:14">
      <c r="A357" s="52" t="s">
        <v>460</v>
      </c>
      <c r="B357" s="52" t="s">
        <v>461</v>
      </c>
      <c r="C357" s="52" t="s">
        <v>462</v>
      </c>
      <c r="D357" s="52" t="s">
        <v>3160</v>
      </c>
      <c r="E357" s="52" t="s">
        <v>3272</v>
      </c>
      <c r="F357" s="52" t="s">
        <v>3272</v>
      </c>
      <c r="G357" s="52" t="s">
        <v>3877</v>
      </c>
      <c r="H357" s="52" t="s">
        <v>3284</v>
      </c>
      <c r="I357" s="52" t="s">
        <v>3161</v>
      </c>
      <c r="J357" s="52" t="s">
        <v>463</v>
      </c>
      <c r="K357" s="52" t="s">
        <v>3272</v>
      </c>
      <c r="L357" s="52" t="s">
        <v>464</v>
      </c>
      <c r="M357" s="52" t="s">
        <v>328</v>
      </c>
      <c r="N357" s="52" t="s">
        <v>329</v>
      </c>
    </row>
    <row r="358" spans="1:14">
      <c r="A358" s="52" t="s">
        <v>330</v>
      </c>
      <c r="B358" s="52" t="s">
        <v>468</v>
      </c>
      <c r="C358" s="52" t="s">
        <v>469</v>
      </c>
      <c r="D358" s="52" t="s">
        <v>3160</v>
      </c>
      <c r="E358" s="52" t="s">
        <v>3272</v>
      </c>
      <c r="F358" s="52" t="s">
        <v>3272</v>
      </c>
      <c r="G358" s="52" t="s">
        <v>3823</v>
      </c>
      <c r="H358" s="52" t="s">
        <v>3063</v>
      </c>
      <c r="I358" s="52" t="s">
        <v>3064</v>
      </c>
      <c r="J358" s="52" t="s">
        <v>2423</v>
      </c>
      <c r="K358" s="52" t="s">
        <v>470</v>
      </c>
      <c r="L358" s="52" t="s">
        <v>471</v>
      </c>
      <c r="M358" s="52" t="s">
        <v>472</v>
      </c>
      <c r="N358" s="52" t="s">
        <v>473</v>
      </c>
    </row>
    <row r="359" spans="1:14">
      <c r="A359" s="52" t="s">
        <v>474</v>
      </c>
      <c r="B359" s="52" t="s">
        <v>475</v>
      </c>
      <c r="C359" s="52" t="s">
        <v>476</v>
      </c>
      <c r="D359" s="52" t="s">
        <v>477</v>
      </c>
      <c r="E359" s="52" t="s">
        <v>478</v>
      </c>
      <c r="F359" s="52" t="s">
        <v>479</v>
      </c>
      <c r="G359" s="52" t="s">
        <v>3881</v>
      </c>
      <c r="H359" s="52" t="s">
        <v>3088</v>
      </c>
      <c r="I359" s="52" t="s">
        <v>3038</v>
      </c>
      <c r="J359" s="52" t="s">
        <v>3272</v>
      </c>
      <c r="K359" s="52" t="s">
        <v>3272</v>
      </c>
      <c r="L359" s="52" t="s">
        <v>350</v>
      </c>
      <c r="M359" s="52" t="s">
        <v>351</v>
      </c>
      <c r="N359" s="52" t="s">
        <v>352</v>
      </c>
    </row>
    <row r="360" spans="1:14">
      <c r="A360" s="52" t="s">
        <v>353</v>
      </c>
      <c r="B360" s="52" t="s">
        <v>354</v>
      </c>
      <c r="C360" s="52" t="s">
        <v>355</v>
      </c>
      <c r="D360" s="52" t="s">
        <v>3160</v>
      </c>
      <c r="E360" s="52" t="s">
        <v>3272</v>
      </c>
      <c r="F360" s="52" t="s">
        <v>3272</v>
      </c>
      <c r="G360" s="52" t="s">
        <v>3872</v>
      </c>
      <c r="H360" s="52" t="s">
        <v>3088</v>
      </c>
      <c r="I360" s="52" t="s">
        <v>2999</v>
      </c>
      <c r="J360" s="52" t="s">
        <v>3272</v>
      </c>
      <c r="K360" s="52" t="s">
        <v>3272</v>
      </c>
      <c r="L360" s="52" t="s">
        <v>356</v>
      </c>
      <c r="M360" s="52" t="s">
        <v>357</v>
      </c>
      <c r="N360" s="52" t="s">
        <v>358</v>
      </c>
    </row>
    <row r="361" spans="1:14">
      <c r="A361" s="52" t="s">
        <v>359</v>
      </c>
      <c r="B361" s="52" t="s">
        <v>360</v>
      </c>
      <c r="C361" s="52" t="s">
        <v>361</v>
      </c>
      <c r="D361" s="52" t="s">
        <v>3160</v>
      </c>
      <c r="E361" s="52" t="s">
        <v>3272</v>
      </c>
      <c r="F361" s="52" t="s">
        <v>3272</v>
      </c>
      <c r="G361" s="52" t="s">
        <v>3798</v>
      </c>
      <c r="H361" s="52" t="s">
        <v>3088</v>
      </c>
      <c r="I361" s="52" t="s">
        <v>2999</v>
      </c>
      <c r="J361" s="52" t="s">
        <v>3272</v>
      </c>
      <c r="K361" s="52" t="s">
        <v>3272</v>
      </c>
      <c r="L361" s="52" t="s">
        <v>362</v>
      </c>
      <c r="M361" s="52" t="s">
        <v>363</v>
      </c>
      <c r="N361" s="52" t="s">
        <v>364</v>
      </c>
    </row>
    <row r="362" spans="1:14">
      <c r="A362" s="52" t="s">
        <v>365</v>
      </c>
      <c r="B362" s="52" t="s">
        <v>366</v>
      </c>
      <c r="C362" s="52" t="s">
        <v>367</v>
      </c>
      <c r="D362" s="52" t="s">
        <v>3160</v>
      </c>
      <c r="E362" s="52" t="s">
        <v>3272</v>
      </c>
      <c r="F362" s="52" t="s">
        <v>3272</v>
      </c>
      <c r="G362" s="52" t="s">
        <v>3868</v>
      </c>
      <c r="H362" s="52" t="s">
        <v>3088</v>
      </c>
      <c r="I362" s="52" t="s">
        <v>2999</v>
      </c>
      <c r="J362" s="52" t="s">
        <v>3272</v>
      </c>
      <c r="K362" s="52" t="s">
        <v>3272</v>
      </c>
      <c r="L362" s="52" t="s">
        <v>368</v>
      </c>
      <c r="M362" s="52" t="s">
        <v>369</v>
      </c>
      <c r="N362" s="52" t="s">
        <v>370</v>
      </c>
    </row>
    <row r="363" spans="1:14">
      <c r="A363" s="52" t="s">
        <v>371</v>
      </c>
      <c r="B363" s="52" t="s">
        <v>372</v>
      </c>
      <c r="C363" s="52" t="s">
        <v>373</v>
      </c>
      <c r="D363" s="52" t="s">
        <v>374</v>
      </c>
      <c r="E363" s="52" t="s">
        <v>375</v>
      </c>
      <c r="F363" s="52" t="s">
        <v>376</v>
      </c>
      <c r="G363" s="52" t="s">
        <v>3272</v>
      </c>
      <c r="H363" s="52" t="s">
        <v>3088</v>
      </c>
      <c r="I363" s="52" t="s">
        <v>3161</v>
      </c>
      <c r="J363" s="52" t="s">
        <v>3272</v>
      </c>
      <c r="K363" s="52" t="s">
        <v>3272</v>
      </c>
      <c r="L363" s="52" t="s">
        <v>377</v>
      </c>
      <c r="M363" s="52" t="s">
        <v>378</v>
      </c>
      <c r="N363" s="52" t="s">
        <v>379</v>
      </c>
    </row>
    <row r="364" spans="1:14">
      <c r="A364" s="52" t="s">
        <v>380</v>
      </c>
      <c r="B364" s="52" t="s">
        <v>381</v>
      </c>
      <c r="C364" s="52" t="s">
        <v>382</v>
      </c>
      <c r="D364" s="52" t="s">
        <v>383</v>
      </c>
      <c r="E364" s="52" t="s">
        <v>2752</v>
      </c>
      <c r="F364" s="52" t="s">
        <v>384</v>
      </c>
      <c r="G364" s="52" t="s">
        <v>3272</v>
      </c>
      <c r="H364" s="52" t="s">
        <v>3088</v>
      </c>
      <c r="I364" s="52" t="s">
        <v>2999</v>
      </c>
      <c r="J364" s="52" t="s">
        <v>3272</v>
      </c>
      <c r="K364" s="52" t="s">
        <v>3272</v>
      </c>
      <c r="L364" s="52" t="s">
        <v>385</v>
      </c>
      <c r="M364" s="52" t="s">
        <v>386</v>
      </c>
      <c r="N364" s="52" t="s">
        <v>387</v>
      </c>
    </row>
    <row r="365" spans="1:14">
      <c r="A365" s="52" t="s">
        <v>388</v>
      </c>
      <c r="B365" s="52" t="s">
        <v>389</v>
      </c>
      <c r="C365" s="52" t="s">
        <v>390</v>
      </c>
      <c r="D365" s="52" t="s">
        <v>391</v>
      </c>
      <c r="E365" s="52" t="s">
        <v>392</v>
      </c>
      <c r="F365" s="52" t="s">
        <v>393</v>
      </c>
      <c r="G365" s="52" t="s">
        <v>3272</v>
      </c>
      <c r="H365" s="52" t="s">
        <v>3088</v>
      </c>
      <c r="I365" s="52" t="s">
        <v>3161</v>
      </c>
      <c r="J365" s="52" t="s">
        <v>3272</v>
      </c>
      <c r="K365" s="52" t="s">
        <v>3272</v>
      </c>
      <c r="L365" s="52" t="s">
        <v>394</v>
      </c>
      <c r="M365" s="52" t="s">
        <v>3272</v>
      </c>
      <c r="N365" s="52" t="s">
        <v>3272</v>
      </c>
    </row>
    <row r="366" spans="1:14">
      <c r="A366" s="52" t="s">
        <v>395</v>
      </c>
      <c r="B366" s="52" t="s">
        <v>396</v>
      </c>
      <c r="C366" s="52" t="s">
        <v>397</v>
      </c>
      <c r="D366" s="52" t="s">
        <v>398</v>
      </c>
      <c r="E366" s="52" t="s">
        <v>2859</v>
      </c>
      <c r="F366" s="52" t="s">
        <v>399</v>
      </c>
      <c r="G366" s="52" t="s">
        <v>3831</v>
      </c>
      <c r="H366" s="52" t="s">
        <v>3088</v>
      </c>
      <c r="I366" s="52" t="s">
        <v>3161</v>
      </c>
      <c r="J366" s="52" t="s">
        <v>3272</v>
      </c>
      <c r="K366" s="52" t="s">
        <v>3272</v>
      </c>
      <c r="L366" s="52" t="s">
        <v>400</v>
      </c>
      <c r="M366" s="52" t="s">
        <v>401</v>
      </c>
      <c r="N366" s="52" t="s">
        <v>3272</v>
      </c>
    </row>
    <row r="367" spans="1:14">
      <c r="A367" s="52" t="s">
        <v>402</v>
      </c>
      <c r="B367" s="52" t="s">
        <v>403</v>
      </c>
      <c r="C367" s="52" t="s">
        <v>404</v>
      </c>
      <c r="D367" s="52" t="s">
        <v>3160</v>
      </c>
      <c r="E367" s="52" t="s">
        <v>3272</v>
      </c>
      <c r="F367" s="52" t="s">
        <v>3272</v>
      </c>
      <c r="G367" s="52" t="s">
        <v>3806</v>
      </c>
      <c r="H367" s="52" t="s">
        <v>3284</v>
      </c>
      <c r="I367" s="52" t="s">
        <v>3161</v>
      </c>
      <c r="J367" s="52" t="s">
        <v>3272</v>
      </c>
      <c r="K367" s="52" t="s">
        <v>3272</v>
      </c>
      <c r="L367" s="52" t="s">
        <v>405</v>
      </c>
      <c r="M367" s="52" t="s">
        <v>406</v>
      </c>
      <c r="N367" s="52" t="s">
        <v>407</v>
      </c>
    </row>
  </sheetData>
  <phoneticPr fontId="2" type="noConversion"/>
  <pageMargins left="0.7" right="0.7" top="0.75" bottom="0.75" header="0.3" footer="0.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P312"/>
  <sheetViews>
    <sheetView workbookViewId="0">
      <selection activeCell="E42" sqref="E42"/>
    </sheetView>
  </sheetViews>
  <sheetFormatPr baseColWidth="10" defaultColWidth="8.83203125" defaultRowHeight="11"/>
  <cols>
    <col min="1" max="1" width="15" style="26" customWidth="1"/>
    <col min="2" max="2" width="8.83203125" style="26"/>
    <col min="3" max="3" width="26.6640625" style="26" customWidth="1"/>
    <col min="4" max="10" width="8.83203125" style="32"/>
    <col min="11" max="11" width="8.83203125" style="34"/>
    <col min="12" max="12" width="13.5" style="34" customWidth="1"/>
    <col min="13" max="13" width="14.5" style="26" customWidth="1"/>
    <col min="14" max="16384" width="8.83203125" style="26"/>
  </cols>
  <sheetData>
    <row r="1" spans="1:16" s="8" customFormat="1" ht="11.25" customHeight="1">
      <c r="A1" s="6" t="s">
        <v>82</v>
      </c>
      <c r="B1" s="7"/>
      <c r="C1" s="7"/>
      <c r="D1" s="7"/>
      <c r="E1" s="7"/>
      <c r="F1" s="7"/>
      <c r="G1" s="7"/>
      <c r="H1" s="7"/>
      <c r="I1" s="7"/>
      <c r="J1" s="7"/>
      <c r="K1" s="27"/>
      <c r="L1" s="27"/>
      <c r="M1" s="7"/>
      <c r="P1" s="7"/>
    </row>
    <row r="2" spans="1:16" s="11" customFormat="1" ht="11.25" customHeight="1">
      <c r="A2" s="9"/>
      <c r="B2" s="10"/>
      <c r="C2" s="10"/>
      <c r="D2" s="10"/>
      <c r="E2" s="10"/>
      <c r="F2" s="10"/>
      <c r="G2" s="10"/>
      <c r="H2" s="10"/>
      <c r="I2" s="10"/>
      <c r="J2" s="10"/>
      <c r="K2" s="28"/>
      <c r="L2" s="28"/>
      <c r="M2" s="10"/>
      <c r="P2" s="10"/>
    </row>
    <row r="3" spans="1:16" s="29" customFormat="1">
      <c r="B3" s="29" t="s">
        <v>4918</v>
      </c>
      <c r="C3" s="29" t="s">
        <v>4919</v>
      </c>
      <c r="D3" s="30" t="s">
        <v>4920</v>
      </c>
      <c r="E3" s="30" t="s">
        <v>4921</v>
      </c>
      <c r="F3" s="30" t="s">
        <v>4922</v>
      </c>
      <c r="G3" s="30" t="s">
        <v>4923</v>
      </c>
      <c r="H3" s="30" t="s">
        <v>4924</v>
      </c>
      <c r="I3" s="30" t="s">
        <v>4925</v>
      </c>
      <c r="J3" s="30" t="s">
        <v>4926</v>
      </c>
      <c r="K3" s="31" t="s">
        <v>20</v>
      </c>
    </row>
    <row r="4" spans="1:16">
      <c r="A4" s="26" t="s">
        <v>4928</v>
      </c>
      <c r="B4" s="26" t="s">
        <v>4929</v>
      </c>
      <c r="C4" s="26" t="s">
        <v>4930</v>
      </c>
      <c r="D4" s="32">
        <v>23314</v>
      </c>
      <c r="E4" s="32" t="s">
        <v>4928</v>
      </c>
      <c r="F4" s="32">
        <v>3.3794849432244001</v>
      </c>
      <c r="G4" s="32">
        <v>7.7505575706715604</v>
      </c>
      <c r="H4" s="32">
        <v>11.6582685295629</v>
      </c>
      <c r="I4" s="33">
        <v>1.3807032388785001E-14</v>
      </c>
      <c r="J4" s="33">
        <v>7.0267747123897001E-12</v>
      </c>
      <c r="K4" s="34">
        <f t="shared" ref="K4:K67" si="0">2^F4</f>
        <v>10.407018768885917</v>
      </c>
    </row>
    <row r="5" spans="1:16">
      <c r="A5" s="26" t="s">
        <v>4931</v>
      </c>
      <c r="B5" s="26" t="s">
        <v>4932</v>
      </c>
      <c r="C5" s="26" t="s">
        <v>4945</v>
      </c>
      <c r="D5" s="32">
        <v>100133941</v>
      </c>
      <c r="E5" s="32" t="s">
        <v>4931</v>
      </c>
      <c r="F5" s="32">
        <v>5.1098727991932398</v>
      </c>
      <c r="G5" s="32">
        <v>8.8377030566169292</v>
      </c>
      <c r="H5" s="32">
        <v>11.3795943704762</v>
      </c>
      <c r="I5" s="33">
        <v>2.95884496155235E-14</v>
      </c>
      <c r="J5" s="33">
        <v>1.33015931976929E-11</v>
      </c>
      <c r="K5" s="34">
        <f t="shared" si="0"/>
        <v>34.532258763316378</v>
      </c>
    </row>
    <row r="6" spans="1:16">
      <c r="A6" s="26" t="s">
        <v>4946</v>
      </c>
      <c r="B6" s="26" t="s">
        <v>4947</v>
      </c>
      <c r="C6" s="26" t="s">
        <v>4948</v>
      </c>
      <c r="D6" s="32">
        <v>84268</v>
      </c>
      <c r="E6" s="32" t="s">
        <v>4946</v>
      </c>
      <c r="F6" s="32">
        <v>3.30385211012858</v>
      </c>
      <c r="G6" s="32">
        <v>7.3526545510530701</v>
      </c>
      <c r="H6" s="32">
        <v>11.2249566840566</v>
      </c>
      <c r="I6" s="33">
        <v>4.5361295878140203E-14</v>
      </c>
      <c r="J6" s="33">
        <v>1.81265178370187E-11</v>
      </c>
      <c r="K6" s="34">
        <f t="shared" si="0"/>
        <v>9.8754884723936041</v>
      </c>
    </row>
    <row r="7" spans="1:16">
      <c r="A7" s="26" t="s">
        <v>4949</v>
      </c>
      <c r="B7" s="26" t="s">
        <v>4950</v>
      </c>
      <c r="C7" s="26" t="s">
        <v>4951</v>
      </c>
      <c r="D7" s="32">
        <v>708</v>
      </c>
      <c r="E7" s="32" t="s">
        <v>4949</v>
      </c>
      <c r="F7" s="32">
        <v>3.18172992891729</v>
      </c>
      <c r="G7" s="32">
        <v>8.0480664180475205</v>
      </c>
      <c r="H7" s="32">
        <v>11.1973394838455</v>
      </c>
      <c r="I7" s="33">
        <v>4.8974181133718503E-14</v>
      </c>
      <c r="J7" s="33">
        <v>1.8968077077559399E-11</v>
      </c>
      <c r="K7" s="34">
        <f t="shared" si="0"/>
        <v>9.0739450869536356</v>
      </c>
    </row>
    <row r="8" spans="1:16">
      <c r="A8" s="26" t="s">
        <v>4952</v>
      </c>
      <c r="B8" s="26" t="s">
        <v>4953</v>
      </c>
      <c r="C8" s="26" t="s">
        <v>4954</v>
      </c>
      <c r="D8" s="32">
        <v>100288551</v>
      </c>
      <c r="E8" s="32" t="s">
        <v>4952</v>
      </c>
      <c r="F8" s="32">
        <v>4.2709860702607196</v>
      </c>
      <c r="G8" s="32">
        <v>7.0277483945347301</v>
      </c>
      <c r="H8" s="32">
        <v>10.618107741436001</v>
      </c>
      <c r="I8" s="33">
        <v>2.4998254631711602E-13</v>
      </c>
      <c r="J8" s="33">
        <v>6.1699123564052904E-11</v>
      </c>
      <c r="K8" s="34">
        <f t="shared" si="0"/>
        <v>19.306116307138637</v>
      </c>
    </row>
    <row r="9" spans="1:16">
      <c r="A9" s="26" t="s">
        <v>4955</v>
      </c>
      <c r="B9" s="26" t="s">
        <v>4956</v>
      </c>
      <c r="C9" s="26" t="s">
        <v>4957</v>
      </c>
      <c r="D9" s="32">
        <v>401505</v>
      </c>
      <c r="E9" s="32" t="s">
        <v>4955</v>
      </c>
      <c r="F9" s="32">
        <v>2.3847332125558198</v>
      </c>
      <c r="G9" s="32">
        <v>9.4961486517325504</v>
      </c>
      <c r="H9" s="32">
        <v>9.5584683513942608</v>
      </c>
      <c r="I9" s="33">
        <v>5.5179833876663702E-12</v>
      </c>
      <c r="J9" s="33">
        <v>6.3397261661141504E-10</v>
      </c>
      <c r="K9" s="34">
        <f t="shared" si="0"/>
        <v>5.2224733038083766</v>
      </c>
    </row>
    <row r="10" spans="1:16">
      <c r="A10" s="26" t="s">
        <v>4958</v>
      </c>
      <c r="B10" s="26" t="s">
        <v>4959</v>
      </c>
      <c r="C10" s="26" t="s">
        <v>4960</v>
      </c>
      <c r="D10" s="32">
        <v>6495</v>
      </c>
      <c r="E10" s="32" t="s">
        <v>4958</v>
      </c>
      <c r="F10" s="32">
        <v>4.0369280792912496</v>
      </c>
      <c r="G10" s="32">
        <v>6.3258849399830703</v>
      </c>
      <c r="H10" s="32">
        <v>9.4910616273364692</v>
      </c>
      <c r="I10" s="33">
        <v>6.7510230220717703E-12</v>
      </c>
      <c r="J10" s="33">
        <v>7.23221296087901E-10</v>
      </c>
      <c r="K10" s="34">
        <f t="shared" si="0"/>
        <v>16.414831998759038</v>
      </c>
    </row>
    <row r="11" spans="1:16">
      <c r="A11" s="26" t="s">
        <v>4961</v>
      </c>
      <c r="B11" s="26" t="s">
        <v>4962</v>
      </c>
      <c r="C11" s="26" t="s">
        <v>4963</v>
      </c>
      <c r="D11" s="32">
        <v>55243</v>
      </c>
      <c r="E11" s="32" t="s">
        <v>4961</v>
      </c>
      <c r="F11" s="32">
        <v>2.2980447878208801</v>
      </c>
      <c r="G11" s="32">
        <v>6.6098839058787497</v>
      </c>
      <c r="H11" s="32">
        <v>9.4176346388455006</v>
      </c>
      <c r="I11" s="33">
        <v>8.4151481561709603E-12</v>
      </c>
      <c r="J11" s="33">
        <v>8.5423933399840295E-10</v>
      </c>
      <c r="K11" s="34">
        <f t="shared" si="0"/>
        <v>4.9179081409023579</v>
      </c>
    </row>
    <row r="12" spans="1:16">
      <c r="A12" s="26" t="s">
        <v>4964</v>
      </c>
      <c r="B12" s="26" t="s">
        <v>4965</v>
      </c>
      <c r="C12" s="26" t="s">
        <v>4966</v>
      </c>
      <c r="D12" s="32">
        <v>2596</v>
      </c>
      <c r="E12" s="32" t="s">
        <v>4964</v>
      </c>
      <c r="F12" s="32">
        <v>3.90727406556945</v>
      </c>
      <c r="G12" s="32">
        <v>8.4747399970634696</v>
      </c>
      <c r="H12" s="32">
        <v>9.3860611469091992</v>
      </c>
      <c r="I12" s="33">
        <v>9.2533436729449901E-12</v>
      </c>
      <c r="J12" s="33">
        <v>8.9943215044938203E-10</v>
      </c>
      <c r="K12" s="34">
        <f t="shared" si="0"/>
        <v>15.003987546757463</v>
      </c>
    </row>
    <row r="13" spans="1:16">
      <c r="A13" s="26" t="s">
        <v>4967</v>
      </c>
      <c r="B13" s="26" t="s">
        <v>4968</v>
      </c>
      <c r="C13" s="26" t="s">
        <v>4969</v>
      </c>
      <c r="D13" s="32">
        <v>7748</v>
      </c>
      <c r="E13" s="32" t="s">
        <v>4967</v>
      </c>
      <c r="F13" s="32">
        <v>2.2590350158403201</v>
      </c>
      <c r="G13" s="32">
        <v>7.5532918762358898</v>
      </c>
      <c r="H13" s="32">
        <v>8.9624800540921594</v>
      </c>
      <c r="I13" s="33">
        <v>3.34690813405106E-11</v>
      </c>
      <c r="J13" s="33">
        <v>2.3286049998325401E-9</v>
      </c>
      <c r="K13" s="34">
        <f t="shared" si="0"/>
        <v>4.7867120304276867</v>
      </c>
    </row>
    <row r="14" spans="1:16">
      <c r="A14" s="26" t="s">
        <v>4970</v>
      </c>
      <c r="B14" s="26" t="s">
        <v>4971</v>
      </c>
      <c r="C14" s="26" t="s">
        <v>4972</v>
      </c>
      <c r="D14" s="32">
        <v>1466</v>
      </c>
      <c r="E14" s="32" t="s">
        <v>4970</v>
      </c>
      <c r="F14" s="32">
        <v>3.3085662215613398</v>
      </c>
      <c r="G14" s="32">
        <v>7.0946226399338901</v>
      </c>
      <c r="H14" s="32">
        <v>8.7778739538460897</v>
      </c>
      <c r="I14" s="33">
        <v>5.9006546469220498E-11</v>
      </c>
      <c r="J14" s="33">
        <v>3.4870652754991201E-9</v>
      </c>
      <c r="K14" s="34">
        <f t="shared" si="0"/>
        <v>9.9078101302972481</v>
      </c>
    </row>
    <row r="15" spans="1:16">
      <c r="A15" s="26" t="s">
        <v>4973</v>
      </c>
      <c r="B15" s="26" t="s">
        <v>4974</v>
      </c>
      <c r="C15" s="26" t="s">
        <v>4975</v>
      </c>
      <c r="D15" s="32">
        <v>9232</v>
      </c>
      <c r="E15" s="32" t="s">
        <v>4973</v>
      </c>
      <c r="F15" s="32">
        <v>3.0500656471877798</v>
      </c>
      <c r="G15" s="32">
        <v>8.5339031821999995</v>
      </c>
      <c r="H15" s="32">
        <v>8.75420299706464</v>
      </c>
      <c r="I15" s="33">
        <v>6.3474753209511006E-11</v>
      </c>
      <c r="J15" s="33">
        <v>3.6904778569271099E-9</v>
      </c>
      <c r="K15" s="34">
        <f t="shared" si="0"/>
        <v>8.2824962619349982</v>
      </c>
    </row>
    <row r="16" spans="1:16">
      <c r="A16" s="26" t="s">
        <v>4976</v>
      </c>
      <c r="B16" s="26" t="s">
        <v>4977</v>
      </c>
      <c r="C16" s="26" t="s">
        <v>4978</v>
      </c>
      <c r="D16" s="32">
        <v>2138</v>
      </c>
      <c r="E16" s="32" t="s">
        <v>4976</v>
      </c>
      <c r="F16" s="32">
        <v>3.6634806613078399</v>
      </c>
      <c r="G16" s="32">
        <v>5.3662990646050597</v>
      </c>
      <c r="H16" s="32">
        <v>8.7346284002177992</v>
      </c>
      <c r="I16" s="33">
        <v>6.7427503646103997E-11</v>
      </c>
      <c r="J16" s="33">
        <v>3.8231698294834898E-9</v>
      </c>
      <c r="K16" s="34">
        <f t="shared" si="0"/>
        <v>12.671194800441805</v>
      </c>
    </row>
    <row r="17" spans="1:11">
      <c r="A17" s="26" t="s">
        <v>4979</v>
      </c>
      <c r="B17" s="26" t="s">
        <v>4980</v>
      </c>
      <c r="C17" s="26" t="s">
        <v>4981</v>
      </c>
      <c r="D17" s="32">
        <v>4487</v>
      </c>
      <c r="E17" s="32" t="s">
        <v>4979</v>
      </c>
      <c r="F17" s="32">
        <v>1.9561456099093799</v>
      </c>
      <c r="G17" s="32">
        <v>6.5688521176979204</v>
      </c>
      <c r="H17" s="32">
        <v>8.6275935261591901</v>
      </c>
      <c r="I17" s="33">
        <v>9.3893154502964803E-11</v>
      </c>
      <c r="J17" s="33">
        <v>4.9554720432120296E-9</v>
      </c>
      <c r="K17" s="34">
        <f t="shared" si="0"/>
        <v>3.8802392506523891</v>
      </c>
    </row>
    <row r="18" spans="1:11">
      <c r="A18" s="26" t="s">
        <v>4982</v>
      </c>
      <c r="B18" s="26" t="s">
        <v>4983</v>
      </c>
      <c r="C18" s="26" t="s">
        <v>4984</v>
      </c>
      <c r="D18" s="32">
        <v>283209</v>
      </c>
      <c r="E18" s="32" t="s">
        <v>4982</v>
      </c>
      <c r="F18" s="32">
        <v>2.1059539500581601</v>
      </c>
      <c r="G18" s="32">
        <v>7.03946939316043</v>
      </c>
      <c r="H18" s="32">
        <v>8.5875951875520702</v>
      </c>
      <c r="I18" s="33">
        <v>1.06295495456676E-10</v>
      </c>
      <c r="J18" s="33">
        <v>5.3790178392631696E-9</v>
      </c>
      <c r="K18" s="34">
        <f t="shared" si="0"/>
        <v>4.3048230896265096</v>
      </c>
    </row>
    <row r="19" spans="1:11">
      <c r="A19" s="26" t="s">
        <v>4985</v>
      </c>
      <c r="B19" s="26" t="s">
        <v>4986</v>
      </c>
      <c r="C19" s="26" t="s">
        <v>4987</v>
      </c>
      <c r="D19" s="32">
        <v>55326</v>
      </c>
      <c r="E19" s="32" t="s">
        <v>4985</v>
      </c>
      <c r="F19" s="32">
        <v>2.4764191613432902</v>
      </c>
      <c r="G19" s="32">
        <v>5.8755305343899398</v>
      </c>
      <c r="H19" s="32">
        <v>8.5687680946384894</v>
      </c>
      <c r="I19" s="33">
        <v>1.12694694521895E-10</v>
      </c>
      <c r="J19" s="33">
        <v>5.5738485944768403E-9</v>
      </c>
      <c r="K19" s="34">
        <f t="shared" si="0"/>
        <v>5.5651445518742895</v>
      </c>
    </row>
    <row r="20" spans="1:11">
      <c r="A20" s="26" t="s">
        <v>4988</v>
      </c>
      <c r="B20" s="26" t="s">
        <v>4989</v>
      </c>
      <c r="C20" s="26" t="s">
        <v>4990</v>
      </c>
      <c r="D20" s="32">
        <v>324</v>
      </c>
      <c r="E20" s="32" t="s">
        <v>4988</v>
      </c>
      <c r="F20" s="32">
        <v>2.2011108206145402</v>
      </c>
      <c r="G20" s="32">
        <v>7.2477926510920403</v>
      </c>
      <c r="H20" s="32">
        <v>8.5296121363183097</v>
      </c>
      <c r="I20" s="33">
        <v>1.2728022540149599E-10</v>
      </c>
      <c r="J20" s="33">
        <v>6.1267297791255504E-9</v>
      </c>
      <c r="K20" s="34">
        <f t="shared" si="0"/>
        <v>4.5983325994753343</v>
      </c>
    </row>
    <row r="21" spans="1:11">
      <c r="A21" s="26" t="s">
        <v>4991</v>
      </c>
      <c r="B21" s="26" t="s">
        <v>4992</v>
      </c>
      <c r="C21" s="26" t="s">
        <v>4993</v>
      </c>
      <c r="D21" s="32">
        <v>10606</v>
      </c>
      <c r="E21" s="32" t="s">
        <v>4991</v>
      </c>
      <c r="F21" s="32">
        <v>2.60485159901372</v>
      </c>
      <c r="G21" s="32">
        <v>9.1497277423348002</v>
      </c>
      <c r="H21" s="32">
        <v>8.5019449191946901</v>
      </c>
      <c r="I21" s="33">
        <v>1.38724806324549E-10</v>
      </c>
      <c r="J21" s="33">
        <v>6.5156660433218703E-9</v>
      </c>
      <c r="K21" s="34">
        <f t="shared" si="0"/>
        <v>6.0832892309874911</v>
      </c>
    </row>
    <row r="22" spans="1:11">
      <c r="A22" s="26" t="s">
        <v>4994</v>
      </c>
      <c r="B22" s="26" t="s">
        <v>4995</v>
      </c>
      <c r="C22" s="26" t="s">
        <v>4996</v>
      </c>
      <c r="D22" s="32">
        <v>8614</v>
      </c>
      <c r="E22" s="32" t="s">
        <v>4994</v>
      </c>
      <c r="F22" s="32">
        <v>2.5783962403840399</v>
      </c>
      <c r="G22" s="32">
        <v>5.98110069056104</v>
      </c>
      <c r="H22" s="32">
        <v>8.4175445167139493</v>
      </c>
      <c r="I22" s="33">
        <v>1.8048881931683099E-10</v>
      </c>
      <c r="J22" s="33">
        <v>7.8166111166282592E-9</v>
      </c>
      <c r="K22" s="34">
        <f t="shared" si="0"/>
        <v>5.9727537420996741</v>
      </c>
    </row>
    <row r="23" spans="1:11">
      <c r="A23" s="26" t="s">
        <v>4997</v>
      </c>
      <c r="B23" s="26" t="s">
        <v>4998</v>
      </c>
      <c r="C23" s="26" t="s">
        <v>4999</v>
      </c>
      <c r="D23" s="32">
        <v>4830</v>
      </c>
      <c r="E23" s="32" t="s">
        <v>4997</v>
      </c>
      <c r="F23" s="32">
        <v>2.4924540806519699</v>
      </c>
      <c r="G23" s="32">
        <v>8.8551647078745308</v>
      </c>
      <c r="H23" s="32">
        <v>8.2402082710690507</v>
      </c>
      <c r="I23" s="33">
        <v>3.1455005482724302E-10</v>
      </c>
      <c r="J23" s="33">
        <v>1.17469538530034E-8</v>
      </c>
      <c r="K23" s="34">
        <f t="shared" si="0"/>
        <v>5.627343697684517</v>
      </c>
    </row>
    <row r="24" spans="1:11">
      <c r="A24" s="26" t="s">
        <v>5000</v>
      </c>
      <c r="B24" s="26" t="s">
        <v>5001</v>
      </c>
      <c r="C24" s="26" t="s">
        <v>5002</v>
      </c>
      <c r="D24" s="32">
        <v>22836</v>
      </c>
      <c r="E24" s="32" t="s">
        <v>5000</v>
      </c>
      <c r="F24" s="32">
        <v>2.6184671283765502</v>
      </c>
      <c r="G24" s="32">
        <v>4.9641608814105602</v>
      </c>
      <c r="H24" s="32">
        <v>8.2084268412458599</v>
      </c>
      <c r="I24" s="33">
        <v>3.4759713534359198E-10</v>
      </c>
      <c r="J24" s="33">
        <v>1.2719124828888E-8</v>
      </c>
      <c r="K24" s="34">
        <f t="shared" si="0"/>
        <v>6.1409724397195768</v>
      </c>
    </row>
    <row r="25" spans="1:11">
      <c r="A25" s="26" t="s">
        <v>5003</v>
      </c>
      <c r="B25" s="26" t="s">
        <v>5004</v>
      </c>
      <c r="C25" s="26" t="s">
        <v>5005</v>
      </c>
      <c r="D25" s="32">
        <v>2297</v>
      </c>
      <c r="E25" s="32" t="s">
        <v>5003</v>
      </c>
      <c r="F25" s="32">
        <v>3.0471284633551301</v>
      </c>
      <c r="G25" s="32">
        <v>5.8714615757216198</v>
      </c>
      <c r="H25" s="32">
        <v>8.16306212463458</v>
      </c>
      <c r="I25" s="33">
        <v>4.00944785883553E-10</v>
      </c>
      <c r="J25" s="33">
        <v>1.40974650623163E-8</v>
      </c>
      <c r="K25" s="34">
        <f t="shared" si="0"/>
        <v>8.2656510754425039</v>
      </c>
    </row>
    <row r="26" spans="1:11">
      <c r="A26" s="26" t="s">
        <v>5006</v>
      </c>
      <c r="B26" s="26" t="s">
        <v>5007</v>
      </c>
      <c r="C26" s="26" t="s">
        <v>5008</v>
      </c>
      <c r="D26" s="32">
        <v>4609</v>
      </c>
      <c r="E26" s="32" t="s">
        <v>5006</v>
      </c>
      <c r="F26" s="32">
        <v>3.0086356368837102</v>
      </c>
      <c r="G26" s="32">
        <v>8.5505774618369408</v>
      </c>
      <c r="H26" s="32">
        <v>8.1459482137186399</v>
      </c>
      <c r="I26" s="33">
        <v>4.23156675052719E-10</v>
      </c>
      <c r="J26" s="33">
        <v>1.46533277777884E-8</v>
      </c>
      <c r="K26" s="34">
        <f t="shared" si="0"/>
        <v>8.0480297428935224</v>
      </c>
    </row>
    <row r="27" spans="1:11">
      <c r="A27" s="26" t="s">
        <v>5009</v>
      </c>
      <c r="B27" s="26" t="s">
        <v>5010</v>
      </c>
      <c r="C27" s="26" t="s">
        <v>5011</v>
      </c>
      <c r="D27" s="32">
        <v>55638</v>
      </c>
      <c r="E27" s="32" t="s">
        <v>5009</v>
      </c>
      <c r="F27" s="32">
        <v>2.49406889441111</v>
      </c>
      <c r="G27" s="32">
        <v>5.5977688340720198</v>
      </c>
      <c r="H27" s="32">
        <v>7.9726001667853499</v>
      </c>
      <c r="I27" s="33">
        <v>7.3183238465159299E-10</v>
      </c>
      <c r="J27" s="33">
        <v>2.2224222296265201E-8</v>
      </c>
      <c r="K27" s="34">
        <f t="shared" si="0"/>
        <v>5.6336459301656339</v>
      </c>
    </row>
    <row r="28" spans="1:11">
      <c r="A28" s="26" t="s">
        <v>5012</v>
      </c>
      <c r="B28" s="26" t="s">
        <v>5013</v>
      </c>
      <c r="C28" s="26" t="s">
        <v>5014</v>
      </c>
      <c r="D28" s="32">
        <v>135295</v>
      </c>
      <c r="E28" s="32" t="s">
        <v>5012</v>
      </c>
      <c r="F28" s="32">
        <v>1.9924920926407499</v>
      </c>
      <c r="G28" s="32">
        <v>5.5517742004467001</v>
      </c>
      <c r="H28" s="32">
        <v>7.94274902216213</v>
      </c>
      <c r="I28" s="33">
        <v>8.0447120935070399E-10</v>
      </c>
      <c r="J28" s="33">
        <v>2.3897901220034101E-8</v>
      </c>
      <c r="K28" s="34">
        <f t="shared" si="0"/>
        <v>3.9792377318880763</v>
      </c>
    </row>
    <row r="29" spans="1:11">
      <c r="A29" s="26" t="s">
        <v>5015</v>
      </c>
      <c r="B29" s="26" t="s">
        <v>5016</v>
      </c>
      <c r="C29" s="26" t="s">
        <v>4837</v>
      </c>
      <c r="D29" s="32">
        <v>4282</v>
      </c>
      <c r="E29" s="32" t="s">
        <v>5015</v>
      </c>
      <c r="F29" s="32">
        <v>2.5062508824718699</v>
      </c>
      <c r="G29" s="32">
        <v>8.3401036028920608</v>
      </c>
      <c r="H29" s="32">
        <v>7.9425489178240003</v>
      </c>
      <c r="I29" s="33">
        <v>8.0498193583272798E-10</v>
      </c>
      <c r="J29" s="33">
        <v>2.3897901220034101E-8</v>
      </c>
      <c r="K29" s="34">
        <f t="shared" si="0"/>
        <v>5.6814173381018644</v>
      </c>
    </row>
    <row r="30" spans="1:11">
      <c r="A30" s="26" t="s">
        <v>4838</v>
      </c>
      <c r="B30" s="26" t="s">
        <v>4839</v>
      </c>
      <c r="C30" s="26" t="s">
        <v>4840</v>
      </c>
      <c r="D30" s="32">
        <v>79096</v>
      </c>
      <c r="E30" s="32" t="s">
        <v>4838</v>
      </c>
      <c r="F30" s="32">
        <v>2.4536564718523501</v>
      </c>
      <c r="G30" s="32">
        <v>7.0104075134540498</v>
      </c>
      <c r="H30" s="32">
        <v>7.9387899881568096</v>
      </c>
      <c r="I30" s="33">
        <v>8.1463691909701296E-10</v>
      </c>
      <c r="J30" s="33">
        <v>2.40331643138029E-8</v>
      </c>
      <c r="K30" s="34">
        <f t="shared" si="0"/>
        <v>5.4780273609595129</v>
      </c>
    </row>
    <row r="31" spans="1:11">
      <c r="A31" s="26" t="s">
        <v>4841</v>
      </c>
      <c r="B31" s="26" t="s">
        <v>4842</v>
      </c>
      <c r="C31" s="26" t="s">
        <v>4842</v>
      </c>
      <c r="D31" s="32">
        <v>0</v>
      </c>
      <c r="E31" s="32" t="s">
        <v>4841</v>
      </c>
      <c r="F31" s="32">
        <v>2.30211420878693</v>
      </c>
      <c r="G31" s="32">
        <v>6.9897421391581398</v>
      </c>
      <c r="H31" s="32">
        <v>7.8305196002829298</v>
      </c>
      <c r="I31" s="33">
        <v>1.14910019783921E-9</v>
      </c>
      <c r="J31" s="33">
        <v>3.12741594384888E-8</v>
      </c>
      <c r="K31" s="34">
        <f t="shared" si="0"/>
        <v>4.9317997049214961</v>
      </c>
    </row>
    <row r="32" spans="1:11">
      <c r="A32" s="26" t="s">
        <v>4843</v>
      </c>
      <c r="B32" s="26" t="s">
        <v>4844</v>
      </c>
      <c r="C32" s="26" t="s">
        <v>5017</v>
      </c>
      <c r="D32" s="32">
        <v>8621</v>
      </c>
      <c r="E32" s="32" t="s">
        <v>4843</v>
      </c>
      <c r="F32" s="32">
        <v>1.71440223673786</v>
      </c>
      <c r="G32" s="32">
        <v>6.2993592137328998</v>
      </c>
      <c r="H32" s="32">
        <v>7.8218838840497904</v>
      </c>
      <c r="I32" s="33">
        <v>1.1811205427740901E-9</v>
      </c>
      <c r="J32" s="33">
        <v>3.1869999640233198E-8</v>
      </c>
      <c r="K32" s="34">
        <f t="shared" si="0"/>
        <v>3.281606459522671</v>
      </c>
    </row>
    <row r="33" spans="1:11">
      <c r="A33" s="26" t="s">
        <v>5018</v>
      </c>
      <c r="B33" s="26" t="s">
        <v>5019</v>
      </c>
      <c r="C33" s="26" t="s">
        <v>5020</v>
      </c>
      <c r="D33" s="32">
        <v>3397</v>
      </c>
      <c r="E33" s="32" t="s">
        <v>5018</v>
      </c>
      <c r="F33" s="32">
        <v>2.83651505895548</v>
      </c>
      <c r="G33" s="32">
        <v>7.03041034780526</v>
      </c>
      <c r="H33" s="32">
        <v>7.8102060741477999</v>
      </c>
      <c r="I33" s="33">
        <v>1.2258578306108601E-9</v>
      </c>
      <c r="J33" s="33">
        <v>3.26917064466402E-8</v>
      </c>
      <c r="K33" s="34">
        <f t="shared" si="0"/>
        <v>7.1429254243119713</v>
      </c>
    </row>
    <row r="34" spans="1:11">
      <c r="A34" s="26" t="s">
        <v>5021</v>
      </c>
      <c r="B34" s="26" t="s">
        <v>5022</v>
      </c>
      <c r="C34" s="26" t="s">
        <v>5023</v>
      </c>
      <c r="D34" s="32">
        <v>4953</v>
      </c>
      <c r="E34" s="32" t="s">
        <v>5021</v>
      </c>
      <c r="F34" s="32">
        <v>2.5674711615679202</v>
      </c>
      <c r="G34" s="32">
        <v>8.6225344629863194</v>
      </c>
      <c r="H34" s="32">
        <v>7.8021650720470399</v>
      </c>
      <c r="I34" s="33">
        <v>1.25765310382809E-9</v>
      </c>
      <c r="J34" s="33">
        <v>3.3410033373047101E-8</v>
      </c>
      <c r="K34" s="34">
        <f t="shared" si="0"/>
        <v>5.9276947681196068</v>
      </c>
    </row>
    <row r="35" spans="1:11">
      <c r="A35" s="26" t="s">
        <v>5024</v>
      </c>
      <c r="B35" s="26" t="s">
        <v>4856</v>
      </c>
      <c r="C35" s="26" t="s">
        <v>4857</v>
      </c>
      <c r="D35" s="32">
        <v>342908</v>
      </c>
      <c r="E35" s="32" t="s">
        <v>5024</v>
      </c>
      <c r="F35" s="32">
        <v>2.3554033078527099</v>
      </c>
      <c r="G35" s="32">
        <v>4.52058794661317</v>
      </c>
      <c r="H35" s="32">
        <v>7.7380065506742204</v>
      </c>
      <c r="I35" s="33">
        <v>1.54306538177752E-9</v>
      </c>
      <c r="J35" s="33">
        <v>3.8924520026301702E-8</v>
      </c>
      <c r="K35" s="34">
        <f t="shared" si="0"/>
        <v>5.1173726954108458</v>
      </c>
    </row>
    <row r="36" spans="1:11">
      <c r="A36" s="26" t="s">
        <v>4858</v>
      </c>
      <c r="B36" s="26" t="s">
        <v>4859</v>
      </c>
      <c r="C36" s="26" t="s">
        <v>4860</v>
      </c>
      <c r="D36" s="32">
        <v>7003</v>
      </c>
      <c r="E36" s="32" t="s">
        <v>4858</v>
      </c>
      <c r="F36" s="32">
        <v>2.0101948014803401</v>
      </c>
      <c r="G36" s="32">
        <v>8.4012026362995904</v>
      </c>
      <c r="H36" s="32">
        <v>7.7334995173255301</v>
      </c>
      <c r="I36" s="33">
        <v>1.5654172247180401E-9</v>
      </c>
      <c r="J36" s="33">
        <v>3.9291504119916902E-8</v>
      </c>
      <c r="K36" s="34">
        <f t="shared" si="0"/>
        <v>4.0283660980568188</v>
      </c>
    </row>
    <row r="37" spans="1:11">
      <c r="A37" s="26" t="s">
        <v>4861</v>
      </c>
      <c r="B37" s="26" t="s">
        <v>4862</v>
      </c>
      <c r="C37" s="26" t="s">
        <v>4863</v>
      </c>
      <c r="D37" s="32">
        <v>79850</v>
      </c>
      <c r="E37" s="32" t="s">
        <v>4861</v>
      </c>
      <c r="F37" s="32">
        <v>2.8674886468728502</v>
      </c>
      <c r="G37" s="32">
        <v>6.25137369557293</v>
      </c>
      <c r="H37" s="32">
        <v>7.7155766561779302</v>
      </c>
      <c r="I37" s="33">
        <v>1.65758248101173E-9</v>
      </c>
      <c r="J37" s="33">
        <v>4.1032093372143998E-8</v>
      </c>
      <c r="K37" s="34">
        <f t="shared" si="0"/>
        <v>7.2979367474375874</v>
      </c>
    </row>
    <row r="38" spans="1:11">
      <c r="A38" s="26" t="s">
        <v>4864</v>
      </c>
      <c r="B38" s="26" t="s">
        <v>4865</v>
      </c>
      <c r="C38" s="26" t="s">
        <v>4866</v>
      </c>
      <c r="D38" s="32">
        <v>2882</v>
      </c>
      <c r="E38" s="32" t="s">
        <v>4864</v>
      </c>
      <c r="F38" s="32">
        <v>2.1413674472994901</v>
      </c>
      <c r="G38" s="32">
        <v>5.5557588473412203</v>
      </c>
      <c r="H38" s="32">
        <v>7.5722144067434298</v>
      </c>
      <c r="I38" s="33">
        <v>2.6220799239982401E-9</v>
      </c>
      <c r="J38" s="33">
        <v>5.7802856468174802E-8</v>
      </c>
      <c r="K38" s="34">
        <f t="shared" si="0"/>
        <v>4.4118001729001843</v>
      </c>
    </row>
    <row r="39" spans="1:11">
      <c r="A39" s="26" t="s">
        <v>4867</v>
      </c>
      <c r="B39" s="26" t="s">
        <v>4868</v>
      </c>
      <c r="C39" s="26" t="s">
        <v>4869</v>
      </c>
      <c r="D39" s="32">
        <v>22822</v>
      </c>
      <c r="E39" s="32" t="s">
        <v>4867</v>
      </c>
      <c r="F39" s="32">
        <v>2.09395395343246</v>
      </c>
      <c r="G39" s="32">
        <v>7.5314701868451701</v>
      </c>
      <c r="H39" s="32">
        <v>7.5668544336485404</v>
      </c>
      <c r="I39" s="33">
        <v>2.66751723967684E-9</v>
      </c>
      <c r="J39" s="33">
        <v>5.85936229339549E-8</v>
      </c>
      <c r="K39" s="34">
        <f t="shared" si="0"/>
        <v>4.2691650908362133</v>
      </c>
    </row>
    <row r="40" spans="1:11">
      <c r="A40" s="26" t="s">
        <v>4870</v>
      </c>
      <c r="B40" s="26" t="s">
        <v>4871</v>
      </c>
      <c r="C40" s="26" t="s">
        <v>4872</v>
      </c>
      <c r="D40" s="32">
        <v>7559</v>
      </c>
      <c r="E40" s="32" t="s">
        <v>4870</v>
      </c>
      <c r="F40" s="32">
        <v>2.2784545718968099</v>
      </c>
      <c r="G40" s="32">
        <v>4.7821773976150697</v>
      </c>
      <c r="H40" s="32">
        <v>7.56058952483881</v>
      </c>
      <c r="I40" s="33">
        <v>2.72163307390957E-9</v>
      </c>
      <c r="J40" s="33">
        <v>5.9580097944064002E-8</v>
      </c>
      <c r="K40" s="34">
        <f t="shared" si="0"/>
        <v>4.8515796965409024</v>
      </c>
    </row>
    <row r="41" spans="1:11">
      <c r="A41" s="26" t="s">
        <v>4873</v>
      </c>
      <c r="B41" s="26" t="s">
        <v>4874</v>
      </c>
      <c r="C41" s="26" t="s">
        <v>4875</v>
      </c>
      <c r="D41" s="32">
        <v>55740</v>
      </c>
      <c r="E41" s="32" t="s">
        <v>4873</v>
      </c>
      <c r="F41" s="32">
        <v>1.61774223998012</v>
      </c>
      <c r="G41" s="32">
        <v>9.1646902888400792</v>
      </c>
      <c r="H41" s="32">
        <v>7.5313231537513303</v>
      </c>
      <c r="I41" s="33">
        <v>2.98947214763146E-9</v>
      </c>
      <c r="J41" s="33">
        <v>6.3564156517417206E-8</v>
      </c>
      <c r="K41" s="34">
        <f t="shared" si="0"/>
        <v>3.0689438282306529</v>
      </c>
    </row>
    <row r="42" spans="1:11">
      <c r="A42" s="26" t="s">
        <v>4876</v>
      </c>
      <c r="B42" s="26" t="s">
        <v>4877</v>
      </c>
      <c r="C42" s="26" t="s">
        <v>4878</v>
      </c>
      <c r="D42" s="32">
        <v>23246</v>
      </c>
      <c r="E42" s="32" t="s">
        <v>4876</v>
      </c>
      <c r="F42" s="32">
        <v>2.1287786982535701</v>
      </c>
      <c r="G42" s="32">
        <v>6.0756113685835604</v>
      </c>
      <c r="H42" s="32">
        <v>7.5272520479126603</v>
      </c>
      <c r="I42" s="33">
        <v>3.0287788172395102E-9</v>
      </c>
      <c r="J42" s="33">
        <v>6.4129105739280604E-8</v>
      </c>
      <c r="K42" s="34">
        <f t="shared" si="0"/>
        <v>4.3734709113042829</v>
      </c>
    </row>
    <row r="43" spans="1:11">
      <c r="A43" s="26" t="s">
        <v>4879</v>
      </c>
      <c r="B43" s="26" t="s">
        <v>4880</v>
      </c>
      <c r="C43" s="26" t="s">
        <v>4881</v>
      </c>
      <c r="D43" s="32">
        <v>79080</v>
      </c>
      <c r="E43" s="32" t="s">
        <v>4879</v>
      </c>
      <c r="F43" s="32">
        <v>2.4326329211503999</v>
      </c>
      <c r="G43" s="32">
        <v>7.6088074833362702</v>
      </c>
      <c r="H43" s="32">
        <v>7.4779877269705999</v>
      </c>
      <c r="I43" s="33">
        <v>3.5478347068665702E-9</v>
      </c>
      <c r="J43" s="33">
        <v>7.2792778113582603E-8</v>
      </c>
      <c r="K43" s="34">
        <f t="shared" si="0"/>
        <v>5.3987781024020851</v>
      </c>
    </row>
    <row r="44" spans="1:11">
      <c r="A44" s="26" t="s">
        <v>4882</v>
      </c>
      <c r="B44" s="26" t="s">
        <v>4883</v>
      </c>
      <c r="C44" s="26" t="s">
        <v>4884</v>
      </c>
      <c r="D44" s="32">
        <v>348235</v>
      </c>
      <c r="E44" s="32" t="s">
        <v>4882</v>
      </c>
      <c r="F44" s="32">
        <v>1.8716255362905501</v>
      </c>
      <c r="G44" s="32">
        <v>6.6644991781302103</v>
      </c>
      <c r="H44" s="32">
        <v>7.4496495315766902</v>
      </c>
      <c r="I44" s="33">
        <v>3.8861312888481897E-9</v>
      </c>
      <c r="J44" s="33">
        <v>7.8204120860713894E-8</v>
      </c>
      <c r="K44" s="34">
        <f t="shared" si="0"/>
        <v>3.6594467088630882</v>
      </c>
    </row>
    <row r="45" spans="1:11">
      <c r="A45" s="26" t="s">
        <v>4885</v>
      </c>
      <c r="B45" s="26" t="s">
        <v>4886</v>
      </c>
      <c r="C45" s="26" t="s">
        <v>4887</v>
      </c>
      <c r="D45" s="32">
        <v>200424</v>
      </c>
      <c r="E45" s="32" t="s">
        <v>4885</v>
      </c>
      <c r="F45" s="32">
        <v>2.3026669572671601</v>
      </c>
      <c r="G45" s="32">
        <v>5.3971181590186204</v>
      </c>
      <c r="H45" s="32">
        <v>7.4007156719629403</v>
      </c>
      <c r="I45" s="33">
        <v>4.5486580428316802E-9</v>
      </c>
      <c r="J45" s="33">
        <v>8.8358384435407102E-8</v>
      </c>
      <c r="K45" s="34">
        <f t="shared" si="0"/>
        <v>4.9336896172065856</v>
      </c>
    </row>
    <row r="46" spans="1:11">
      <c r="A46" s="26" t="s">
        <v>4888</v>
      </c>
      <c r="B46" s="26" t="s">
        <v>4889</v>
      </c>
      <c r="C46" s="26" t="s">
        <v>4890</v>
      </c>
      <c r="D46" s="32">
        <v>151887</v>
      </c>
      <c r="E46" s="32" t="s">
        <v>4888</v>
      </c>
      <c r="F46" s="32">
        <v>2.5041728550556699</v>
      </c>
      <c r="G46" s="32">
        <v>5.7574159754995202</v>
      </c>
      <c r="H46" s="32">
        <v>7.2340532985306503</v>
      </c>
      <c r="I46" s="33">
        <v>7.7860154459711905E-9</v>
      </c>
      <c r="J46" s="33">
        <v>1.3453187292541199E-7</v>
      </c>
      <c r="K46" s="34">
        <f t="shared" si="0"/>
        <v>5.6732398355250204</v>
      </c>
    </row>
    <row r="47" spans="1:11">
      <c r="A47" s="26" t="s">
        <v>4891</v>
      </c>
      <c r="B47" s="26" t="s">
        <v>4892</v>
      </c>
      <c r="C47" s="26" t="s">
        <v>4893</v>
      </c>
      <c r="D47" s="32">
        <v>6228</v>
      </c>
      <c r="E47" s="32" t="s">
        <v>4891</v>
      </c>
      <c r="F47" s="32">
        <v>1.74588148065564</v>
      </c>
      <c r="G47" s="32">
        <v>4.63838420464179</v>
      </c>
      <c r="H47" s="32">
        <v>7.2278429087975598</v>
      </c>
      <c r="I47" s="33">
        <v>7.9438400407317102E-9</v>
      </c>
      <c r="J47" s="33">
        <v>1.36416216251992E-7</v>
      </c>
      <c r="K47" s="34">
        <f t="shared" si="0"/>
        <v>3.3539971910505342</v>
      </c>
    </row>
    <row r="48" spans="1:11">
      <c r="A48" s="26" t="s">
        <v>4894</v>
      </c>
      <c r="B48" s="26" t="s">
        <v>4895</v>
      </c>
      <c r="C48" s="26" t="s">
        <v>4896</v>
      </c>
      <c r="D48" s="32">
        <v>5214</v>
      </c>
      <c r="E48" s="32" t="s">
        <v>4894</v>
      </c>
      <c r="F48" s="32">
        <v>2.17483317637523</v>
      </c>
      <c r="G48" s="32">
        <v>8.2592461744252699</v>
      </c>
      <c r="H48" s="32">
        <v>7.2079692661691999</v>
      </c>
      <c r="I48" s="33">
        <v>8.4708610650245097E-9</v>
      </c>
      <c r="J48" s="33">
        <v>1.4341219052588601E-7</v>
      </c>
      <c r="K48" s="34">
        <f t="shared" si="0"/>
        <v>4.5153354657818152</v>
      </c>
    </row>
    <row r="49" spans="1:11">
      <c r="A49" s="26" t="s">
        <v>4897</v>
      </c>
      <c r="B49" s="26" t="s">
        <v>4898</v>
      </c>
      <c r="C49" s="26" t="s">
        <v>4899</v>
      </c>
      <c r="D49" s="32">
        <v>55353</v>
      </c>
      <c r="E49" s="32" t="s">
        <v>4897</v>
      </c>
      <c r="F49" s="32">
        <v>1.8833783563883999</v>
      </c>
      <c r="G49" s="32">
        <v>7.8241945030898599</v>
      </c>
      <c r="H49" s="32">
        <v>7.1859920285179797</v>
      </c>
      <c r="I49" s="33">
        <v>9.0947578962051107E-9</v>
      </c>
      <c r="J49" s="33">
        <v>1.50783148883607E-7</v>
      </c>
      <c r="K49" s="34">
        <f t="shared" si="0"/>
        <v>3.6893799092532364</v>
      </c>
    </row>
    <row r="50" spans="1:11">
      <c r="A50" s="26" t="s">
        <v>4900</v>
      </c>
      <c r="B50" s="26" t="s">
        <v>4901</v>
      </c>
      <c r="C50" s="26" t="s">
        <v>4902</v>
      </c>
      <c r="D50" s="32">
        <v>1809</v>
      </c>
      <c r="E50" s="32" t="s">
        <v>4900</v>
      </c>
      <c r="F50" s="32">
        <v>2.3561336165886302</v>
      </c>
      <c r="G50" s="32">
        <v>7.9685092041083401</v>
      </c>
      <c r="H50" s="32">
        <v>7.1719306544899997</v>
      </c>
      <c r="I50" s="33">
        <v>9.5179970034686697E-9</v>
      </c>
      <c r="J50" s="33">
        <v>1.5549355909300699E-7</v>
      </c>
      <c r="K50" s="34">
        <f t="shared" si="0"/>
        <v>5.1199638237924434</v>
      </c>
    </row>
    <row r="51" spans="1:11">
      <c r="A51" s="26" t="s">
        <v>4903</v>
      </c>
      <c r="B51" s="26" t="s">
        <v>4904</v>
      </c>
      <c r="C51" s="26" t="s">
        <v>4905</v>
      </c>
      <c r="D51" s="32">
        <v>10248</v>
      </c>
      <c r="E51" s="32" t="s">
        <v>4903</v>
      </c>
      <c r="F51" s="32">
        <v>2.0921763892836398</v>
      </c>
      <c r="G51" s="32">
        <v>8.5864547304810603</v>
      </c>
      <c r="H51" s="32">
        <v>7.1560045220202797</v>
      </c>
      <c r="I51" s="33">
        <v>1.00213595620595E-8</v>
      </c>
      <c r="J51" s="33">
        <v>1.6159260175451399E-7</v>
      </c>
      <c r="K51" s="34">
        <f t="shared" si="0"/>
        <v>4.2639082337485243</v>
      </c>
    </row>
    <row r="52" spans="1:11">
      <c r="A52" s="26" t="s">
        <v>4906</v>
      </c>
      <c r="B52" s="26" t="s">
        <v>4907</v>
      </c>
      <c r="C52" s="26" t="s">
        <v>4908</v>
      </c>
      <c r="D52" s="32">
        <v>140465</v>
      </c>
      <c r="E52" s="32" t="s">
        <v>4906</v>
      </c>
      <c r="F52" s="32">
        <v>1.67856110041897</v>
      </c>
      <c r="G52" s="32">
        <v>8.9250902148018394</v>
      </c>
      <c r="H52" s="32">
        <v>7.1094951603615204</v>
      </c>
      <c r="I52" s="33">
        <v>1.16500496184312E-8</v>
      </c>
      <c r="J52" s="33">
        <v>1.80597290113303E-7</v>
      </c>
      <c r="K52" s="34">
        <f t="shared" si="0"/>
        <v>3.2010852538973542</v>
      </c>
    </row>
    <row r="53" spans="1:11">
      <c r="A53" s="26" t="s">
        <v>4909</v>
      </c>
      <c r="B53" s="26" t="s">
        <v>4910</v>
      </c>
      <c r="C53" s="26" t="s">
        <v>4911</v>
      </c>
      <c r="D53" s="32">
        <v>51003</v>
      </c>
      <c r="E53" s="32" t="s">
        <v>4909</v>
      </c>
      <c r="F53" s="32">
        <v>1.81490283669324</v>
      </c>
      <c r="G53" s="32">
        <v>5.66144089084146</v>
      </c>
      <c r="H53" s="32">
        <v>7.0939418554879303</v>
      </c>
      <c r="I53" s="33">
        <v>1.22521463441566E-8</v>
      </c>
      <c r="J53" s="33">
        <v>1.88077917203745E-7</v>
      </c>
      <c r="K53" s="34">
        <f t="shared" si="0"/>
        <v>3.5183593395843054</v>
      </c>
    </row>
    <row r="54" spans="1:11">
      <c r="A54" s="26" t="s">
        <v>4912</v>
      </c>
      <c r="B54" s="26" t="s">
        <v>4913</v>
      </c>
      <c r="C54" s="26" t="s">
        <v>4914</v>
      </c>
      <c r="D54" s="32">
        <v>6594</v>
      </c>
      <c r="E54" s="32" t="s">
        <v>4912</v>
      </c>
      <c r="F54" s="32">
        <v>2.05600141874111</v>
      </c>
      <c r="G54" s="32">
        <v>6.3429228026802997</v>
      </c>
      <c r="H54" s="32">
        <v>7.0744960583547103</v>
      </c>
      <c r="I54" s="33">
        <v>1.3049168150556701E-8</v>
      </c>
      <c r="J54" s="33">
        <v>1.9696121221044199E-7</v>
      </c>
      <c r="K54" s="34">
        <f t="shared" si="0"/>
        <v>4.1583218299778224</v>
      </c>
    </row>
    <row r="55" spans="1:11">
      <c r="A55" s="26" t="s">
        <v>4915</v>
      </c>
      <c r="B55" s="26" t="s">
        <v>4916</v>
      </c>
      <c r="C55" s="26" t="s">
        <v>4917</v>
      </c>
      <c r="D55" s="32">
        <v>81931</v>
      </c>
      <c r="E55" s="32" t="s">
        <v>4915</v>
      </c>
      <c r="F55" s="32">
        <v>1.65019777700732</v>
      </c>
      <c r="G55" s="32">
        <v>6.1973437734493402</v>
      </c>
      <c r="H55" s="32">
        <v>7.06575588956236</v>
      </c>
      <c r="I55" s="33">
        <v>1.34241949346594E-8</v>
      </c>
      <c r="J55" s="33">
        <v>2.0056623589320501E-7</v>
      </c>
      <c r="K55" s="34">
        <f t="shared" si="0"/>
        <v>3.1387666511419674</v>
      </c>
    </row>
    <row r="56" spans="1:11">
      <c r="A56" s="26" t="s">
        <v>4750</v>
      </c>
      <c r="B56" s="26" t="s">
        <v>4751</v>
      </c>
      <c r="C56" s="26" t="s">
        <v>4752</v>
      </c>
      <c r="D56" s="32">
        <v>57486</v>
      </c>
      <c r="E56" s="32" t="s">
        <v>4750</v>
      </c>
      <c r="F56" s="32">
        <v>2.4587610689533301</v>
      </c>
      <c r="G56" s="32">
        <v>5.1371835232702301</v>
      </c>
      <c r="H56" s="32">
        <v>7.0637972631106196</v>
      </c>
      <c r="I56" s="33">
        <v>1.3509712649922601E-8</v>
      </c>
      <c r="J56" s="33">
        <v>2.01365906430906E-7</v>
      </c>
      <c r="K56" s="34">
        <f t="shared" si="0"/>
        <v>5.4974442510630315</v>
      </c>
    </row>
    <row r="57" spans="1:11">
      <c r="A57" s="26" t="s">
        <v>4753</v>
      </c>
      <c r="B57" s="26" t="s">
        <v>4754</v>
      </c>
      <c r="C57" s="26" t="s">
        <v>4755</v>
      </c>
      <c r="D57" s="32">
        <v>8997</v>
      </c>
      <c r="E57" s="32" t="s">
        <v>4753</v>
      </c>
      <c r="F57" s="32">
        <v>1.9492065805760299</v>
      </c>
      <c r="G57" s="32">
        <v>5.8064369589870104</v>
      </c>
      <c r="H57" s="32">
        <v>7.0248419322245299</v>
      </c>
      <c r="I57" s="33">
        <v>1.5329167138912799E-8</v>
      </c>
      <c r="J57" s="33">
        <v>2.2140664527947699E-7</v>
      </c>
      <c r="K57" s="34">
        <f t="shared" si="0"/>
        <v>3.8616210082849514</v>
      </c>
    </row>
    <row r="58" spans="1:11">
      <c r="A58" s="26" t="s">
        <v>4756</v>
      </c>
      <c r="B58" s="26" t="s">
        <v>4757</v>
      </c>
      <c r="C58" s="26" t="s">
        <v>4758</v>
      </c>
      <c r="D58" s="32">
        <v>7267</v>
      </c>
      <c r="E58" s="32" t="s">
        <v>4756</v>
      </c>
      <c r="F58" s="32">
        <v>1.91813179118087</v>
      </c>
      <c r="G58" s="32">
        <v>6.4240386767090198</v>
      </c>
      <c r="H58" s="32">
        <v>7.0231543514592998</v>
      </c>
      <c r="I58" s="33">
        <v>1.5413333632796501E-8</v>
      </c>
      <c r="J58" s="33">
        <v>2.2223979049579101E-7</v>
      </c>
      <c r="K58" s="34">
        <f t="shared" si="0"/>
        <v>3.7793333929160942</v>
      </c>
    </row>
    <row r="59" spans="1:11">
      <c r="A59" s="26" t="s">
        <v>4759</v>
      </c>
      <c r="B59" s="26" t="s">
        <v>4760</v>
      </c>
      <c r="C59" s="26" t="s">
        <v>4933</v>
      </c>
      <c r="D59" s="32">
        <v>147686</v>
      </c>
      <c r="E59" s="32" t="s">
        <v>4759</v>
      </c>
      <c r="F59" s="32">
        <v>2.0398886462186301</v>
      </c>
      <c r="G59" s="32">
        <v>6.4875705525772602</v>
      </c>
      <c r="H59" s="32">
        <v>7.0226472722994897</v>
      </c>
      <c r="I59" s="33">
        <v>1.5438714411676E-8</v>
      </c>
      <c r="J59" s="33">
        <v>2.2230140473783199E-7</v>
      </c>
      <c r="K59" s="34">
        <f t="shared" si="0"/>
        <v>4.1121379008221153</v>
      </c>
    </row>
    <row r="60" spans="1:11">
      <c r="A60" s="26" t="s">
        <v>4934</v>
      </c>
      <c r="B60" s="26" t="s">
        <v>4935</v>
      </c>
      <c r="C60" s="26" t="s">
        <v>4936</v>
      </c>
      <c r="D60" s="32">
        <v>1268</v>
      </c>
      <c r="E60" s="32" t="s">
        <v>4934</v>
      </c>
      <c r="F60" s="32">
        <v>2.38068145537577</v>
      </c>
      <c r="G60" s="32">
        <v>4.7657332926922402</v>
      </c>
      <c r="H60" s="32">
        <v>6.9487676547937101</v>
      </c>
      <c r="I60" s="33">
        <v>1.96240412209725E-8</v>
      </c>
      <c r="J60" s="33">
        <v>2.66326273713199E-7</v>
      </c>
      <c r="K60" s="34">
        <f t="shared" si="0"/>
        <v>5.2078267519849968</v>
      </c>
    </row>
    <row r="61" spans="1:11">
      <c r="A61" s="26" t="s">
        <v>4937</v>
      </c>
      <c r="B61" s="26" t="s">
        <v>4938</v>
      </c>
      <c r="C61" s="26" t="s">
        <v>4939</v>
      </c>
      <c r="D61" s="32">
        <v>83439</v>
      </c>
      <c r="E61" s="32" t="s">
        <v>4937</v>
      </c>
      <c r="F61" s="32">
        <v>2.06221950186554</v>
      </c>
      <c r="G61" s="32">
        <v>6.10132785222366</v>
      </c>
      <c r="H61" s="32">
        <v>6.9348868121563898</v>
      </c>
      <c r="I61" s="33">
        <v>2.0529421426883701E-8</v>
      </c>
      <c r="J61" s="33">
        <v>2.7564169835829098E-7</v>
      </c>
      <c r="K61" s="34">
        <f t="shared" si="0"/>
        <v>4.1762830707062397</v>
      </c>
    </row>
    <row r="62" spans="1:11">
      <c r="A62" s="26" t="s">
        <v>4940</v>
      </c>
      <c r="B62" s="26" t="s">
        <v>4941</v>
      </c>
      <c r="C62" s="26" t="s">
        <v>4942</v>
      </c>
      <c r="D62" s="32">
        <v>2149</v>
      </c>
      <c r="E62" s="32" t="s">
        <v>4940</v>
      </c>
      <c r="F62" s="32">
        <v>2.1988861744455601</v>
      </c>
      <c r="G62" s="32">
        <v>5.1320042286855196</v>
      </c>
      <c r="H62" s="32">
        <v>6.9232219883636299</v>
      </c>
      <c r="I62" s="33">
        <v>2.1322657476780501E-8</v>
      </c>
      <c r="J62" s="33">
        <v>2.8402005395658698E-7</v>
      </c>
      <c r="K62" s="34">
        <f t="shared" si="0"/>
        <v>4.5912474015251501</v>
      </c>
    </row>
    <row r="63" spans="1:11">
      <c r="A63" s="26" t="s">
        <v>4943</v>
      </c>
      <c r="B63" s="26" t="s">
        <v>4944</v>
      </c>
      <c r="C63" s="26" t="s">
        <v>4772</v>
      </c>
      <c r="D63" s="32">
        <v>24147</v>
      </c>
      <c r="E63" s="32" t="s">
        <v>4943</v>
      </c>
      <c r="F63" s="32">
        <v>2.9444737483522498</v>
      </c>
      <c r="G63" s="32">
        <v>7.0969689584242097</v>
      </c>
      <c r="H63" s="32">
        <v>6.9096239044918999</v>
      </c>
      <c r="I63" s="33">
        <v>2.2286339046581701E-8</v>
      </c>
      <c r="J63" s="33">
        <v>2.9359423626252901E-7</v>
      </c>
      <c r="K63" s="34">
        <f t="shared" si="0"/>
        <v>7.6979470536581749</v>
      </c>
    </row>
    <row r="64" spans="1:11">
      <c r="A64" s="26" t="s">
        <v>4773</v>
      </c>
      <c r="B64" s="35">
        <v>40430</v>
      </c>
      <c r="C64" s="26" t="s">
        <v>4774</v>
      </c>
      <c r="D64" s="32">
        <v>10801</v>
      </c>
      <c r="E64" s="32" t="s">
        <v>4773</v>
      </c>
      <c r="F64" s="32">
        <v>2.4665820262970102</v>
      </c>
      <c r="G64" s="32">
        <v>7.4408857539486002</v>
      </c>
      <c r="H64" s="32">
        <v>6.8763779032262597</v>
      </c>
      <c r="I64" s="33">
        <v>2.4830899159537402E-8</v>
      </c>
      <c r="J64" s="33">
        <v>3.1893769711293599E-7</v>
      </c>
      <c r="K64" s="34">
        <f t="shared" si="0"/>
        <v>5.5273272318333344</v>
      </c>
    </row>
    <row r="65" spans="1:11">
      <c r="A65" s="26" t="s">
        <v>4775</v>
      </c>
      <c r="B65" s="26" t="s">
        <v>4776</v>
      </c>
      <c r="C65" s="26" t="s">
        <v>4777</v>
      </c>
      <c r="D65" s="32">
        <v>64754</v>
      </c>
      <c r="E65" s="32" t="s">
        <v>4775</v>
      </c>
      <c r="F65" s="32">
        <v>1.9140960631064601</v>
      </c>
      <c r="G65" s="32">
        <v>6.1904541504980699</v>
      </c>
      <c r="H65" s="32">
        <v>6.8427514901698796</v>
      </c>
      <c r="I65" s="33">
        <v>2.77018369574483E-8</v>
      </c>
      <c r="J65" s="33">
        <v>3.4558659336162599E-7</v>
      </c>
      <c r="K65" s="34">
        <f t="shared" si="0"/>
        <v>3.7687760345010139</v>
      </c>
    </row>
    <row r="66" spans="1:11">
      <c r="A66" s="26" t="s">
        <v>4778</v>
      </c>
      <c r="B66" s="26" t="s">
        <v>4779</v>
      </c>
      <c r="C66" s="26" t="s">
        <v>4780</v>
      </c>
      <c r="D66" s="32">
        <v>10763</v>
      </c>
      <c r="E66" s="32" t="s">
        <v>4778</v>
      </c>
      <c r="F66" s="32">
        <v>2.4334415945235901</v>
      </c>
      <c r="G66" s="32">
        <v>7.9387289110806503</v>
      </c>
      <c r="H66" s="32">
        <v>6.8329015468880296</v>
      </c>
      <c r="I66" s="33">
        <v>2.86043301303498E-8</v>
      </c>
      <c r="J66" s="33">
        <v>3.5359753066349798E-7</v>
      </c>
      <c r="K66" s="34">
        <f t="shared" si="0"/>
        <v>5.4018051259917916</v>
      </c>
    </row>
    <row r="67" spans="1:11">
      <c r="A67" s="26" t="s">
        <v>4781</v>
      </c>
      <c r="B67" s="26" t="s">
        <v>4782</v>
      </c>
      <c r="C67" s="26" t="s">
        <v>4783</v>
      </c>
      <c r="D67" s="32">
        <v>131566</v>
      </c>
      <c r="E67" s="32" t="s">
        <v>4781</v>
      </c>
      <c r="F67" s="32">
        <v>2.0360345218337299</v>
      </c>
      <c r="G67" s="32">
        <v>6.6081675739782204</v>
      </c>
      <c r="H67" s="32">
        <v>6.8326807394650402</v>
      </c>
      <c r="I67" s="33">
        <v>2.86248964247153E-8</v>
      </c>
      <c r="J67" s="33">
        <v>3.5359753066349798E-7</v>
      </c>
      <c r="K67" s="34">
        <f t="shared" si="0"/>
        <v>4.1011670860251614</v>
      </c>
    </row>
    <row r="68" spans="1:11">
      <c r="A68" s="26" t="s">
        <v>4784</v>
      </c>
      <c r="B68" s="26" t="s">
        <v>4785</v>
      </c>
      <c r="C68" s="26" t="s">
        <v>4786</v>
      </c>
      <c r="D68" s="32">
        <v>124540</v>
      </c>
      <c r="E68" s="32" t="s">
        <v>4784</v>
      </c>
      <c r="F68" s="32">
        <v>1.6721884055279399</v>
      </c>
      <c r="G68" s="32">
        <v>5.8050274499662002</v>
      </c>
      <c r="H68" s="32">
        <v>6.8160322733819898</v>
      </c>
      <c r="I68" s="33">
        <v>3.0219121500006801E-8</v>
      </c>
      <c r="J68" s="33">
        <v>3.6787542735138899E-7</v>
      </c>
      <c r="K68" s="34">
        <f t="shared" ref="K68:K131" si="1">2^F68</f>
        <v>3.1869765540332362</v>
      </c>
    </row>
    <row r="69" spans="1:11">
      <c r="A69" s="26" t="s">
        <v>4787</v>
      </c>
      <c r="B69" s="26" t="s">
        <v>4788</v>
      </c>
      <c r="C69" s="26" t="s">
        <v>4789</v>
      </c>
      <c r="D69" s="32">
        <v>1956</v>
      </c>
      <c r="E69" s="32" t="s">
        <v>4787</v>
      </c>
      <c r="F69" s="32">
        <v>3.1758792682422801</v>
      </c>
      <c r="G69" s="32">
        <v>6.4401432848950098</v>
      </c>
      <c r="H69" s="32">
        <v>6.7952495620987099</v>
      </c>
      <c r="I69" s="33">
        <v>3.2335005027235103E-8</v>
      </c>
      <c r="J69" s="33">
        <v>3.8634729547253998E-7</v>
      </c>
      <c r="K69" s="34">
        <f t="shared" si="1"/>
        <v>9.037221406149536</v>
      </c>
    </row>
    <row r="70" spans="1:11">
      <c r="A70" s="26" t="s">
        <v>4790</v>
      </c>
      <c r="B70" s="26" t="s">
        <v>4791</v>
      </c>
      <c r="C70" s="26" t="s">
        <v>4792</v>
      </c>
      <c r="D70" s="32">
        <v>79088</v>
      </c>
      <c r="E70" s="32" t="s">
        <v>4790</v>
      </c>
      <c r="F70" s="32">
        <v>2.11364567180398</v>
      </c>
      <c r="G70" s="32">
        <v>5.1791255162719203</v>
      </c>
      <c r="H70" s="32">
        <v>6.7942578730648604</v>
      </c>
      <c r="I70" s="33">
        <v>3.2439608942905303E-8</v>
      </c>
      <c r="J70" s="33">
        <v>3.8704604508893E-7</v>
      </c>
      <c r="K70" s="34">
        <f t="shared" si="1"/>
        <v>4.3278355242780489</v>
      </c>
    </row>
    <row r="71" spans="1:11">
      <c r="A71" s="26" t="s">
        <v>4793</v>
      </c>
      <c r="B71" s="26" t="s">
        <v>4794</v>
      </c>
      <c r="C71" s="26" t="s">
        <v>4795</v>
      </c>
      <c r="D71" s="32">
        <v>51010</v>
      </c>
      <c r="E71" s="32" t="s">
        <v>4793</v>
      </c>
      <c r="F71" s="32">
        <v>1.9639414415290399</v>
      </c>
      <c r="G71" s="32">
        <v>6.6274863986902002</v>
      </c>
      <c r="H71" s="32">
        <v>6.7295410495410799</v>
      </c>
      <c r="I71" s="33">
        <v>4.00548703038029E-8</v>
      </c>
      <c r="J71" s="33">
        <v>4.5642692789923499E-7</v>
      </c>
      <c r="K71" s="34">
        <f t="shared" si="1"/>
        <v>3.9012634920198646</v>
      </c>
    </row>
    <row r="72" spans="1:11">
      <c r="A72" s="26" t="s">
        <v>4796</v>
      </c>
      <c r="B72" s="26" t="s">
        <v>4797</v>
      </c>
      <c r="C72" s="26" t="s">
        <v>4798</v>
      </c>
      <c r="D72" s="32">
        <v>4257</v>
      </c>
      <c r="E72" s="32" t="s">
        <v>4796</v>
      </c>
      <c r="F72" s="32">
        <v>3.2441307056783901</v>
      </c>
      <c r="G72" s="32">
        <v>4.71671960001665</v>
      </c>
      <c r="H72" s="32">
        <v>6.7086399703436497</v>
      </c>
      <c r="I72" s="33">
        <v>4.2879446730832203E-8</v>
      </c>
      <c r="J72" s="33">
        <v>4.8320952168697496E-7</v>
      </c>
      <c r="K72" s="34">
        <f t="shared" si="1"/>
        <v>9.4750312774097143</v>
      </c>
    </row>
    <row r="73" spans="1:11">
      <c r="A73" s="26" t="s">
        <v>4799</v>
      </c>
      <c r="B73" s="26" t="s">
        <v>4800</v>
      </c>
      <c r="C73" s="26" t="s">
        <v>4801</v>
      </c>
      <c r="D73" s="32">
        <v>4331</v>
      </c>
      <c r="E73" s="32" t="s">
        <v>4799</v>
      </c>
      <c r="F73" s="32">
        <v>1.7010459845983501</v>
      </c>
      <c r="G73" s="32">
        <v>6.7114053211939897</v>
      </c>
      <c r="H73" s="32">
        <v>6.6874904474197701</v>
      </c>
      <c r="I73" s="33">
        <v>4.59412554729945E-8</v>
      </c>
      <c r="J73" s="33">
        <v>5.0793636650533004E-7</v>
      </c>
      <c r="K73" s="34">
        <f t="shared" si="1"/>
        <v>3.2513660406347413</v>
      </c>
    </row>
    <row r="74" spans="1:11">
      <c r="A74" s="26" t="s">
        <v>4802</v>
      </c>
      <c r="B74" s="26" t="s">
        <v>4803</v>
      </c>
      <c r="C74" s="26" t="s">
        <v>4804</v>
      </c>
      <c r="D74" s="32">
        <v>8507</v>
      </c>
      <c r="E74" s="32" t="s">
        <v>4802</v>
      </c>
      <c r="F74" s="32">
        <v>2.42508590674514</v>
      </c>
      <c r="G74" s="32">
        <v>5.25098474112872</v>
      </c>
      <c r="H74" s="32">
        <v>6.6360993623409898</v>
      </c>
      <c r="I74" s="33">
        <v>5.4327462328220902E-8</v>
      </c>
      <c r="J74" s="33">
        <v>5.7806165009000904E-7</v>
      </c>
      <c r="K74" s="34">
        <f t="shared" si="1"/>
        <v>5.3706098000286975</v>
      </c>
    </row>
    <row r="75" spans="1:11">
      <c r="A75" s="26" t="s">
        <v>4805</v>
      </c>
      <c r="B75" s="26" t="s">
        <v>4806</v>
      </c>
      <c r="C75" s="26" t="s">
        <v>4807</v>
      </c>
      <c r="D75" s="32">
        <v>644</v>
      </c>
      <c r="E75" s="32" t="s">
        <v>4805</v>
      </c>
      <c r="F75" s="32">
        <v>1.74006864736802</v>
      </c>
      <c r="G75" s="32">
        <v>6.6020391456239196</v>
      </c>
      <c r="H75" s="32">
        <v>6.6132253742565696</v>
      </c>
      <c r="I75" s="33">
        <v>5.8538798059265798E-8</v>
      </c>
      <c r="J75" s="33">
        <v>6.1124605605226697E-7</v>
      </c>
      <c r="K75" s="34">
        <f t="shared" si="1"/>
        <v>3.3405106245456455</v>
      </c>
    </row>
    <row r="76" spans="1:11">
      <c r="A76" s="26" t="s">
        <v>4808</v>
      </c>
      <c r="B76" s="26" t="s">
        <v>4809</v>
      </c>
      <c r="C76" s="26" t="s">
        <v>4810</v>
      </c>
      <c r="D76" s="32">
        <v>144455</v>
      </c>
      <c r="E76" s="32" t="s">
        <v>4808</v>
      </c>
      <c r="F76" s="32">
        <v>2.9174041210629</v>
      </c>
      <c r="G76" s="32">
        <v>5.7118721931365499</v>
      </c>
      <c r="H76" s="32">
        <v>6.6044287784412798</v>
      </c>
      <c r="I76" s="33">
        <v>6.0244216283731205E-8</v>
      </c>
      <c r="J76" s="33">
        <v>6.2413285715923399E-7</v>
      </c>
      <c r="K76" s="34">
        <f t="shared" si="1"/>
        <v>7.5548552879599677</v>
      </c>
    </row>
    <row r="77" spans="1:11">
      <c r="A77" s="26" t="s">
        <v>4811</v>
      </c>
      <c r="B77" s="26" t="s">
        <v>4812</v>
      </c>
      <c r="C77" s="26" t="s">
        <v>4813</v>
      </c>
      <c r="D77" s="32">
        <v>91975</v>
      </c>
      <c r="E77" s="32" t="s">
        <v>4811</v>
      </c>
      <c r="F77" s="32">
        <v>1.6803789292011999</v>
      </c>
      <c r="G77" s="32">
        <v>6.05773446137405</v>
      </c>
      <c r="H77" s="32">
        <v>6.5932068468453799</v>
      </c>
      <c r="I77" s="33">
        <v>6.2492400730922104E-8</v>
      </c>
      <c r="J77" s="33">
        <v>6.3936591351912604E-7</v>
      </c>
      <c r="K77" s="34">
        <f t="shared" si="1"/>
        <v>3.2051212367880142</v>
      </c>
    </row>
    <row r="78" spans="1:11">
      <c r="A78" s="26" t="s">
        <v>4814</v>
      </c>
      <c r="B78" s="26" t="s">
        <v>4815</v>
      </c>
      <c r="C78" s="26" t="s">
        <v>4816</v>
      </c>
      <c r="D78" s="32">
        <v>7020</v>
      </c>
      <c r="E78" s="32" t="s">
        <v>4814</v>
      </c>
      <c r="F78" s="32">
        <v>2.8657391520281101</v>
      </c>
      <c r="G78" s="32">
        <v>5.9817596185982698</v>
      </c>
      <c r="H78" s="32">
        <v>6.5926933862198398</v>
      </c>
      <c r="I78" s="33">
        <v>6.2597257000343598E-8</v>
      </c>
      <c r="J78" s="33">
        <v>6.4008364946533301E-7</v>
      </c>
      <c r="K78" s="34">
        <f t="shared" si="1"/>
        <v>7.2890922140755041</v>
      </c>
    </row>
    <row r="79" spans="1:11">
      <c r="A79" s="26" t="s">
        <v>4817</v>
      </c>
      <c r="B79" s="26" t="s">
        <v>4818</v>
      </c>
      <c r="C79" s="26" t="s">
        <v>4819</v>
      </c>
      <c r="D79" s="32">
        <v>100287917</v>
      </c>
      <c r="E79" s="32" t="s">
        <v>4817</v>
      </c>
      <c r="F79" s="32">
        <v>3.0396915965575699</v>
      </c>
      <c r="G79" s="32">
        <v>9.6708886348800593</v>
      </c>
      <c r="H79" s="32">
        <v>6.5820627282477702</v>
      </c>
      <c r="I79" s="33">
        <v>6.4808295617717695E-8</v>
      </c>
      <c r="J79" s="33">
        <v>6.5735247468817204E-7</v>
      </c>
      <c r="K79" s="34">
        <f t="shared" si="1"/>
        <v>8.2231525704383515</v>
      </c>
    </row>
    <row r="80" spans="1:11">
      <c r="A80" s="26" t="s">
        <v>4820</v>
      </c>
      <c r="B80" s="26" t="s">
        <v>4821</v>
      </c>
      <c r="C80" s="26" t="s">
        <v>4822</v>
      </c>
      <c r="D80" s="32">
        <v>90378</v>
      </c>
      <c r="E80" s="32" t="s">
        <v>4820</v>
      </c>
      <c r="F80" s="32">
        <v>1.9044344992818201</v>
      </c>
      <c r="G80" s="32">
        <v>5.8420021511962696</v>
      </c>
      <c r="H80" s="32">
        <v>6.5818130405572601</v>
      </c>
      <c r="I80" s="33">
        <v>6.4861158509730999E-8</v>
      </c>
      <c r="J80" s="33">
        <v>6.5762370740333505E-7</v>
      </c>
      <c r="K80" s="34">
        <f t="shared" si="1"/>
        <v>3.7436212952945209</v>
      </c>
    </row>
    <row r="81" spans="1:11">
      <c r="A81" s="26" t="s">
        <v>4823</v>
      </c>
      <c r="B81" s="26" t="s">
        <v>4824</v>
      </c>
      <c r="C81" s="26" t="s">
        <v>4825</v>
      </c>
      <c r="D81" s="32">
        <v>152579</v>
      </c>
      <c r="E81" s="32" t="s">
        <v>4823</v>
      </c>
      <c r="F81" s="32">
        <v>2.1857847828794301</v>
      </c>
      <c r="G81" s="32">
        <v>7.3167328974266903</v>
      </c>
      <c r="H81" s="32">
        <v>6.5760964901457397</v>
      </c>
      <c r="I81" s="33">
        <v>6.6083347126911196E-8</v>
      </c>
      <c r="J81" s="33">
        <v>6.6706025016840005E-7</v>
      </c>
      <c r="K81" s="34">
        <f t="shared" si="1"/>
        <v>4.549742143340743</v>
      </c>
    </row>
    <row r="82" spans="1:11">
      <c r="A82" s="26" t="s">
        <v>4826</v>
      </c>
      <c r="B82" s="26" t="s">
        <v>4827</v>
      </c>
      <c r="C82" s="26" t="s">
        <v>4828</v>
      </c>
      <c r="D82" s="32">
        <v>7153</v>
      </c>
      <c r="E82" s="32" t="s">
        <v>4826</v>
      </c>
      <c r="F82" s="32">
        <v>2.5422740178611201</v>
      </c>
      <c r="G82" s="32">
        <v>4.3594341208015601</v>
      </c>
      <c r="H82" s="32">
        <v>6.5693082541891297</v>
      </c>
      <c r="I82" s="33">
        <v>6.7564702148281006E-8</v>
      </c>
      <c r="J82" s="33">
        <v>6.78747556497595E-7</v>
      </c>
      <c r="K82" s="34">
        <f t="shared" si="1"/>
        <v>5.825064472851742</v>
      </c>
    </row>
    <row r="83" spans="1:11">
      <c r="A83" s="26" t="s">
        <v>4829</v>
      </c>
      <c r="B83" s="26" t="s">
        <v>4830</v>
      </c>
      <c r="C83" s="26" t="s">
        <v>4831</v>
      </c>
      <c r="D83" s="32">
        <v>196410</v>
      </c>
      <c r="E83" s="32" t="s">
        <v>4829</v>
      </c>
      <c r="F83" s="32">
        <v>3.1837756204854299</v>
      </c>
      <c r="G83" s="32">
        <v>4.6679907460723999</v>
      </c>
      <c r="H83" s="32">
        <v>6.5637031446476302</v>
      </c>
      <c r="I83" s="33">
        <v>6.8812947188251301E-8</v>
      </c>
      <c r="J83" s="33">
        <v>6.8936169735942201E-7</v>
      </c>
      <c r="K83" s="34">
        <f t="shared" si="1"/>
        <v>9.0868207530757843</v>
      </c>
    </row>
    <row r="84" spans="1:11">
      <c r="A84" s="26" t="s">
        <v>4832</v>
      </c>
      <c r="B84" s="26" t="s">
        <v>4833</v>
      </c>
      <c r="C84" s="26" t="s">
        <v>4834</v>
      </c>
      <c r="D84" s="32">
        <v>2058</v>
      </c>
      <c r="E84" s="32" t="s">
        <v>4832</v>
      </c>
      <c r="F84" s="32">
        <v>1.9990992042915301</v>
      </c>
      <c r="G84" s="32">
        <v>5.4688606791418097</v>
      </c>
      <c r="H84" s="32">
        <v>6.5616413722040301</v>
      </c>
      <c r="I84" s="33">
        <v>6.9277896237556796E-8</v>
      </c>
      <c r="J84" s="33">
        <v>6.9264139705341196E-7</v>
      </c>
      <c r="K84" s="34">
        <f t="shared" si="1"/>
        <v>3.9975032435261726</v>
      </c>
    </row>
    <row r="85" spans="1:11">
      <c r="A85" s="26" t="s">
        <v>4835</v>
      </c>
      <c r="B85" s="26" t="s">
        <v>4836</v>
      </c>
      <c r="C85" s="26" t="s">
        <v>4661</v>
      </c>
      <c r="D85" s="32">
        <v>55220</v>
      </c>
      <c r="E85" s="32" t="s">
        <v>4835</v>
      </c>
      <c r="F85" s="32">
        <v>2.2628190893090601</v>
      </c>
      <c r="G85" s="32">
        <v>5.7198442729719003</v>
      </c>
      <c r="H85" s="32">
        <v>6.5550521673877302</v>
      </c>
      <c r="I85" s="33">
        <v>7.0785057084965706E-8</v>
      </c>
      <c r="J85" s="33">
        <v>7.0463179601186697E-7</v>
      </c>
      <c r="K85" s="34">
        <f t="shared" si="1"/>
        <v>4.7992836724540293</v>
      </c>
    </row>
    <row r="86" spans="1:11">
      <c r="A86" s="26" t="s">
        <v>4662</v>
      </c>
      <c r="B86" s="26" t="s">
        <v>4663</v>
      </c>
      <c r="C86" s="26" t="s">
        <v>4664</v>
      </c>
      <c r="D86" s="32">
        <v>54205</v>
      </c>
      <c r="E86" s="32" t="s">
        <v>4662</v>
      </c>
      <c r="F86" s="32">
        <v>1.76897265083897</v>
      </c>
      <c r="G86" s="32">
        <v>4.0771629418076598</v>
      </c>
      <c r="H86" s="32">
        <v>6.5085931561154098</v>
      </c>
      <c r="I86" s="33">
        <v>8.2387477499084801E-8</v>
      </c>
      <c r="J86" s="33">
        <v>7.8953359194497897E-7</v>
      </c>
      <c r="K86" s="34">
        <f t="shared" si="1"/>
        <v>3.4081117721331431</v>
      </c>
    </row>
    <row r="87" spans="1:11">
      <c r="A87" s="26" t="s">
        <v>4665</v>
      </c>
      <c r="B87" s="26" t="s">
        <v>4666</v>
      </c>
      <c r="C87" s="26" t="s">
        <v>4667</v>
      </c>
      <c r="D87" s="32">
        <v>51773</v>
      </c>
      <c r="E87" s="32" t="s">
        <v>4665</v>
      </c>
      <c r="F87" s="32">
        <v>2.1883215777842802</v>
      </c>
      <c r="G87" s="32">
        <v>6.1081618869307803</v>
      </c>
      <c r="H87" s="32">
        <v>6.4946024029979199</v>
      </c>
      <c r="I87" s="33">
        <v>8.6241805242843399E-8</v>
      </c>
      <c r="J87" s="33">
        <v>8.1867927865331196E-7</v>
      </c>
      <c r="K87" s="34">
        <f t="shared" si="1"/>
        <v>4.5577493213429969</v>
      </c>
    </row>
    <row r="88" spans="1:11">
      <c r="A88" s="26" t="s">
        <v>4668</v>
      </c>
      <c r="B88" s="26" t="s">
        <v>4669</v>
      </c>
      <c r="C88" s="26" t="s">
        <v>4670</v>
      </c>
      <c r="D88" s="32">
        <v>55215</v>
      </c>
      <c r="E88" s="32" t="s">
        <v>4668</v>
      </c>
      <c r="F88" s="32">
        <v>1.81073619184495</v>
      </c>
      <c r="G88" s="32">
        <v>6.4700000876249897</v>
      </c>
      <c r="H88" s="32">
        <v>6.4597540846099699</v>
      </c>
      <c r="I88" s="33">
        <v>9.6646735369984994E-8</v>
      </c>
      <c r="J88" s="33">
        <v>8.9385803193951999E-7</v>
      </c>
      <c r="K88" s="34">
        <f t="shared" si="1"/>
        <v>3.5082126319551086</v>
      </c>
    </row>
    <row r="89" spans="1:11">
      <c r="A89" s="26" t="s">
        <v>4845</v>
      </c>
      <c r="B89" s="26" t="s">
        <v>4846</v>
      </c>
      <c r="C89" s="26" t="s">
        <v>4847</v>
      </c>
      <c r="D89" s="32">
        <v>3400</v>
      </c>
      <c r="E89" s="32" t="s">
        <v>4845</v>
      </c>
      <c r="F89" s="32">
        <v>2.8445977079068601</v>
      </c>
      <c r="G89" s="32">
        <v>8.9037833389620804</v>
      </c>
      <c r="H89" s="32">
        <v>6.43349649143126</v>
      </c>
      <c r="I89" s="33">
        <v>1.0531022224436599E-7</v>
      </c>
      <c r="J89" s="33">
        <v>9.5602175070160009E-7</v>
      </c>
      <c r="K89" s="34">
        <f t="shared" si="1"/>
        <v>7.1830557257165246</v>
      </c>
    </row>
    <row r="90" spans="1:11">
      <c r="A90" s="26" t="s">
        <v>4848</v>
      </c>
      <c r="B90" s="26" t="s">
        <v>4849</v>
      </c>
      <c r="C90" s="26" t="s">
        <v>4850</v>
      </c>
      <c r="D90" s="32">
        <v>57464</v>
      </c>
      <c r="E90" s="32" t="s">
        <v>4848</v>
      </c>
      <c r="F90" s="32">
        <v>2.29460708966853</v>
      </c>
      <c r="G90" s="32">
        <v>6.4324046275532298</v>
      </c>
      <c r="H90" s="32">
        <v>6.4261286979353098</v>
      </c>
      <c r="I90" s="33">
        <v>1.0787813396006901E-7</v>
      </c>
      <c r="J90" s="33">
        <v>9.7164637876592895E-7</v>
      </c>
      <c r="K90" s="34">
        <f t="shared" si="1"/>
        <v>4.9062035485711295</v>
      </c>
    </row>
    <row r="91" spans="1:11">
      <c r="A91" s="26" t="s">
        <v>4851</v>
      </c>
      <c r="B91" s="26" t="s">
        <v>4852</v>
      </c>
      <c r="C91" s="26" t="s">
        <v>4853</v>
      </c>
      <c r="D91" s="32">
        <v>7690</v>
      </c>
      <c r="E91" s="32" t="s">
        <v>4851</v>
      </c>
      <c r="F91" s="32">
        <v>1.9184811206796999</v>
      </c>
      <c r="G91" s="32">
        <v>6.4625182821599196</v>
      </c>
      <c r="H91" s="32">
        <v>6.3915370137390397</v>
      </c>
      <c r="I91" s="33">
        <v>1.20799122035281E-7</v>
      </c>
      <c r="J91" s="33">
        <v>1.06407204242065E-6</v>
      </c>
      <c r="K91" s="34">
        <f t="shared" si="1"/>
        <v>3.7802486192487299</v>
      </c>
    </row>
    <row r="92" spans="1:11">
      <c r="A92" s="26" t="s">
        <v>4854</v>
      </c>
      <c r="B92" s="26" t="s">
        <v>4855</v>
      </c>
      <c r="C92" s="26" t="s">
        <v>4684</v>
      </c>
      <c r="D92" s="32">
        <v>4314</v>
      </c>
      <c r="E92" s="32" t="s">
        <v>4854</v>
      </c>
      <c r="F92" s="32">
        <v>4.3040805219110601</v>
      </c>
      <c r="G92" s="32">
        <v>6.3539274127888898</v>
      </c>
      <c r="H92" s="32">
        <v>6.3709157061839896</v>
      </c>
      <c r="I92" s="33">
        <v>1.2922822601324E-7</v>
      </c>
      <c r="J92" s="33">
        <v>1.1226088992005899E-6</v>
      </c>
      <c r="K92" s="34">
        <f t="shared" si="1"/>
        <v>19.754104225928625</v>
      </c>
    </row>
    <row r="93" spans="1:11">
      <c r="A93" s="26" t="s">
        <v>4685</v>
      </c>
      <c r="B93" s="26" t="s">
        <v>4686</v>
      </c>
      <c r="C93" s="26" t="s">
        <v>4687</v>
      </c>
      <c r="D93" s="32">
        <v>256126</v>
      </c>
      <c r="E93" s="32" t="s">
        <v>4685</v>
      </c>
      <c r="F93" s="32">
        <v>1.91726205031742</v>
      </c>
      <c r="G93" s="32">
        <v>6.6871786530645601</v>
      </c>
      <c r="H93" s="32">
        <v>6.3640423839313396</v>
      </c>
      <c r="I93" s="33">
        <v>1.32166716530819E-7</v>
      </c>
      <c r="J93" s="33">
        <v>1.1402663086577701E-6</v>
      </c>
      <c r="K93" s="34">
        <f t="shared" si="1"/>
        <v>3.7770556765697614</v>
      </c>
    </row>
    <row r="94" spans="1:11">
      <c r="A94" s="26" t="s">
        <v>4688</v>
      </c>
      <c r="B94" s="26" t="s">
        <v>4689</v>
      </c>
      <c r="C94" s="26" t="s">
        <v>4690</v>
      </c>
      <c r="D94" s="32">
        <v>246243</v>
      </c>
      <c r="E94" s="32" t="s">
        <v>4688</v>
      </c>
      <c r="F94" s="32">
        <v>2.0278201840579801</v>
      </c>
      <c r="G94" s="32">
        <v>5.9342336768823101</v>
      </c>
      <c r="H94" s="32">
        <v>6.3580912326571504</v>
      </c>
      <c r="I94" s="33">
        <v>1.3476497536511E-7</v>
      </c>
      <c r="J94" s="33">
        <v>1.15634228180526E-6</v>
      </c>
      <c r="K94" s="34">
        <f t="shared" si="1"/>
        <v>4.0778824374814917</v>
      </c>
    </row>
    <row r="95" spans="1:11">
      <c r="A95" s="26" t="s">
        <v>4691</v>
      </c>
      <c r="B95" s="26" t="s">
        <v>4692</v>
      </c>
      <c r="C95" s="26" t="s">
        <v>4693</v>
      </c>
      <c r="D95" s="32">
        <v>57522</v>
      </c>
      <c r="E95" s="32" t="s">
        <v>4691</v>
      </c>
      <c r="F95" s="32">
        <v>2.2808526580847102</v>
      </c>
      <c r="G95" s="32">
        <v>6.6970799238014598</v>
      </c>
      <c r="H95" s="32">
        <v>6.3558870807141501</v>
      </c>
      <c r="I95" s="33">
        <v>1.3574023545706499E-7</v>
      </c>
      <c r="J95" s="33">
        <v>1.16233347878626E-6</v>
      </c>
      <c r="K95" s="34">
        <f t="shared" si="1"/>
        <v>4.8596508279186512</v>
      </c>
    </row>
    <row r="96" spans="1:11">
      <c r="A96" s="26" t="s">
        <v>4694</v>
      </c>
      <c r="B96" s="26" t="s">
        <v>4695</v>
      </c>
      <c r="C96" s="26" t="s">
        <v>4696</v>
      </c>
      <c r="D96" s="32">
        <v>56479</v>
      </c>
      <c r="E96" s="32" t="s">
        <v>4694</v>
      </c>
      <c r="F96" s="32">
        <v>2.4438931591675601</v>
      </c>
      <c r="G96" s="32">
        <v>4.53442450582103</v>
      </c>
      <c r="H96" s="32">
        <v>6.34790992035136</v>
      </c>
      <c r="I96" s="33">
        <v>1.3932932098509401E-7</v>
      </c>
      <c r="J96" s="33">
        <v>1.1870103742131101E-6</v>
      </c>
      <c r="K96" s="34">
        <f t="shared" si="1"/>
        <v>5.4410804477544987</v>
      </c>
    </row>
    <row r="97" spans="1:11">
      <c r="A97" s="26" t="s">
        <v>4697</v>
      </c>
      <c r="B97" s="26" t="s">
        <v>4698</v>
      </c>
      <c r="C97" s="26" t="s">
        <v>4699</v>
      </c>
      <c r="D97" s="32">
        <v>1400</v>
      </c>
      <c r="E97" s="32" t="s">
        <v>4697</v>
      </c>
      <c r="F97" s="32">
        <v>1.8054867423216701</v>
      </c>
      <c r="G97" s="32">
        <v>7.9012158898806701</v>
      </c>
      <c r="H97" s="32">
        <v>6.3444994919223499</v>
      </c>
      <c r="I97" s="33">
        <v>1.4089260474392501E-7</v>
      </c>
      <c r="J97" s="33">
        <v>1.19830112311767E-6</v>
      </c>
      <c r="K97" s="34">
        <f t="shared" si="1"/>
        <v>3.4954707008722843</v>
      </c>
    </row>
    <row r="98" spans="1:11">
      <c r="A98" s="26" t="s">
        <v>4700</v>
      </c>
      <c r="B98" s="26" t="s">
        <v>4701</v>
      </c>
      <c r="C98" s="26" t="s">
        <v>4702</v>
      </c>
      <c r="D98" s="32">
        <v>9747</v>
      </c>
      <c r="E98" s="32" t="s">
        <v>4700</v>
      </c>
      <c r="F98" s="32">
        <v>1.97736402095678</v>
      </c>
      <c r="G98" s="32">
        <v>6.2183402940877599</v>
      </c>
      <c r="H98" s="32">
        <v>6.34262300819407</v>
      </c>
      <c r="I98" s="33">
        <v>1.4176023420455999E-7</v>
      </c>
      <c r="J98" s="33">
        <v>1.20202556284937E-6</v>
      </c>
      <c r="K98" s="34">
        <f t="shared" si="1"/>
        <v>3.9377295311056124</v>
      </c>
    </row>
    <row r="99" spans="1:11">
      <c r="A99" s="26" t="s">
        <v>4703</v>
      </c>
      <c r="B99" s="26" t="s">
        <v>4704</v>
      </c>
      <c r="C99" s="26" t="s">
        <v>4705</v>
      </c>
      <c r="D99" s="32">
        <v>2115</v>
      </c>
      <c r="E99" s="32" t="s">
        <v>4703</v>
      </c>
      <c r="F99" s="32">
        <v>1.8618466186960101</v>
      </c>
      <c r="G99" s="32">
        <v>5.8955173939012404</v>
      </c>
      <c r="H99" s="32">
        <v>6.3384861300472801</v>
      </c>
      <c r="I99" s="33">
        <v>1.4369195329201501E-7</v>
      </c>
      <c r="J99" s="33">
        <v>1.21513097888024E-6</v>
      </c>
      <c r="K99" s="34">
        <f t="shared" si="1"/>
        <v>3.6347260163804695</v>
      </c>
    </row>
    <row r="100" spans="1:11">
      <c r="A100" s="26" t="s">
        <v>4706</v>
      </c>
      <c r="B100" s="26" t="s">
        <v>4707</v>
      </c>
      <c r="C100" s="26" t="s">
        <v>4708</v>
      </c>
      <c r="D100" s="32">
        <v>84306</v>
      </c>
      <c r="E100" s="32" t="s">
        <v>4706</v>
      </c>
      <c r="F100" s="32">
        <v>1.88130659529373</v>
      </c>
      <c r="G100" s="32">
        <v>6.5589764581946799</v>
      </c>
      <c r="H100" s="32">
        <v>6.3378606290912298</v>
      </c>
      <c r="I100" s="33">
        <v>1.4398631741217501E-7</v>
      </c>
      <c r="J100" s="33">
        <v>1.2163944767958101E-6</v>
      </c>
      <c r="K100" s="34">
        <f t="shared" si="1"/>
        <v>3.6840856315361323</v>
      </c>
    </row>
    <row r="101" spans="1:11">
      <c r="A101" s="26" t="s">
        <v>4709</v>
      </c>
      <c r="B101" s="26" t="s">
        <v>4710</v>
      </c>
      <c r="C101" s="26" t="s">
        <v>4711</v>
      </c>
      <c r="D101" s="32">
        <v>29902</v>
      </c>
      <c r="E101" s="32" t="s">
        <v>4709</v>
      </c>
      <c r="F101" s="32">
        <v>1.63957116102125</v>
      </c>
      <c r="G101" s="32">
        <v>6.2046332156232804</v>
      </c>
      <c r="H101" s="32">
        <v>6.3271789610581202</v>
      </c>
      <c r="I101" s="33">
        <v>1.49107428192076E-7</v>
      </c>
      <c r="J101" s="33">
        <v>1.2504262174335501E-6</v>
      </c>
      <c r="K101" s="34">
        <f t="shared" si="1"/>
        <v>3.1157320342164407</v>
      </c>
    </row>
    <row r="102" spans="1:11">
      <c r="A102" s="26" t="s">
        <v>4712</v>
      </c>
      <c r="B102" s="26" t="s">
        <v>4713</v>
      </c>
      <c r="C102" s="26" t="s">
        <v>4714</v>
      </c>
      <c r="D102" s="32">
        <v>55502</v>
      </c>
      <c r="E102" s="32" t="s">
        <v>4712</v>
      </c>
      <c r="F102" s="32">
        <v>1.74424573599653</v>
      </c>
      <c r="G102" s="32">
        <v>7.9910060369899298</v>
      </c>
      <c r="H102" s="32">
        <v>6.3186838830559697</v>
      </c>
      <c r="I102" s="33">
        <v>1.53310145752327E-7</v>
      </c>
      <c r="J102" s="33">
        <v>1.27716178666937E-6</v>
      </c>
      <c r="K102" s="34">
        <f t="shared" si="1"/>
        <v>3.3501965444790396</v>
      </c>
    </row>
    <row r="103" spans="1:11">
      <c r="A103" s="26" t="s">
        <v>4715</v>
      </c>
      <c r="B103" s="26" t="s">
        <v>4716</v>
      </c>
      <c r="C103" s="26" t="s">
        <v>4717</v>
      </c>
      <c r="D103" s="32">
        <v>25907</v>
      </c>
      <c r="E103" s="32" t="s">
        <v>4715</v>
      </c>
      <c r="F103" s="32">
        <v>2.5858816646589098</v>
      </c>
      <c r="G103" s="32">
        <v>7.5875139420300499</v>
      </c>
      <c r="H103" s="32">
        <v>6.2851784237320798</v>
      </c>
      <c r="I103" s="33">
        <v>1.71075275846045E-7</v>
      </c>
      <c r="J103" s="33">
        <v>1.38840105397298E-6</v>
      </c>
      <c r="K103" s="34">
        <f t="shared" si="1"/>
        <v>6.0038239133601934</v>
      </c>
    </row>
    <row r="104" spans="1:11">
      <c r="A104" s="26" t="s">
        <v>4718</v>
      </c>
      <c r="B104" s="26" t="s">
        <v>4719</v>
      </c>
      <c r="C104" s="26" t="s">
        <v>4720</v>
      </c>
      <c r="D104" s="32">
        <v>1382</v>
      </c>
      <c r="E104" s="32" t="s">
        <v>4718</v>
      </c>
      <c r="F104" s="32">
        <v>1.6430292060515601</v>
      </c>
      <c r="G104" s="32">
        <v>7.2301576947984696</v>
      </c>
      <c r="H104" s="32">
        <v>6.2787874293351402</v>
      </c>
      <c r="I104" s="33">
        <v>1.74691028513253E-7</v>
      </c>
      <c r="J104" s="33">
        <v>1.4082121814989301E-6</v>
      </c>
      <c r="K104" s="34">
        <f t="shared" si="1"/>
        <v>3.1232091963248112</v>
      </c>
    </row>
    <row r="105" spans="1:11">
      <c r="A105" s="26" t="s">
        <v>4721</v>
      </c>
      <c r="B105" s="26" t="s">
        <v>4722</v>
      </c>
      <c r="C105" s="26" t="s">
        <v>4723</v>
      </c>
      <c r="D105" s="32">
        <v>399959</v>
      </c>
      <c r="E105" s="32" t="s">
        <v>4721</v>
      </c>
      <c r="F105" s="32">
        <v>1.88570095813931</v>
      </c>
      <c r="G105" s="32">
        <v>9.6926275225414305</v>
      </c>
      <c r="H105" s="32">
        <v>6.2278376004673097</v>
      </c>
      <c r="I105" s="33">
        <v>2.06391469970444E-7</v>
      </c>
      <c r="J105" s="33">
        <v>1.60565675417365E-6</v>
      </c>
      <c r="K105" s="34">
        <f t="shared" si="1"/>
        <v>3.6953242435042584</v>
      </c>
    </row>
    <row r="106" spans="1:11">
      <c r="A106" s="26" t="s">
        <v>4724</v>
      </c>
      <c r="B106" s="26" t="s">
        <v>4725</v>
      </c>
      <c r="C106" s="26" t="s">
        <v>4726</v>
      </c>
      <c r="D106" s="32">
        <v>771</v>
      </c>
      <c r="E106" s="32" t="s">
        <v>4724</v>
      </c>
      <c r="F106" s="32">
        <v>2.0888852618943399</v>
      </c>
      <c r="G106" s="32">
        <v>5.6927090065484602</v>
      </c>
      <c r="H106" s="32">
        <v>6.18446678948205</v>
      </c>
      <c r="I106" s="33">
        <v>2.3787463932848E-7</v>
      </c>
      <c r="J106" s="33">
        <v>1.80079298441208E-6</v>
      </c>
      <c r="K106" s="34">
        <f t="shared" si="1"/>
        <v>4.2541923405234501</v>
      </c>
    </row>
    <row r="107" spans="1:11">
      <c r="A107" s="26" t="s">
        <v>4727</v>
      </c>
      <c r="B107" s="26" t="s">
        <v>4728</v>
      </c>
      <c r="C107" s="26" t="s">
        <v>4729</v>
      </c>
      <c r="D107" s="32">
        <v>51663</v>
      </c>
      <c r="E107" s="32" t="s">
        <v>4727</v>
      </c>
      <c r="F107" s="32">
        <v>2.0909048852680798</v>
      </c>
      <c r="G107" s="32">
        <v>6.6113246045524896</v>
      </c>
      <c r="H107" s="32">
        <v>6.1795583612696303</v>
      </c>
      <c r="I107" s="33">
        <v>2.41727667966989E-7</v>
      </c>
      <c r="J107" s="33">
        <v>1.8203691418094401E-6</v>
      </c>
      <c r="K107" s="34">
        <f t="shared" si="1"/>
        <v>4.2601519388526565</v>
      </c>
    </row>
    <row r="108" spans="1:11">
      <c r="A108" s="26" t="s">
        <v>4730</v>
      </c>
      <c r="B108" s="26" t="s">
        <v>4731</v>
      </c>
      <c r="C108" s="26" t="s">
        <v>4732</v>
      </c>
      <c r="D108" s="32">
        <v>9825</v>
      </c>
      <c r="E108" s="32" t="s">
        <v>4730</v>
      </c>
      <c r="F108" s="32">
        <v>1.8005459443390099</v>
      </c>
      <c r="G108" s="32">
        <v>6.3228698524847999</v>
      </c>
      <c r="H108" s="32">
        <v>6.1564387810900199</v>
      </c>
      <c r="I108" s="33">
        <v>2.6073283073144601E-7</v>
      </c>
      <c r="J108" s="33">
        <v>1.9425714748932101E-6</v>
      </c>
      <c r="K108" s="34">
        <f t="shared" si="1"/>
        <v>3.4835202367525175</v>
      </c>
    </row>
    <row r="109" spans="1:11">
      <c r="A109" s="26" t="s">
        <v>4733</v>
      </c>
      <c r="B109" s="26" t="s">
        <v>4734</v>
      </c>
      <c r="C109" s="26" t="s">
        <v>4735</v>
      </c>
      <c r="D109" s="32">
        <v>57393</v>
      </c>
      <c r="E109" s="32" t="s">
        <v>4733</v>
      </c>
      <c r="F109" s="32">
        <v>1.88574881411949</v>
      </c>
      <c r="G109" s="32">
        <v>4.2263717426069203</v>
      </c>
      <c r="H109" s="32">
        <v>6.1397922717368401</v>
      </c>
      <c r="I109" s="33">
        <v>2.7533585968071098E-7</v>
      </c>
      <c r="J109" s="33">
        <v>2.0304191254601099E-6</v>
      </c>
      <c r="K109" s="34">
        <f t="shared" si="1"/>
        <v>3.6954468240163085</v>
      </c>
    </row>
    <row r="110" spans="1:11">
      <c r="A110" s="26" t="s">
        <v>4736</v>
      </c>
      <c r="B110" s="26" t="s">
        <v>4737</v>
      </c>
      <c r="C110" s="26" t="s">
        <v>4738</v>
      </c>
      <c r="D110" s="32">
        <v>100131997</v>
      </c>
      <c r="E110" s="32" t="s">
        <v>4736</v>
      </c>
      <c r="F110" s="32">
        <v>1.8038721561241899</v>
      </c>
      <c r="G110" s="32">
        <v>6.5777429059806902</v>
      </c>
      <c r="H110" s="32">
        <v>6.1284438123756599</v>
      </c>
      <c r="I110" s="33">
        <v>2.8575743181245498E-7</v>
      </c>
      <c r="J110" s="33">
        <v>2.0912626005460898E-6</v>
      </c>
      <c r="K110" s="34">
        <f t="shared" si="1"/>
        <v>3.4915609474720228</v>
      </c>
    </row>
    <row r="111" spans="1:11">
      <c r="A111" s="26" t="s">
        <v>4739</v>
      </c>
      <c r="B111" s="26" t="s">
        <v>4740</v>
      </c>
      <c r="C111" s="26" t="s">
        <v>4741</v>
      </c>
      <c r="D111" s="32">
        <v>150538</v>
      </c>
      <c r="E111" s="32" t="s">
        <v>4739</v>
      </c>
      <c r="F111" s="32">
        <v>2.7230868962784101</v>
      </c>
      <c r="G111" s="32">
        <v>6.8364794298804004</v>
      </c>
      <c r="H111" s="32">
        <v>6.1200917298295501</v>
      </c>
      <c r="I111" s="33">
        <v>2.9367854533657599E-7</v>
      </c>
      <c r="J111" s="33">
        <v>2.1380443547855098E-6</v>
      </c>
      <c r="K111" s="34">
        <f t="shared" si="1"/>
        <v>6.602840957849164</v>
      </c>
    </row>
    <row r="112" spans="1:11">
      <c r="A112" s="26" t="s">
        <v>4742</v>
      </c>
      <c r="B112" s="26" t="s">
        <v>4743</v>
      </c>
      <c r="C112" s="26" t="s">
        <v>4744</v>
      </c>
      <c r="D112" s="32">
        <v>23215</v>
      </c>
      <c r="E112" s="32" t="s">
        <v>4742</v>
      </c>
      <c r="F112" s="32">
        <v>1.6706248286693901</v>
      </c>
      <c r="G112" s="32">
        <v>6.8466114668984197</v>
      </c>
      <c r="H112" s="32">
        <v>6.10241897435324</v>
      </c>
      <c r="I112" s="33">
        <v>3.1117073209333102E-7</v>
      </c>
      <c r="J112" s="33">
        <v>2.2426225677650899E-6</v>
      </c>
      <c r="K112" s="34">
        <f t="shared" si="1"/>
        <v>3.183524415280524</v>
      </c>
    </row>
    <row r="113" spans="1:11">
      <c r="A113" s="26" t="s">
        <v>4745</v>
      </c>
      <c r="B113" s="26" t="s">
        <v>4746</v>
      </c>
      <c r="C113" s="26" t="s">
        <v>4747</v>
      </c>
      <c r="D113" s="32">
        <v>119</v>
      </c>
      <c r="E113" s="32" t="s">
        <v>4745</v>
      </c>
      <c r="F113" s="32">
        <v>2.0214054704647499</v>
      </c>
      <c r="G113" s="32">
        <v>4.1164275164031103</v>
      </c>
      <c r="H113" s="32">
        <v>6.09849758727783</v>
      </c>
      <c r="I113" s="33">
        <v>3.1519116044813901E-7</v>
      </c>
      <c r="J113" s="33">
        <v>2.2638908599948398E-6</v>
      </c>
      <c r="K113" s="34">
        <f t="shared" si="1"/>
        <v>4.0597910331481577</v>
      </c>
    </row>
    <row r="114" spans="1:11">
      <c r="A114" s="26" t="s">
        <v>4748</v>
      </c>
      <c r="B114" s="26" t="s">
        <v>4749</v>
      </c>
      <c r="C114" s="26" t="s">
        <v>4574</v>
      </c>
      <c r="D114" s="32">
        <v>25917</v>
      </c>
      <c r="E114" s="32" t="s">
        <v>4748</v>
      </c>
      <c r="F114" s="32">
        <v>1.6755439586202701</v>
      </c>
      <c r="G114" s="32">
        <v>6.9165028910517599</v>
      </c>
      <c r="H114" s="32">
        <v>6.0854295330197701</v>
      </c>
      <c r="I114" s="33">
        <v>3.2896800199063501E-7</v>
      </c>
      <c r="J114" s="33">
        <v>2.3481058832192302E-6</v>
      </c>
      <c r="K114" s="34">
        <f t="shared" si="1"/>
        <v>3.1943977449301371</v>
      </c>
    </row>
    <row r="115" spans="1:11">
      <c r="A115" s="26" t="s">
        <v>4575</v>
      </c>
      <c r="B115" s="26" t="s">
        <v>4576</v>
      </c>
      <c r="C115" s="26" t="s">
        <v>4577</v>
      </c>
      <c r="D115" s="32">
        <v>3624</v>
      </c>
      <c r="E115" s="32" t="s">
        <v>4575</v>
      </c>
      <c r="F115" s="32">
        <v>2.5797263318142098</v>
      </c>
      <c r="G115" s="32">
        <v>7.5339424031892896</v>
      </c>
      <c r="H115" s="32">
        <v>6.0804784380268204</v>
      </c>
      <c r="I115" s="33">
        <v>3.34343500995647E-7</v>
      </c>
      <c r="J115" s="33">
        <v>2.3763686159134399E-6</v>
      </c>
      <c r="K115" s="34">
        <f t="shared" si="1"/>
        <v>5.9782628563556157</v>
      </c>
    </row>
    <row r="116" spans="1:11">
      <c r="A116" s="26" t="s">
        <v>4578</v>
      </c>
      <c r="B116" s="26" t="s">
        <v>4579</v>
      </c>
      <c r="C116" s="26" t="s">
        <v>4580</v>
      </c>
      <c r="D116" s="32">
        <v>253782</v>
      </c>
      <c r="E116" s="32" t="s">
        <v>4578</v>
      </c>
      <c r="F116" s="32">
        <v>2.0832217558422901</v>
      </c>
      <c r="G116" s="32">
        <v>7.0520927655018699</v>
      </c>
      <c r="H116" s="32">
        <v>6.0279608302080199</v>
      </c>
      <c r="I116" s="33">
        <v>3.97061144740974E-7</v>
      </c>
      <c r="J116" s="33">
        <v>2.7326447017096799E-6</v>
      </c>
      <c r="K116" s="34">
        <f t="shared" si="1"/>
        <v>4.2375246362044345</v>
      </c>
    </row>
    <row r="117" spans="1:11">
      <c r="A117" s="26" t="s">
        <v>4581</v>
      </c>
      <c r="B117" s="26" t="s">
        <v>4582</v>
      </c>
      <c r="C117" s="26" t="s">
        <v>4583</v>
      </c>
      <c r="D117" s="32">
        <v>4045</v>
      </c>
      <c r="E117" s="32" t="s">
        <v>4581</v>
      </c>
      <c r="F117" s="32">
        <v>1.6059001478294399</v>
      </c>
      <c r="G117" s="32">
        <v>6.6844229597057998</v>
      </c>
      <c r="H117" s="32">
        <v>6.0213371900475696</v>
      </c>
      <c r="I117" s="33">
        <v>4.0576424271879003E-7</v>
      </c>
      <c r="J117" s="33">
        <v>2.7768901615554298E-6</v>
      </c>
      <c r="K117" s="34">
        <f t="shared" si="1"/>
        <v>3.0438560822583614</v>
      </c>
    </row>
    <row r="118" spans="1:11">
      <c r="A118" s="26" t="s">
        <v>4761</v>
      </c>
      <c r="B118" s="26" t="s">
        <v>4762</v>
      </c>
      <c r="C118" s="26" t="s">
        <v>4763</v>
      </c>
      <c r="D118" s="32">
        <v>25822</v>
      </c>
      <c r="E118" s="32" t="s">
        <v>4761</v>
      </c>
      <c r="F118" s="32">
        <v>1.98571580035665</v>
      </c>
      <c r="G118" s="32">
        <v>6.1191850996693704</v>
      </c>
      <c r="H118" s="32">
        <v>6.01298894975523</v>
      </c>
      <c r="I118" s="33">
        <v>4.1700542134073601E-7</v>
      </c>
      <c r="J118" s="33">
        <v>2.83656078958472E-6</v>
      </c>
      <c r="K118" s="34">
        <f t="shared" si="1"/>
        <v>3.9605912053782664</v>
      </c>
    </row>
    <row r="119" spans="1:11">
      <c r="A119" s="26" t="s">
        <v>4764</v>
      </c>
      <c r="B119" s="26" t="s">
        <v>4765</v>
      </c>
      <c r="C119" s="26" t="s">
        <v>4766</v>
      </c>
      <c r="D119" s="32">
        <v>1594</v>
      </c>
      <c r="E119" s="32" t="s">
        <v>4764</v>
      </c>
      <c r="F119" s="32">
        <v>1.9935305824822001</v>
      </c>
      <c r="G119" s="32">
        <v>5.0705307001502602</v>
      </c>
      <c r="H119" s="32">
        <v>6.0018077881219698</v>
      </c>
      <c r="I119" s="33">
        <v>4.32550228993978E-7</v>
      </c>
      <c r="J119" s="33">
        <v>2.91787938626295E-6</v>
      </c>
      <c r="K119" s="34">
        <f t="shared" si="1"/>
        <v>3.9821031230521329</v>
      </c>
    </row>
    <row r="120" spans="1:11">
      <c r="A120" s="26" t="s">
        <v>4767</v>
      </c>
      <c r="B120" s="26" t="s">
        <v>4768</v>
      </c>
      <c r="C120" s="26" t="s">
        <v>4769</v>
      </c>
      <c r="D120" s="32">
        <v>4131</v>
      </c>
      <c r="E120" s="32" t="s">
        <v>4767</v>
      </c>
      <c r="F120" s="32">
        <v>1.99650282444312</v>
      </c>
      <c r="G120" s="32">
        <v>8.0007385361935892</v>
      </c>
      <c r="H120" s="32">
        <v>5.99234425344524</v>
      </c>
      <c r="I120" s="33">
        <v>4.4615860828455902E-7</v>
      </c>
      <c r="J120" s="33">
        <v>2.99201996898342E-6</v>
      </c>
      <c r="K120" s="34">
        <f t="shared" si="1"/>
        <v>3.990315513109461</v>
      </c>
    </row>
    <row r="121" spans="1:11">
      <c r="A121" s="26" t="s">
        <v>4770</v>
      </c>
      <c r="B121" s="26" t="s">
        <v>4771</v>
      </c>
      <c r="C121" s="26" t="s">
        <v>4597</v>
      </c>
      <c r="D121" s="32">
        <v>26156</v>
      </c>
      <c r="E121" s="32" t="s">
        <v>4770</v>
      </c>
      <c r="F121" s="32">
        <v>1.6669083941259899</v>
      </c>
      <c r="G121" s="32">
        <v>5.2143645001017997</v>
      </c>
      <c r="H121" s="32">
        <v>5.9263143318258704</v>
      </c>
      <c r="I121" s="33">
        <v>5.5378428541091004E-7</v>
      </c>
      <c r="J121" s="33">
        <v>3.5592339507836798E-6</v>
      </c>
      <c r="K121" s="34">
        <f t="shared" si="1"/>
        <v>3.1753340951898084</v>
      </c>
    </row>
    <row r="122" spans="1:11">
      <c r="A122" s="26" t="s">
        <v>4598</v>
      </c>
      <c r="B122" s="26" t="s">
        <v>4599</v>
      </c>
      <c r="C122" s="26" t="s">
        <v>4600</v>
      </c>
      <c r="D122" s="32">
        <v>10052</v>
      </c>
      <c r="E122" s="32" t="s">
        <v>4598</v>
      </c>
      <c r="F122" s="32">
        <v>3.0295568955102001</v>
      </c>
      <c r="G122" s="32">
        <v>6.8875843354908497</v>
      </c>
      <c r="H122" s="32">
        <v>5.9062554734010702</v>
      </c>
      <c r="I122" s="33">
        <v>5.9135174653524302E-7</v>
      </c>
      <c r="J122" s="33">
        <v>3.7541487081053801E-6</v>
      </c>
      <c r="K122" s="34">
        <f t="shared" si="1"/>
        <v>8.1655886691084305</v>
      </c>
    </row>
    <row r="123" spans="1:11">
      <c r="A123" s="26" t="s">
        <v>4601</v>
      </c>
      <c r="B123" s="26" t="s">
        <v>4602</v>
      </c>
      <c r="C123" s="26" t="s">
        <v>4603</v>
      </c>
      <c r="D123" s="32">
        <v>400954</v>
      </c>
      <c r="E123" s="32" t="s">
        <v>4601</v>
      </c>
      <c r="F123" s="32">
        <v>1.83264149940921</v>
      </c>
      <c r="G123" s="32">
        <v>4.3256654881791397</v>
      </c>
      <c r="H123" s="32">
        <v>5.8861874889751302</v>
      </c>
      <c r="I123" s="33">
        <v>6.3148216644573998E-7</v>
      </c>
      <c r="J123" s="33">
        <v>3.9684382277262899E-6</v>
      </c>
      <c r="K123" s="34">
        <f t="shared" si="1"/>
        <v>3.5618863862124273</v>
      </c>
    </row>
    <row r="124" spans="1:11">
      <c r="A124" s="26" t="s">
        <v>4604</v>
      </c>
      <c r="B124" s="26" t="s">
        <v>4605</v>
      </c>
      <c r="C124" s="26" t="s">
        <v>4606</v>
      </c>
      <c r="D124" s="32">
        <v>55915</v>
      </c>
      <c r="E124" s="32" t="s">
        <v>4604</v>
      </c>
      <c r="F124" s="32">
        <v>2.1319556570732701</v>
      </c>
      <c r="G124" s="32">
        <v>8.2500751897374194</v>
      </c>
      <c r="H124" s="32">
        <v>5.84092055973424</v>
      </c>
      <c r="I124" s="33">
        <v>7.3226712401698103E-7</v>
      </c>
      <c r="J124" s="33">
        <v>4.4875425625918904E-6</v>
      </c>
      <c r="K124" s="34">
        <f t="shared" si="1"/>
        <v>4.383112343613889</v>
      </c>
    </row>
    <row r="125" spans="1:11">
      <c r="A125" s="26" t="s">
        <v>4607</v>
      </c>
      <c r="B125" s="26" t="s">
        <v>4608</v>
      </c>
      <c r="C125" s="26" t="s">
        <v>4609</v>
      </c>
      <c r="D125" s="32">
        <v>735301</v>
      </c>
      <c r="E125" s="32" t="s">
        <v>4607</v>
      </c>
      <c r="F125" s="32">
        <v>2.2379121660172898</v>
      </c>
      <c r="G125" s="32">
        <v>5.8181546635817796</v>
      </c>
      <c r="H125" s="32">
        <v>5.8351472719762301</v>
      </c>
      <c r="I125" s="33">
        <v>7.4622527424977799E-7</v>
      </c>
      <c r="J125" s="33">
        <v>4.5564446469168501E-6</v>
      </c>
      <c r="K125" s="34">
        <f t="shared" si="1"/>
        <v>4.7171391720133116</v>
      </c>
    </row>
    <row r="126" spans="1:11">
      <c r="A126" s="26" t="s">
        <v>4610</v>
      </c>
      <c r="B126" s="26" t="s">
        <v>4611</v>
      </c>
      <c r="C126" s="26" t="s">
        <v>4612</v>
      </c>
      <c r="D126" s="32">
        <v>5396</v>
      </c>
      <c r="E126" s="32" t="s">
        <v>4610</v>
      </c>
      <c r="F126" s="32">
        <v>1.6889438199828199</v>
      </c>
      <c r="G126" s="32">
        <v>7.4702524410446598</v>
      </c>
      <c r="H126" s="32">
        <v>5.8308433677320597</v>
      </c>
      <c r="I126" s="33">
        <v>7.5680331849675197E-7</v>
      </c>
      <c r="J126" s="33">
        <v>4.6098532647364498E-6</v>
      </c>
      <c r="K126" s="34">
        <f t="shared" si="1"/>
        <v>3.2242057696642288</v>
      </c>
    </row>
    <row r="127" spans="1:11">
      <c r="A127" s="26" t="s">
        <v>4613</v>
      </c>
      <c r="B127" s="26" t="s">
        <v>4614</v>
      </c>
      <c r="C127" s="26" t="s">
        <v>4615</v>
      </c>
      <c r="D127" s="32">
        <v>9315</v>
      </c>
      <c r="E127" s="32" t="s">
        <v>4613</v>
      </c>
      <c r="F127" s="32">
        <v>1.6800734473743599</v>
      </c>
      <c r="G127" s="32">
        <v>6.1761031319402004</v>
      </c>
      <c r="H127" s="32">
        <v>5.82910002084457</v>
      </c>
      <c r="I127" s="33">
        <v>7.6113053459866501E-7</v>
      </c>
      <c r="J127" s="33">
        <v>4.6317285976604802E-6</v>
      </c>
      <c r="K127" s="34">
        <f t="shared" si="1"/>
        <v>3.204442643869656</v>
      </c>
    </row>
    <row r="128" spans="1:11">
      <c r="A128" s="26" t="s">
        <v>4616</v>
      </c>
      <c r="B128" s="26" t="s">
        <v>4617</v>
      </c>
      <c r="C128" s="26" t="s">
        <v>4618</v>
      </c>
      <c r="D128" s="32">
        <v>55686</v>
      </c>
      <c r="E128" s="32" t="s">
        <v>4616</v>
      </c>
      <c r="F128" s="32">
        <v>2.0645224440808301</v>
      </c>
      <c r="G128" s="32">
        <v>8.7607841859974798</v>
      </c>
      <c r="H128" s="32">
        <v>5.7815123094572396</v>
      </c>
      <c r="I128" s="33">
        <v>8.8927500837593099E-7</v>
      </c>
      <c r="J128" s="33">
        <v>5.2651689407018002E-6</v>
      </c>
      <c r="K128" s="34">
        <f t="shared" si="1"/>
        <v>4.1829549027231581</v>
      </c>
    </row>
    <row r="129" spans="1:11">
      <c r="A129" s="26" t="s">
        <v>4619</v>
      </c>
      <c r="B129" s="26" t="s">
        <v>4620</v>
      </c>
      <c r="C129" s="26" t="s">
        <v>4621</v>
      </c>
      <c r="D129" s="32">
        <v>399664</v>
      </c>
      <c r="E129" s="32" t="s">
        <v>4619</v>
      </c>
      <c r="F129" s="32">
        <v>2.1865278636829402</v>
      </c>
      <c r="G129" s="32">
        <v>5.6778224376674302</v>
      </c>
      <c r="H129" s="32">
        <v>5.7790921231868397</v>
      </c>
      <c r="I129" s="33">
        <v>8.9633872618149902E-7</v>
      </c>
      <c r="J129" s="33">
        <v>5.2945395193850897E-6</v>
      </c>
      <c r="K129" s="34">
        <f t="shared" si="1"/>
        <v>4.5520861569907565</v>
      </c>
    </row>
    <row r="130" spans="1:11">
      <c r="A130" s="26" t="s">
        <v>4622</v>
      </c>
      <c r="B130" s="26" t="s">
        <v>4623</v>
      </c>
      <c r="C130" s="26" t="s">
        <v>4624</v>
      </c>
      <c r="D130" s="32">
        <v>166647</v>
      </c>
      <c r="E130" s="32" t="s">
        <v>4622</v>
      </c>
      <c r="F130" s="32">
        <v>1.7825596991483601</v>
      </c>
      <c r="G130" s="32">
        <v>5.6690722136984997</v>
      </c>
      <c r="H130" s="32">
        <v>5.7747757956325696</v>
      </c>
      <c r="I130" s="33">
        <v>9.0907582548665598E-7</v>
      </c>
      <c r="J130" s="33">
        <v>5.3546990890562897E-6</v>
      </c>
      <c r="K130" s="34">
        <f t="shared" si="1"/>
        <v>3.440360387287964</v>
      </c>
    </row>
    <row r="131" spans="1:11">
      <c r="A131" s="26" t="s">
        <v>4625</v>
      </c>
      <c r="B131" s="26" t="s">
        <v>4626</v>
      </c>
      <c r="C131" s="26" t="s">
        <v>4627</v>
      </c>
      <c r="D131" s="32">
        <v>285704</v>
      </c>
      <c r="E131" s="32" t="s">
        <v>4625</v>
      </c>
      <c r="F131" s="32">
        <v>2.1488137712736601</v>
      </c>
      <c r="G131" s="32">
        <v>7.4776158493054998</v>
      </c>
      <c r="H131" s="32">
        <v>5.7617370184682102</v>
      </c>
      <c r="I131" s="33">
        <v>9.4865869487926795E-7</v>
      </c>
      <c r="J131" s="33">
        <v>5.5463266705958099E-6</v>
      </c>
      <c r="K131" s="34">
        <f t="shared" si="1"/>
        <v>4.4346300980425903</v>
      </c>
    </row>
    <row r="132" spans="1:11">
      <c r="A132" s="26" t="s">
        <v>4628</v>
      </c>
      <c r="B132" s="26" t="s">
        <v>4629</v>
      </c>
      <c r="C132" s="26" t="s">
        <v>4630</v>
      </c>
      <c r="D132" s="32">
        <v>4760</v>
      </c>
      <c r="E132" s="32" t="s">
        <v>4628</v>
      </c>
      <c r="F132" s="32">
        <v>2.9288019412953199</v>
      </c>
      <c r="G132" s="32">
        <v>5.0061136381753304</v>
      </c>
      <c r="H132" s="32">
        <v>5.7457848335211699</v>
      </c>
      <c r="I132" s="33">
        <v>9.994307268821831E-7</v>
      </c>
      <c r="J132" s="33">
        <v>5.7893853081589903E-6</v>
      </c>
      <c r="K132" s="34">
        <f t="shared" ref="K132:K195" si="2">2^F132</f>
        <v>7.6147778103364541</v>
      </c>
    </row>
    <row r="133" spans="1:11">
      <c r="A133" s="26" t="s">
        <v>4631</v>
      </c>
      <c r="B133" s="26" t="s">
        <v>4632</v>
      </c>
      <c r="C133" s="26" t="s">
        <v>4633</v>
      </c>
      <c r="D133" s="32">
        <v>7644</v>
      </c>
      <c r="E133" s="32" t="s">
        <v>4631</v>
      </c>
      <c r="F133" s="32">
        <v>2.0853930750402898</v>
      </c>
      <c r="G133" s="32">
        <v>7.1499566902801499</v>
      </c>
      <c r="H133" s="32">
        <v>5.72173724760263</v>
      </c>
      <c r="I133" s="33">
        <v>1.08113367933581E-6</v>
      </c>
      <c r="J133" s="33">
        <v>6.18299417930007E-6</v>
      </c>
      <c r="K133" s="34">
        <f t="shared" si="2"/>
        <v>4.2439070980390223</v>
      </c>
    </row>
    <row r="134" spans="1:11">
      <c r="A134" s="26" t="s">
        <v>4634</v>
      </c>
      <c r="B134" s="26" t="s">
        <v>4635</v>
      </c>
      <c r="C134" s="26" t="s">
        <v>4636</v>
      </c>
      <c r="D134" s="32">
        <v>55720</v>
      </c>
      <c r="E134" s="32" t="s">
        <v>4634</v>
      </c>
      <c r="F134" s="32">
        <v>1.77952519301998</v>
      </c>
      <c r="G134" s="32">
        <v>5.0226704470059103</v>
      </c>
      <c r="H134" s="32">
        <v>5.7008373467406903</v>
      </c>
      <c r="I134" s="33">
        <v>1.15752977984945E-6</v>
      </c>
      <c r="J134" s="33">
        <v>6.5323497439385403E-6</v>
      </c>
      <c r="K134" s="34">
        <f t="shared" si="2"/>
        <v>3.4331316779923098</v>
      </c>
    </row>
    <row r="135" spans="1:11">
      <c r="A135" s="26" t="s">
        <v>4637</v>
      </c>
      <c r="B135" s="26" t="s">
        <v>4638</v>
      </c>
      <c r="C135" s="26" t="s">
        <v>4639</v>
      </c>
      <c r="D135" s="32">
        <v>9469</v>
      </c>
      <c r="E135" s="32" t="s">
        <v>4637</v>
      </c>
      <c r="F135" s="32">
        <v>1.91827392226197</v>
      </c>
      <c r="G135" s="32">
        <v>6.1162685152344496</v>
      </c>
      <c r="H135" s="32">
        <v>5.6995437278668302</v>
      </c>
      <c r="I135" s="33">
        <v>1.1624314137771E-6</v>
      </c>
      <c r="J135" s="33">
        <v>6.5517016623257398E-6</v>
      </c>
      <c r="K135" s="34">
        <f t="shared" si="2"/>
        <v>3.7797057427104392</v>
      </c>
    </row>
    <row r="136" spans="1:11">
      <c r="A136" s="26" t="s">
        <v>4640</v>
      </c>
      <c r="B136" s="26" t="s">
        <v>4641</v>
      </c>
      <c r="C136" s="26" t="s">
        <v>4642</v>
      </c>
      <c r="D136" s="32">
        <v>90865</v>
      </c>
      <c r="E136" s="32" t="s">
        <v>4640</v>
      </c>
      <c r="F136" s="32">
        <v>2.78790828031237</v>
      </c>
      <c r="G136" s="32">
        <v>7.29980436086477</v>
      </c>
      <c r="H136" s="32">
        <v>5.6912750926331501</v>
      </c>
      <c r="I136" s="33">
        <v>1.1942543601014301E-6</v>
      </c>
      <c r="J136" s="33">
        <v>6.7050297759931998E-6</v>
      </c>
      <c r="K136" s="34">
        <f t="shared" si="2"/>
        <v>6.9062773863758098</v>
      </c>
    </row>
    <row r="137" spans="1:11">
      <c r="A137" s="26" t="s">
        <v>4643</v>
      </c>
      <c r="B137" s="26" t="s">
        <v>4644</v>
      </c>
      <c r="C137" s="26" t="s">
        <v>4645</v>
      </c>
      <c r="D137" s="32">
        <v>114818</v>
      </c>
      <c r="E137" s="32" t="s">
        <v>4643</v>
      </c>
      <c r="F137" s="32">
        <v>2.1742046552054202</v>
      </c>
      <c r="G137" s="32">
        <v>5.5949796268609502</v>
      </c>
      <c r="H137" s="32">
        <v>5.68053593059064</v>
      </c>
      <c r="I137" s="33">
        <v>1.2368848238277101E-6</v>
      </c>
      <c r="J137" s="33">
        <v>6.9028098957797898E-6</v>
      </c>
      <c r="K137" s="34">
        <f t="shared" si="2"/>
        <v>4.5133687536606519</v>
      </c>
    </row>
    <row r="138" spans="1:11">
      <c r="A138" s="26" t="s">
        <v>4646</v>
      </c>
      <c r="B138" s="26" t="s">
        <v>4647</v>
      </c>
      <c r="C138" s="26" t="s">
        <v>4648</v>
      </c>
      <c r="D138" s="32">
        <v>8601</v>
      </c>
      <c r="E138" s="32" t="s">
        <v>4646</v>
      </c>
      <c r="F138" s="32">
        <v>2.3718347420665098</v>
      </c>
      <c r="G138" s="32">
        <v>5.6765703272313104</v>
      </c>
      <c r="H138" s="32">
        <v>5.6684927120431698</v>
      </c>
      <c r="I138" s="33">
        <v>1.2864979202183299E-6</v>
      </c>
      <c r="J138" s="33">
        <v>7.1154272597245498E-6</v>
      </c>
      <c r="K138" s="34">
        <f t="shared" si="2"/>
        <v>5.1759896843402453</v>
      </c>
    </row>
    <row r="139" spans="1:11">
      <c r="A139" s="26" t="s">
        <v>4649</v>
      </c>
      <c r="B139" s="26" t="s">
        <v>4650</v>
      </c>
      <c r="C139" s="26" t="s">
        <v>4651</v>
      </c>
      <c r="D139" s="32">
        <v>1627</v>
      </c>
      <c r="E139" s="32" t="s">
        <v>4649</v>
      </c>
      <c r="F139" s="32">
        <v>1.9754757967671399</v>
      </c>
      <c r="G139" s="32">
        <v>5.9867049927281499</v>
      </c>
      <c r="H139" s="32">
        <v>5.64918765107097</v>
      </c>
      <c r="I139" s="33">
        <v>1.3701955530513599E-6</v>
      </c>
      <c r="J139" s="33">
        <v>7.5021037512109403E-6</v>
      </c>
      <c r="K139" s="34">
        <f t="shared" si="2"/>
        <v>3.9325791338773115</v>
      </c>
    </row>
    <row r="140" spans="1:11">
      <c r="A140" s="26" t="s">
        <v>4652</v>
      </c>
      <c r="B140" s="26" t="s">
        <v>4653</v>
      </c>
      <c r="C140" s="26" t="s">
        <v>4654</v>
      </c>
      <c r="D140" s="32">
        <v>94104</v>
      </c>
      <c r="E140" s="32" t="s">
        <v>4652</v>
      </c>
      <c r="F140" s="32">
        <v>1.67151943460714</v>
      </c>
      <c r="G140" s="32">
        <v>5.8429739071994398</v>
      </c>
      <c r="H140" s="32">
        <v>5.6034301314158501</v>
      </c>
      <c r="I140" s="33">
        <v>1.59087820247767E-6</v>
      </c>
      <c r="J140" s="33">
        <v>8.5050666271767701E-6</v>
      </c>
      <c r="K140" s="34">
        <f t="shared" si="2"/>
        <v>3.18549911052789</v>
      </c>
    </row>
    <row r="141" spans="1:11">
      <c r="A141" s="26" t="s">
        <v>4655</v>
      </c>
      <c r="B141" s="26" t="s">
        <v>4656</v>
      </c>
      <c r="C141" s="26" t="s">
        <v>4657</v>
      </c>
      <c r="D141" s="32">
        <v>4435</v>
      </c>
      <c r="E141" s="32" t="s">
        <v>4655</v>
      </c>
      <c r="F141" s="32">
        <v>2.3776548333433398</v>
      </c>
      <c r="G141" s="32">
        <v>7.4684662796444901</v>
      </c>
      <c r="H141" s="32">
        <v>5.5817969342855402</v>
      </c>
      <c r="I141" s="33">
        <v>1.7072004735169599E-6</v>
      </c>
      <c r="J141" s="33">
        <v>9.0166068833925403E-6</v>
      </c>
      <c r="K141" s="34">
        <f t="shared" si="2"/>
        <v>5.1969127329704028</v>
      </c>
    </row>
    <row r="142" spans="1:11">
      <c r="A142" s="26" t="s">
        <v>4658</v>
      </c>
      <c r="B142" s="26" t="s">
        <v>4659</v>
      </c>
      <c r="C142" s="26" t="s">
        <v>4660</v>
      </c>
      <c r="D142" s="32">
        <v>3082</v>
      </c>
      <c r="E142" s="32" t="s">
        <v>4658</v>
      </c>
      <c r="F142" s="32">
        <v>1.78769119719082</v>
      </c>
      <c r="G142" s="32">
        <v>4.5955447947419996</v>
      </c>
      <c r="H142" s="32">
        <v>5.5787338698390103</v>
      </c>
      <c r="I142" s="33">
        <v>1.7243410533488301E-6</v>
      </c>
      <c r="J142" s="33">
        <v>9.0892558664272995E-6</v>
      </c>
      <c r="K142" s="34">
        <f t="shared" si="2"/>
        <v>3.4526191365868772</v>
      </c>
    </row>
    <row r="143" spans="1:11">
      <c r="A143" s="26" t="s">
        <v>4493</v>
      </c>
      <c r="B143" s="26" t="s">
        <v>4939</v>
      </c>
      <c r="C143" s="26" t="s">
        <v>4494</v>
      </c>
      <c r="D143" s="32">
        <v>6929</v>
      </c>
      <c r="E143" s="32" t="s">
        <v>4493</v>
      </c>
      <c r="F143" s="32">
        <v>1.6646617695536901</v>
      </c>
      <c r="G143" s="32">
        <v>8.4351305345118703</v>
      </c>
      <c r="H143" s="32">
        <v>5.5751619946710997</v>
      </c>
      <c r="I143" s="33">
        <v>1.7445453575330301E-6</v>
      </c>
      <c r="J143" s="33">
        <v>9.1722108861835596E-6</v>
      </c>
      <c r="K143" s="34">
        <f t="shared" si="2"/>
        <v>3.1703931812948367</v>
      </c>
    </row>
    <row r="144" spans="1:11">
      <c r="A144" s="26" t="s">
        <v>4495</v>
      </c>
      <c r="B144" s="26" t="s">
        <v>4496</v>
      </c>
      <c r="C144" s="26" t="s">
        <v>4497</v>
      </c>
      <c r="D144" s="32">
        <v>79071</v>
      </c>
      <c r="E144" s="32" t="s">
        <v>4495</v>
      </c>
      <c r="F144" s="32">
        <v>2.1318252625109002</v>
      </c>
      <c r="G144" s="32">
        <v>7.7698849262415699</v>
      </c>
      <c r="H144" s="32">
        <v>5.5245260990826504</v>
      </c>
      <c r="I144" s="33">
        <v>2.0576503822109299E-6</v>
      </c>
      <c r="J144" s="33">
        <v>1.0497801143484301E-5</v>
      </c>
      <c r="K144" s="34">
        <f t="shared" si="2"/>
        <v>4.3827162043245229</v>
      </c>
    </row>
    <row r="145" spans="1:11">
      <c r="A145" s="26" t="s">
        <v>4671</v>
      </c>
      <c r="B145" s="26" t="s">
        <v>4672</v>
      </c>
      <c r="C145" s="26" t="s">
        <v>4673</v>
      </c>
      <c r="D145" s="32">
        <v>149111</v>
      </c>
      <c r="E145" s="32" t="s">
        <v>4671</v>
      </c>
      <c r="F145" s="32">
        <v>2.1363479387689002</v>
      </c>
      <c r="G145" s="32">
        <v>5.9578932142851304</v>
      </c>
      <c r="H145" s="32">
        <v>5.5225816770863698</v>
      </c>
      <c r="I145" s="33">
        <v>2.0707291918606402E-6</v>
      </c>
      <c r="J145" s="33">
        <v>1.0550618782653599E-5</v>
      </c>
      <c r="K145" s="34">
        <f t="shared" si="2"/>
        <v>4.3964770530372226</v>
      </c>
    </row>
    <row r="146" spans="1:11">
      <c r="A146" s="26" t="s">
        <v>4674</v>
      </c>
      <c r="B146" s="26" t="s">
        <v>4675</v>
      </c>
      <c r="C146" s="26" t="s">
        <v>4676</v>
      </c>
      <c r="D146" s="32">
        <v>645644</v>
      </c>
      <c r="E146" s="32" t="s">
        <v>4674</v>
      </c>
      <c r="F146" s="32">
        <v>1.8109790301803701</v>
      </c>
      <c r="G146" s="32">
        <v>5.8365104131341496</v>
      </c>
      <c r="H146" s="32">
        <v>5.5149957514652597</v>
      </c>
      <c r="I146" s="33">
        <v>2.1225501530018598E-6</v>
      </c>
      <c r="J146" s="33">
        <v>1.07710542434634E-5</v>
      </c>
      <c r="K146" s="34">
        <f t="shared" si="2"/>
        <v>3.5088031935049693</v>
      </c>
    </row>
    <row r="147" spans="1:11">
      <c r="A147" s="26" t="s">
        <v>4677</v>
      </c>
      <c r="B147" s="26" t="s">
        <v>4678</v>
      </c>
      <c r="C147" s="26" t="s">
        <v>4679</v>
      </c>
      <c r="D147" s="32">
        <v>7001</v>
      </c>
      <c r="E147" s="32" t="s">
        <v>4677</v>
      </c>
      <c r="F147" s="32">
        <v>1.7739933845904701</v>
      </c>
      <c r="G147" s="32">
        <v>9.2362637099546294</v>
      </c>
      <c r="H147" s="32">
        <v>5.5015729202781998</v>
      </c>
      <c r="I147" s="33">
        <v>2.2174248879844999E-6</v>
      </c>
      <c r="J147" s="33">
        <v>1.11759102212232E-5</v>
      </c>
      <c r="K147" s="34">
        <f t="shared" si="2"/>
        <v>3.4199930293164731</v>
      </c>
    </row>
    <row r="148" spans="1:11">
      <c r="A148" s="26" t="s">
        <v>4680</v>
      </c>
      <c r="B148" s="26" t="s">
        <v>4681</v>
      </c>
      <c r="C148" s="26" t="s">
        <v>4682</v>
      </c>
      <c r="D148" s="32">
        <v>25758</v>
      </c>
      <c r="E148" s="32" t="s">
        <v>4680</v>
      </c>
      <c r="F148" s="32">
        <v>1.85452852321076</v>
      </c>
      <c r="G148" s="32">
        <v>6.0285239626546998</v>
      </c>
      <c r="H148" s="32">
        <v>5.4805957576068502</v>
      </c>
      <c r="I148" s="33">
        <v>2.37420989436138E-6</v>
      </c>
      <c r="J148" s="33">
        <v>1.1791425151025401E-5</v>
      </c>
      <c r="K148" s="34">
        <f t="shared" si="2"/>
        <v>3.6163354885215786</v>
      </c>
    </row>
    <row r="149" spans="1:11">
      <c r="A149" s="26" t="s">
        <v>4683</v>
      </c>
      <c r="B149" s="26" t="s">
        <v>4509</v>
      </c>
      <c r="C149" s="26" t="s">
        <v>4510</v>
      </c>
      <c r="D149" s="32">
        <v>64838</v>
      </c>
      <c r="E149" s="32" t="s">
        <v>4683</v>
      </c>
      <c r="F149" s="32">
        <v>1.62431470637259</v>
      </c>
      <c r="G149" s="32">
        <v>5.1380252621240903</v>
      </c>
      <c r="H149" s="32">
        <v>5.4735892490692999</v>
      </c>
      <c r="I149" s="33">
        <v>2.4289953848433299E-6</v>
      </c>
      <c r="J149" s="33">
        <v>1.2009025689990399E-5</v>
      </c>
      <c r="K149" s="34">
        <f t="shared" si="2"/>
        <v>3.0829568696255998</v>
      </c>
    </row>
    <row r="150" spans="1:11">
      <c r="A150" s="26" t="s">
        <v>4511</v>
      </c>
      <c r="B150" s="26" t="s">
        <v>4512</v>
      </c>
      <c r="C150" s="26" t="s">
        <v>4513</v>
      </c>
      <c r="D150" s="32">
        <v>8607</v>
      </c>
      <c r="E150" s="32" t="s">
        <v>4511</v>
      </c>
      <c r="F150" s="32">
        <v>1.89727421506548</v>
      </c>
      <c r="G150" s="32">
        <v>6.13506869998995</v>
      </c>
      <c r="H150" s="32">
        <v>5.4572891165347599</v>
      </c>
      <c r="I150" s="33">
        <v>2.5613625859597102E-6</v>
      </c>
      <c r="J150" s="33">
        <v>1.25330035182771E-5</v>
      </c>
      <c r="K150" s="34">
        <f t="shared" si="2"/>
        <v>3.7250872445826646</v>
      </c>
    </row>
    <row r="151" spans="1:11">
      <c r="A151" s="26" t="s">
        <v>4514</v>
      </c>
      <c r="B151" s="26" t="s">
        <v>4515</v>
      </c>
      <c r="C151" s="26" t="s">
        <v>4516</v>
      </c>
      <c r="D151" s="32">
        <v>7371</v>
      </c>
      <c r="E151" s="32" t="s">
        <v>4514</v>
      </c>
      <c r="F151" s="32">
        <v>1.68623420399946</v>
      </c>
      <c r="G151" s="32">
        <v>8.3396421066127395</v>
      </c>
      <c r="H151" s="32">
        <v>5.4549161150905796</v>
      </c>
      <c r="I151" s="33">
        <v>2.5812217850388001E-6</v>
      </c>
      <c r="J151" s="33">
        <v>1.26007869766049E-5</v>
      </c>
      <c r="K151" s="34">
        <f t="shared" si="2"/>
        <v>3.2181558698438151</v>
      </c>
    </row>
    <row r="152" spans="1:11">
      <c r="A152" s="26" t="s">
        <v>4517</v>
      </c>
      <c r="B152" s="26" t="s">
        <v>4518</v>
      </c>
      <c r="C152" s="26" t="s">
        <v>4519</v>
      </c>
      <c r="D152" s="32">
        <v>136</v>
      </c>
      <c r="E152" s="32" t="s">
        <v>4517</v>
      </c>
      <c r="F152" s="32">
        <v>1.9311507871742799</v>
      </c>
      <c r="G152" s="32">
        <v>4.8883951539845301</v>
      </c>
      <c r="H152" s="32">
        <v>5.4354101364788301</v>
      </c>
      <c r="I152" s="33">
        <v>2.7503724428085702E-6</v>
      </c>
      <c r="J152" s="33">
        <v>1.32721154394682E-5</v>
      </c>
      <c r="K152" s="34">
        <f t="shared" si="2"/>
        <v>3.8135927482843872</v>
      </c>
    </row>
    <row r="153" spans="1:11">
      <c r="A153" s="26" t="s">
        <v>4520</v>
      </c>
      <c r="B153" s="26" t="s">
        <v>4521</v>
      </c>
      <c r="C153" s="26" t="s">
        <v>4522</v>
      </c>
      <c r="D153" s="32">
        <v>729967</v>
      </c>
      <c r="E153" s="32" t="s">
        <v>4520</v>
      </c>
      <c r="F153" s="32">
        <v>1.85318525433676</v>
      </c>
      <c r="G153" s="32">
        <v>6.0733120769906703</v>
      </c>
      <c r="H153" s="32">
        <v>5.4106945388322298</v>
      </c>
      <c r="I153" s="33">
        <v>2.9806090918922899E-6</v>
      </c>
      <c r="J153" s="33">
        <v>1.41900215371385E-5</v>
      </c>
      <c r="K153" s="34">
        <f t="shared" si="2"/>
        <v>3.6129699469499581</v>
      </c>
    </row>
    <row r="154" spans="1:11">
      <c r="A154" s="26" t="s">
        <v>4523</v>
      </c>
      <c r="B154" s="26" t="s">
        <v>4524</v>
      </c>
      <c r="C154" s="26" t="s">
        <v>4525</v>
      </c>
      <c r="D154" s="32">
        <v>7976</v>
      </c>
      <c r="E154" s="32" t="s">
        <v>4523</v>
      </c>
      <c r="F154" s="32">
        <v>1.6508688191265699</v>
      </c>
      <c r="G154" s="32">
        <v>4.7006342718959697</v>
      </c>
      <c r="H154" s="32">
        <v>5.4025286102628103</v>
      </c>
      <c r="I154" s="33">
        <v>3.0608109444985601E-6</v>
      </c>
      <c r="J154" s="33">
        <v>1.44841946480735E-5</v>
      </c>
      <c r="K154" s="34">
        <f t="shared" si="2"/>
        <v>3.1402269282493562</v>
      </c>
    </row>
    <row r="155" spans="1:11">
      <c r="A155" s="26" t="s">
        <v>4526</v>
      </c>
      <c r="B155" s="26" t="s">
        <v>4527</v>
      </c>
      <c r="C155" s="26" t="s">
        <v>4528</v>
      </c>
      <c r="D155" s="32">
        <v>3832</v>
      </c>
      <c r="E155" s="32" t="s">
        <v>4526</v>
      </c>
      <c r="F155" s="32">
        <v>1.9033246820419101</v>
      </c>
      <c r="G155" s="32">
        <v>5.9413075598454901</v>
      </c>
      <c r="H155" s="32">
        <v>5.3998734312774399</v>
      </c>
      <c r="I155" s="33">
        <v>3.0873480508536302E-6</v>
      </c>
      <c r="J155" s="33">
        <v>1.45905739028046E-5</v>
      </c>
      <c r="K155" s="34">
        <f t="shared" si="2"/>
        <v>3.7407425595288855</v>
      </c>
    </row>
    <row r="156" spans="1:11">
      <c r="A156" s="26" t="s">
        <v>4529</v>
      </c>
      <c r="B156" s="26" t="s">
        <v>4530</v>
      </c>
      <c r="C156" s="26" t="s">
        <v>4531</v>
      </c>
      <c r="D156" s="32">
        <v>9480</v>
      </c>
      <c r="E156" s="32" t="s">
        <v>4529</v>
      </c>
      <c r="F156" s="32">
        <v>1.8344862136813</v>
      </c>
      <c r="G156" s="32">
        <v>4.5219858936840396</v>
      </c>
      <c r="H156" s="32">
        <v>5.3978388690858203</v>
      </c>
      <c r="I156" s="33">
        <v>3.1078370204914E-6</v>
      </c>
      <c r="J156" s="33">
        <v>1.46708788657174E-5</v>
      </c>
      <c r="K156" s="34">
        <f t="shared" si="2"/>
        <v>3.566443735530004</v>
      </c>
    </row>
    <row r="157" spans="1:11">
      <c r="A157" s="26" t="s">
        <v>4532</v>
      </c>
      <c r="B157" s="26" t="s">
        <v>4533</v>
      </c>
      <c r="C157" s="26" t="s">
        <v>4534</v>
      </c>
      <c r="D157" s="32">
        <v>8618</v>
      </c>
      <c r="E157" s="32" t="s">
        <v>4532</v>
      </c>
      <c r="F157" s="32">
        <v>1.9315340417512901</v>
      </c>
      <c r="G157" s="32">
        <v>5.0915476110869697</v>
      </c>
      <c r="H157" s="32">
        <v>5.2971554655891602</v>
      </c>
      <c r="I157" s="33">
        <v>4.3097963091605702E-6</v>
      </c>
      <c r="J157" s="33">
        <v>1.9392157655606299E-5</v>
      </c>
      <c r="K157" s="34">
        <f t="shared" si="2"/>
        <v>3.8146059707511455</v>
      </c>
    </row>
    <row r="158" spans="1:11">
      <c r="A158" s="26" t="s">
        <v>4535</v>
      </c>
      <c r="B158" s="26" t="s">
        <v>4536</v>
      </c>
      <c r="C158" s="26" t="s">
        <v>4537</v>
      </c>
      <c r="D158" s="32">
        <v>11332</v>
      </c>
      <c r="E158" s="32" t="s">
        <v>4535</v>
      </c>
      <c r="F158" s="32">
        <v>1.8273841447672701</v>
      </c>
      <c r="G158" s="32">
        <v>7.6712724903219698</v>
      </c>
      <c r="H158" s="32">
        <v>5.2940826970048098</v>
      </c>
      <c r="I158" s="33">
        <v>4.3529657960299499E-6</v>
      </c>
      <c r="J158" s="33">
        <v>1.9540997488419099E-5</v>
      </c>
      <c r="K158" s="34">
        <f t="shared" si="2"/>
        <v>3.5489300643826178</v>
      </c>
    </row>
    <row r="159" spans="1:11">
      <c r="A159" s="26" t="s">
        <v>4538</v>
      </c>
      <c r="B159" s="26" t="s">
        <v>4539</v>
      </c>
      <c r="C159" s="26" t="s">
        <v>4540</v>
      </c>
      <c r="D159" s="32">
        <v>5270</v>
      </c>
      <c r="E159" s="32" t="s">
        <v>4538</v>
      </c>
      <c r="F159" s="32">
        <v>1.8889529093087301</v>
      </c>
      <c r="G159" s="32">
        <v>4.6900529529788599</v>
      </c>
      <c r="H159" s="32">
        <v>5.2937411250023301</v>
      </c>
      <c r="I159" s="33">
        <v>4.3577909861389203E-6</v>
      </c>
      <c r="J159" s="33">
        <v>1.9559170632206702E-5</v>
      </c>
      <c r="K159" s="34">
        <f t="shared" si="2"/>
        <v>3.7036631976810934</v>
      </c>
    </row>
    <row r="160" spans="1:11">
      <c r="A160" s="26" t="s">
        <v>4541</v>
      </c>
      <c r="B160" s="26" t="s">
        <v>4542</v>
      </c>
      <c r="C160" s="26" t="s">
        <v>4543</v>
      </c>
      <c r="D160" s="32">
        <v>378108</v>
      </c>
      <c r="E160" s="32" t="s">
        <v>4541</v>
      </c>
      <c r="F160" s="32">
        <v>1.6668828221363301</v>
      </c>
      <c r="G160" s="32">
        <v>5.36616246875729</v>
      </c>
      <c r="H160" s="32">
        <v>5.2862163816491501</v>
      </c>
      <c r="I160" s="33">
        <v>4.4654456581111704E-6</v>
      </c>
      <c r="J160" s="33">
        <v>1.99676011443959E-5</v>
      </c>
      <c r="K160" s="34">
        <f t="shared" si="2"/>
        <v>3.1752778124074368</v>
      </c>
    </row>
    <row r="161" spans="1:11">
      <c r="A161" s="26" t="s">
        <v>4544</v>
      </c>
      <c r="B161" s="26" t="s">
        <v>4545</v>
      </c>
      <c r="C161" s="26" t="s">
        <v>4546</v>
      </c>
      <c r="D161" s="32">
        <v>23199</v>
      </c>
      <c r="E161" s="32" t="s">
        <v>4544</v>
      </c>
      <c r="F161" s="32">
        <v>2.0433269115433399</v>
      </c>
      <c r="G161" s="32">
        <v>6.42580587343571</v>
      </c>
      <c r="H161" s="32">
        <v>5.2628894823563499</v>
      </c>
      <c r="I161" s="33">
        <v>4.8162349231717803E-6</v>
      </c>
      <c r="J161" s="33">
        <v>2.1305344261263299E-5</v>
      </c>
      <c r="K161" s="34">
        <f t="shared" si="2"/>
        <v>4.121949733465625</v>
      </c>
    </row>
    <row r="162" spans="1:11">
      <c r="A162" s="26" t="s">
        <v>4547</v>
      </c>
      <c r="B162" s="26" t="s">
        <v>4548</v>
      </c>
      <c r="C162" s="26" t="s">
        <v>4549</v>
      </c>
      <c r="D162" s="32">
        <v>8460</v>
      </c>
      <c r="E162" s="32" t="s">
        <v>4547</v>
      </c>
      <c r="F162" s="32">
        <v>1.82580000617403</v>
      </c>
      <c r="G162" s="32">
        <v>7.7878292652907399</v>
      </c>
      <c r="H162" s="32">
        <v>5.25501221689942</v>
      </c>
      <c r="I162" s="33">
        <v>4.9407630384302302E-6</v>
      </c>
      <c r="J162" s="33">
        <v>2.1741602777920101E-5</v>
      </c>
      <c r="K162" s="34">
        <f t="shared" si="2"/>
        <v>3.5450353316375378</v>
      </c>
    </row>
    <row r="163" spans="1:11">
      <c r="A163" s="26" t="s">
        <v>4550</v>
      </c>
      <c r="B163" s="26" t="s">
        <v>4551</v>
      </c>
      <c r="C163" s="26" t="s">
        <v>4552</v>
      </c>
      <c r="D163" s="32">
        <v>51435</v>
      </c>
      <c r="E163" s="32" t="s">
        <v>4550</v>
      </c>
      <c r="F163" s="32">
        <v>1.96156206835382</v>
      </c>
      <c r="G163" s="32">
        <v>4.8218795392725804</v>
      </c>
      <c r="H163" s="32">
        <v>5.2546211605814701</v>
      </c>
      <c r="I163" s="33">
        <v>4.9470276193400403E-6</v>
      </c>
      <c r="J163" s="33">
        <v>2.1761562173140901E-5</v>
      </c>
      <c r="K163" s="34">
        <f t="shared" si="2"/>
        <v>3.8948346134373955</v>
      </c>
    </row>
    <row r="164" spans="1:11">
      <c r="A164" s="26" t="s">
        <v>4553</v>
      </c>
      <c r="B164" s="26" t="s">
        <v>4554</v>
      </c>
      <c r="C164" s="26" t="s">
        <v>4555</v>
      </c>
      <c r="D164" s="32">
        <v>3486</v>
      </c>
      <c r="E164" s="32" t="s">
        <v>4553</v>
      </c>
      <c r="F164" s="32">
        <v>3.5572952339256498</v>
      </c>
      <c r="G164" s="32">
        <v>6.7210021177208903</v>
      </c>
      <c r="H164" s="32">
        <v>5.2161140070005096</v>
      </c>
      <c r="I164" s="33">
        <v>5.6040968903417996E-6</v>
      </c>
      <c r="J164" s="33">
        <v>2.4145668186608701E-5</v>
      </c>
      <c r="K164" s="34">
        <f t="shared" si="2"/>
        <v>11.772062761922177</v>
      </c>
    </row>
    <row r="165" spans="1:11">
      <c r="A165" s="26" t="s">
        <v>4556</v>
      </c>
      <c r="B165" s="26" t="s">
        <v>4557</v>
      </c>
      <c r="C165" s="26" t="s">
        <v>4558</v>
      </c>
      <c r="D165" s="32">
        <v>64792</v>
      </c>
      <c r="E165" s="32" t="s">
        <v>4556</v>
      </c>
      <c r="F165" s="32">
        <v>1.60923360050711</v>
      </c>
      <c r="G165" s="32">
        <v>6.1823644108881597</v>
      </c>
      <c r="H165" s="32">
        <v>5.2008661500768696</v>
      </c>
      <c r="I165" s="33">
        <v>5.8875788874119802E-6</v>
      </c>
      <c r="J165" s="33">
        <v>2.5139043163262601E-5</v>
      </c>
      <c r="K165" s="34">
        <f t="shared" si="2"/>
        <v>3.0508972663808525</v>
      </c>
    </row>
    <row r="166" spans="1:11">
      <c r="A166" s="26" t="s">
        <v>4559</v>
      </c>
      <c r="B166" s="26" t="s">
        <v>4560</v>
      </c>
      <c r="C166" s="26" t="s">
        <v>4561</v>
      </c>
      <c r="D166" s="32">
        <v>132949</v>
      </c>
      <c r="E166" s="32" t="s">
        <v>4559</v>
      </c>
      <c r="F166" s="32">
        <v>1.8871378104388301</v>
      </c>
      <c r="G166" s="32">
        <v>6.0789133859336797</v>
      </c>
      <c r="H166" s="32">
        <v>5.1961330918296396</v>
      </c>
      <c r="I166" s="33">
        <v>5.9784321452178004E-6</v>
      </c>
      <c r="J166" s="33">
        <v>2.5475123435317901E-5</v>
      </c>
      <c r="K166" s="34">
        <f t="shared" si="2"/>
        <v>3.6990064354644931</v>
      </c>
    </row>
    <row r="167" spans="1:11">
      <c r="A167" s="26" t="s">
        <v>4562</v>
      </c>
      <c r="B167" s="26" t="s">
        <v>4563</v>
      </c>
      <c r="C167" s="26" t="s">
        <v>4564</v>
      </c>
      <c r="D167" s="32">
        <v>10403</v>
      </c>
      <c r="E167" s="32" t="s">
        <v>4562</v>
      </c>
      <c r="F167" s="32">
        <v>1.6162243929008</v>
      </c>
      <c r="G167" s="32">
        <v>4.4532541147476303</v>
      </c>
      <c r="H167" s="32">
        <v>5.18882359636312</v>
      </c>
      <c r="I167" s="33">
        <v>6.1214792713297199E-6</v>
      </c>
      <c r="J167" s="33">
        <v>2.59966667772817E-5</v>
      </c>
      <c r="K167" s="34">
        <f t="shared" si="2"/>
        <v>3.0657167166554875</v>
      </c>
    </row>
    <row r="168" spans="1:11">
      <c r="A168" s="26" t="s">
        <v>4565</v>
      </c>
      <c r="B168" s="26" t="s">
        <v>4566</v>
      </c>
      <c r="C168" s="26" t="s">
        <v>4567</v>
      </c>
      <c r="D168" s="32">
        <v>51117</v>
      </c>
      <c r="E168" s="32" t="s">
        <v>4565</v>
      </c>
      <c r="F168" s="32">
        <v>1.6579853524033801</v>
      </c>
      <c r="G168" s="32">
        <v>6.6240237202210599</v>
      </c>
      <c r="H168" s="32">
        <v>5.1598055360457202</v>
      </c>
      <c r="I168" s="33">
        <v>6.7236144222328099E-6</v>
      </c>
      <c r="J168" s="33">
        <v>2.8201764924976899E-5</v>
      </c>
      <c r="K168" s="34">
        <f t="shared" si="2"/>
        <v>3.1557553230518156</v>
      </c>
    </row>
    <row r="169" spans="1:11">
      <c r="A169" s="26" t="s">
        <v>4568</v>
      </c>
      <c r="B169" s="26" t="s">
        <v>4569</v>
      </c>
      <c r="C169" s="26" t="s">
        <v>4570</v>
      </c>
      <c r="D169" s="32">
        <v>79047</v>
      </c>
      <c r="E169" s="32" t="s">
        <v>4568</v>
      </c>
      <c r="F169" s="32">
        <v>1.91603186231843</v>
      </c>
      <c r="G169" s="32">
        <v>6.7043576635109403</v>
      </c>
      <c r="H169" s="32">
        <v>5.1582055051150499</v>
      </c>
      <c r="I169" s="33">
        <v>6.7584722344032E-6</v>
      </c>
      <c r="J169" s="33">
        <v>2.83149506575305E-5</v>
      </c>
      <c r="K169" s="34">
        <f t="shared" si="2"/>
        <v>3.7738363488791302</v>
      </c>
    </row>
    <row r="170" spans="1:11">
      <c r="A170" s="26" t="s">
        <v>4571</v>
      </c>
      <c r="B170" s="26" t="s">
        <v>4572</v>
      </c>
      <c r="C170" s="26" t="s">
        <v>4573</v>
      </c>
      <c r="D170" s="32">
        <v>5054</v>
      </c>
      <c r="E170" s="32" t="s">
        <v>4571</v>
      </c>
      <c r="F170" s="32">
        <v>2.0458809357126602</v>
      </c>
      <c r="G170" s="32">
        <v>7.5490557115993697</v>
      </c>
      <c r="H170" s="32">
        <v>5.1529560725111097</v>
      </c>
      <c r="I170" s="33">
        <v>6.8740972623195504E-6</v>
      </c>
      <c r="J170" s="33">
        <v>2.8737196708551099E-5</v>
      </c>
      <c r="K170" s="34">
        <f t="shared" si="2"/>
        <v>4.1292533444110431</v>
      </c>
    </row>
    <row r="171" spans="1:11">
      <c r="A171" s="26" t="s">
        <v>4409</v>
      </c>
      <c r="B171" s="26" t="s">
        <v>4410</v>
      </c>
      <c r="C171" s="26" t="s">
        <v>4411</v>
      </c>
      <c r="D171" s="32">
        <v>2161</v>
      </c>
      <c r="E171" s="32" t="s">
        <v>4409</v>
      </c>
      <c r="F171" s="32">
        <v>1.5960911277063901</v>
      </c>
      <c r="G171" s="32">
        <v>6.0224141414594099</v>
      </c>
      <c r="H171" s="32">
        <v>5.1371148430182103</v>
      </c>
      <c r="I171" s="33">
        <v>7.2350344147324598E-6</v>
      </c>
      <c r="J171" s="33">
        <v>2.99871569626094E-5</v>
      </c>
      <c r="K171" s="34">
        <f t="shared" si="2"/>
        <v>3.0232308127120513</v>
      </c>
    </row>
    <row r="172" spans="1:11">
      <c r="A172" s="26" t="s">
        <v>4412</v>
      </c>
      <c r="B172" s="26" t="s">
        <v>4413</v>
      </c>
      <c r="C172" s="26" t="s">
        <v>4414</v>
      </c>
      <c r="D172" s="32">
        <v>3371</v>
      </c>
      <c r="E172" s="32" t="s">
        <v>4412</v>
      </c>
      <c r="F172" s="32">
        <v>2.6417895703559999</v>
      </c>
      <c r="G172" s="32">
        <v>8.0890764172047795</v>
      </c>
      <c r="H172" s="32">
        <v>5.1058076941721096</v>
      </c>
      <c r="I172" s="33">
        <v>8.0044723816699402E-6</v>
      </c>
      <c r="J172" s="33">
        <v>3.2756897901393499E-5</v>
      </c>
      <c r="K172" s="34">
        <f t="shared" si="2"/>
        <v>6.2410534629630385</v>
      </c>
    </row>
    <row r="173" spans="1:11">
      <c r="A173" s="26" t="s">
        <v>4415</v>
      </c>
      <c r="B173" s="26" t="s">
        <v>4416</v>
      </c>
      <c r="C173" s="26" t="s">
        <v>4417</v>
      </c>
      <c r="D173" s="32">
        <v>95681</v>
      </c>
      <c r="E173" s="32" t="s">
        <v>4415</v>
      </c>
      <c r="F173" s="32">
        <v>1.68391248521892</v>
      </c>
      <c r="G173" s="32">
        <v>5.7092525978734399</v>
      </c>
      <c r="H173" s="32">
        <v>5.0869586507418596</v>
      </c>
      <c r="I173" s="33">
        <v>8.5062518707283902E-6</v>
      </c>
      <c r="J173" s="33">
        <v>3.4522793945766098E-5</v>
      </c>
      <c r="K173" s="34">
        <f t="shared" si="2"/>
        <v>3.2129810796801626</v>
      </c>
    </row>
    <row r="174" spans="1:11">
      <c r="A174" s="26" t="s">
        <v>4418</v>
      </c>
      <c r="B174" s="26" t="s">
        <v>4419</v>
      </c>
      <c r="C174" s="26" t="s">
        <v>4420</v>
      </c>
      <c r="D174" s="32">
        <v>1993</v>
      </c>
      <c r="E174" s="32" t="s">
        <v>4418</v>
      </c>
      <c r="F174" s="32">
        <v>2.4963262727479498</v>
      </c>
      <c r="G174" s="32">
        <v>5.7175891924371101</v>
      </c>
      <c r="H174" s="32">
        <v>4.9868381976709601</v>
      </c>
      <c r="I174" s="33">
        <v>1.1741460110115499E-5</v>
      </c>
      <c r="J174" s="33">
        <v>4.5728845648539299E-5</v>
      </c>
      <c r="K174" s="34">
        <f t="shared" si="2"/>
        <v>5.64246777015126</v>
      </c>
    </row>
    <row r="175" spans="1:11">
      <c r="A175" s="26" t="s">
        <v>4421</v>
      </c>
      <c r="B175" s="26" t="s">
        <v>4584</v>
      </c>
      <c r="C175" s="26" t="s">
        <v>4585</v>
      </c>
      <c r="D175" s="32">
        <v>23413</v>
      </c>
      <c r="E175" s="32" t="s">
        <v>4421</v>
      </c>
      <c r="F175" s="32">
        <v>1.6714087167128799</v>
      </c>
      <c r="G175" s="32">
        <v>8.5126914507665905</v>
      </c>
      <c r="H175" s="32">
        <v>4.9860605330692804</v>
      </c>
      <c r="I175" s="33">
        <v>1.17708414790402E-5</v>
      </c>
      <c r="J175" s="33">
        <v>4.5807842670402902E-5</v>
      </c>
      <c r="K175" s="34">
        <f t="shared" si="2"/>
        <v>3.1852546526136507</v>
      </c>
    </row>
    <row r="176" spans="1:11">
      <c r="A176" s="26" t="s">
        <v>4586</v>
      </c>
      <c r="B176" s="26" t="s">
        <v>4587</v>
      </c>
      <c r="C176" s="26" t="s">
        <v>4588</v>
      </c>
      <c r="D176" s="32">
        <v>153770</v>
      </c>
      <c r="E176" s="32" t="s">
        <v>4586</v>
      </c>
      <c r="F176" s="32">
        <v>1.9805784020772099</v>
      </c>
      <c r="G176" s="32">
        <v>6.8106039903271496</v>
      </c>
      <c r="H176" s="32">
        <v>4.9605289940336901</v>
      </c>
      <c r="I176" s="33">
        <v>1.27768999725903E-5</v>
      </c>
      <c r="J176" s="33">
        <v>4.9205821754621598E-5</v>
      </c>
      <c r="K176" s="34">
        <f t="shared" si="2"/>
        <v>3.9465127279227428</v>
      </c>
    </row>
    <row r="177" spans="1:11">
      <c r="A177" s="26" t="s">
        <v>4589</v>
      </c>
      <c r="B177" s="26" t="s">
        <v>4590</v>
      </c>
      <c r="C177" s="26" t="s">
        <v>4591</v>
      </c>
      <c r="D177" s="32">
        <v>8091</v>
      </c>
      <c r="E177" s="32" t="s">
        <v>4589</v>
      </c>
      <c r="F177" s="32">
        <v>2.7632518012486802</v>
      </c>
      <c r="G177" s="32">
        <v>5.4217594811561698</v>
      </c>
      <c r="H177" s="32">
        <v>4.9373903323754798</v>
      </c>
      <c r="I177" s="33">
        <v>1.37618344797035E-5</v>
      </c>
      <c r="J177" s="33">
        <v>5.2477155865879298E-5</v>
      </c>
      <c r="K177" s="34">
        <f t="shared" si="2"/>
        <v>6.7892480738672232</v>
      </c>
    </row>
    <row r="178" spans="1:11">
      <c r="A178" s="26" t="s">
        <v>4592</v>
      </c>
      <c r="B178" s="26" t="s">
        <v>4593</v>
      </c>
      <c r="C178" s="26" t="s">
        <v>4594</v>
      </c>
      <c r="D178" s="32">
        <v>349075</v>
      </c>
      <c r="E178" s="32" t="s">
        <v>4592</v>
      </c>
      <c r="F178" s="32">
        <v>1.66240145531765</v>
      </c>
      <c r="G178" s="32">
        <v>3.8284116563453598</v>
      </c>
      <c r="H178" s="32">
        <v>4.92941332494817</v>
      </c>
      <c r="I178" s="33">
        <v>1.41184893937096E-5</v>
      </c>
      <c r="J178" s="33">
        <v>5.3695046803246601E-5</v>
      </c>
      <c r="K178" s="34">
        <f t="shared" si="2"/>
        <v>3.1654299188537083</v>
      </c>
    </row>
    <row r="179" spans="1:11">
      <c r="A179" s="26" t="s">
        <v>4595</v>
      </c>
      <c r="B179" s="26" t="s">
        <v>4596</v>
      </c>
      <c r="C179" s="26" t="s">
        <v>4431</v>
      </c>
      <c r="D179" s="32">
        <v>346887</v>
      </c>
      <c r="E179" s="32" t="s">
        <v>4595</v>
      </c>
      <c r="F179" s="32">
        <v>1.8993061170698899</v>
      </c>
      <c r="G179" s="32">
        <v>8.6038401942128999</v>
      </c>
      <c r="H179" s="32">
        <v>4.7851106625784796</v>
      </c>
      <c r="I179" s="33">
        <v>2.23969130172034E-5</v>
      </c>
      <c r="J179" s="33">
        <v>8.0456947090196094E-5</v>
      </c>
      <c r="K179" s="34">
        <f t="shared" si="2"/>
        <v>3.7303373803721893</v>
      </c>
    </row>
    <row r="180" spans="1:11">
      <c r="A180" s="26" t="s">
        <v>4432</v>
      </c>
      <c r="B180" s="26" t="s">
        <v>4433</v>
      </c>
      <c r="C180" s="26" t="s">
        <v>4434</v>
      </c>
      <c r="D180" s="32">
        <v>117</v>
      </c>
      <c r="E180" s="32" t="s">
        <v>4432</v>
      </c>
      <c r="F180" s="32">
        <v>1.6195739923989101</v>
      </c>
      <c r="G180" s="32">
        <v>4.7050106406547201</v>
      </c>
      <c r="H180" s="32">
        <v>4.7535599371460497</v>
      </c>
      <c r="I180" s="33">
        <v>2.4765082948868901E-5</v>
      </c>
      <c r="J180" s="33">
        <v>8.7799037211347004E-5</v>
      </c>
      <c r="K180" s="34">
        <f t="shared" si="2"/>
        <v>3.0728428612188754</v>
      </c>
    </row>
    <row r="181" spans="1:11">
      <c r="A181" s="26" t="s">
        <v>4435</v>
      </c>
      <c r="B181" s="26" t="s">
        <v>4436</v>
      </c>
      <c r="C181" s="26" t="s">
        <v>4437</v>
      </c>
      <c r="D181" s="32">
        <v>392617</v>
      </c>
      <c r="E181" s="32" t="s">
        <v>4435</v>
      </c>
      <c r="F181" s="32">
        <v>1.8739766150425501</v>
      </c>
      <c r="G181" s="32">
        <v>6.0654113724217797</v>
      </c>
      <c r="H181" s="32">
        <v>4.7268387031919898</v>
      </c>
      <c r="I181" s="33">
        <v>2.6962517342979302E-5</v>
      </c>
      <c r="J181" s="33">
        <v>9.4327595068024295E-5</v>
      </c>
      <c r="K181" s="34">
        <f t="shared" si="2"/>
        <v>3.6654151647088917</v>
      </c>
    </row>
    <row r="182" spans="1:11">
      <c r="A182" s="26" t="s">
        <v>4438</v>
      </c>
      <c r="B182" s="26" t="s">
        <v>4439</v>
      </c>
      <c r="C182" s="26" t="s">
        <v>4440</v>
      </c>
      <c r="D182" s="32">
        <v>2571</v>
      </c>
      <c r="E182" s="32" t="s">
        <v>4438</v>
      </c>
      <c r="F182" s="32">
        <v>2.17123956531564</v>
      </c>
      <c r="G182" s="32">
        <v>4.937976823124</v>
      </c>
      <c r="H182" s="32">
        <v>4.6904937082382299</v>
      </c>
      <c r="I182" s="33">
        <v>3.0262420079237999E-5</v>
      </c>
      <c r="J182" s="32">
        <v>1.04278185805477E-4</v>
      </c>
      <c r="K182" s="34">
        <f t="shared" si="2"/>
        <v>4.5041022067444327</v>
      </c>
    </row>
    <row r="183" spans="1:11">
      <c r="A183" s="26" t="s">
        <v>4441</v>
      </c>
      <c r="B183" s="26" t="s">
        <v>4442</v>
      </c>
      <c r="C183" s="26" t="s">
        <v>4443</v>
      </c>
      <c r="D183" s="32">
        <v>10172</v>
      </c>
      <c r="E183" s="32" t="s">
        <v>4441</v>
      </c>
      <c r="F183" s="32">
        <v>1.6013640108370299</v>
      </c>
      <c r="G183" s="32">
        <v>6.2421294577507203</v>
      </c>
      <c r="H183" s="32">
        <v>4.6455806826805102</v>
      </c>
      <c r="I183" s="33">
        <v>3.48935432591389E-5</v>
      </c>
      <c r="J183" s="32">
        <v>1.1794373678152801E-4</v>
      </c>
      <c r="K183" s="34">
        <f t="shared" si="2"/>
        <v>3.0343005879156566</v>
      </c>
    </row>
    <row r="184" spans="1:11">
      <c r="A184" s="26" t="s">
        <v>4444</v>
      </c>
      <c r="B184" s="26" t="s">
        <v>4445</v>
      </c>
      <c r="C184" s="26" t="s">
        <v>4446</v>
      </c>
      <c r="D184" s="32">
        <v>4897</v>
      </c>
      <c r="E184" s="32" t="s">
        <v>4444</v>
      </c>
      <c r="F184" s="32">
        <v>1.7036853288459901</v>
      </c>
      <c r="G184" s="32">
        <v>4.75012857678536</v>
      </c>
      <c r="H184" s="32">
        <v>4.6219057865736</v>
      </c>
      <c r="I184" s="33">
        <v>3.7608593992330098E-5</v>
      </c>
      <c r="J184" s="32">
        <v>1.2573656756399899E-4</v>
      </c>
      <c r="K184" s="34">
        <f t="shared" si="2"/>
        <v>3.2573197096418895</v>
      </c>
    </row>
    <row r="185" spans="1:11">
      <c r="A185" s="26" t="s">
        <v>4447</v>
      </c>
      <c r="B185" s="26" t="s">
        <v>4448</v>
      </c>
      <c r="C185" s="26" t="s">
        <v>4449</v>
      </c>
      <c r="D185" s="32">
        <v>197358</v>
      </c>
      <c r="E185" s="32" t="s">
        <v>4447</v>
      </c>
      <c r="F185" s="32">
        <v>1.7328879322303901</v>
      </c>
      <c r="G185" s="32">
        <v>4.8311774842877799</v>
      </c>
      <c r="H185" s="32">
        <v>4.6151785224434203</v>
      </c>
      <c r="I185" s="33">
        <v>3.8417289915905202E-5</v>
      </c>
      <c r="J185" s="32">
        <v>1.2821891470673699E-4</v>
      </c>
      <c r="K185" s="34">
        <f t="shared" si="2"/>
        <v>3.3239252356333648</v>
      </c>
    </row>
    <row r="186" spans="1:11">
      <c r="A186" s="26" t="s">
        <v>4450</v>
      </c>
      <c r="B186" s="26" t="s">
        <v>4451</v>
      </c>
      <c r="C186" s="26" t="s">
        <v>4452</v>
      </c>
      <c r="D186" s="32">
        <v>8613</v>
      </c>
      <c r="E186" s="32" t="s">
        <v>4450</v>
      </c>
      <c r="F186" s="32">
        <v>1.8661841648542199</v>
      </c>
      <c r="G186" s="32">
        <v>5.5030522603507803</v>
      </c>
      <c r="H186" s="32">
        <v>4.6134675889928296</v>
      </c>
      <c r="I186" s="33">
        <v>3.8625677240301E-5</v>
      </c>
      <c r="J186" s="32">
        <v>1.2884194505975101E-4</v>
      </c>
      <c r="K186" s="34">
        <f t="shared" si="2"/>
        <v>3.6456704748931914</v>
      </c>
    </row>
    <row r="187" spans="1:11">
      <c r="A187" s="26" t="s">
        <v>4453</v>
      </c>
      <c r="B187" s="26" t="s">
        <v>4454</v>
      </c>
      <c r="C187" s="26" t="s">
        <v>4455</v>
      </c>
      <c r="D187" s="32">
        <v>100302692</v>
      </c>
      <c r="E187" s="32" t="s">
        <v>4453</v>
      </c>
      <c r="F187" s="32">
        <v>2.1389735007469302</v>
      </c>
      <c r="G187" s="32">
        <v>6.6021171410417097</v>
      </c>
      <c r="H187" s="32">
        <v>4.6113719485462896</v>
      </c>
      <c r="I187" s="33">
        <v>3.8882436076566999E-5</v>
      </c>
      <c r="J187" s="32">
        <v>1.2956523206188899E-4</v>
      </c>
      <c r="K187" s="34">
        <f t="shared" si="2"/>
        <v>4.4044854905766639</v>
      </c>
    </row>
    <row r="188" spans="1:11">
      <c r="A188" s="26" t="s">
        <v>4456</v>
      </c>
      <c r="B188" s="26" t="s">
        <v>4457</v>
      </c>
      <c r="C188" s="26" t="s">
        <v>4458</v>
      </c>
      <c r="D188" s="32">
        <v>9955</v>
      </c>
      <c r="E188" s="32" t="s">
        <v>4456</v>
      </c>
      <c r="F188" s="32">
        <v>2.5385735881354701</v>
      </c>
      <c r="G188" s="32">
        <v>4.29714536525562</v>
      </c>
      <c r="H188" s="32">
        <v>4.5904923811721901</v>
      </c>
      <c r="I188" s="33">
        <v>4.1534045296550899E-5</v>
      </c>
      <c r="J188" s="32">
        <v>1.3736463351821701E-4</v>
      </c>
      <c r="K188" s="34">
        <f t="shared" si="2"/>
        <v>5.8101426627935595</v>
      </c>
    </row>
    <row r="189" spans="1:11">
      <c r="A189" s="26" t="s">
        <v>4459</v>
      </c>
      <c r="B189" s="26" t="s">
        <v>4460</v>
      </c>
      <c r="C189" s="26" t="s">
        <v>4461</v>
      </c>
      <c r="D189" s="32">
        <v>169792</v>
      </c>
      <c r="E189" s="32" t="s">
        <v>4459</v>
      </c>
      <c r="F189" s="32">
        <v>1.8152625233547699</v>
      </c>
      <c r="G189" s="32">
        <v>6.5187437683365399</v>
      </c>
      <c r="H189" s="32">
        <v>4.5783862588569297</v>
      </c>
      <c r="I189" s="33">
        <v>4.3152064605444702E-5</v>
      </c>
      <c r="J189" s="32">
        <v>1.4198839713005701E-4</v>
      </c>
      <c r="K189" s="34">
        <f t="shared" si="2"/>
        <v>3.5192366314981127</v>
      </c>
    </row>
    <row r="190" spans="1:11">
      <c r="A190" s="26" t="s">
        <v>4462</v>
      </c>
      <c r="B190" s="26" t="s">
        <v>4463</v>
      </c>
      <c r="C190" s="26" t="s">
        <v>4464</v>
      </c>
      <c r="D190" s="32">
        <v>6352</v>
      </c>
      <c r="E190" s="32" t="s">
        <v>4462</v>
      </c>
      <c r="F190" s="32">
        <v>2.45531414629074</v>
      </c>
      <c r="G190" s="32">
        <v>5.0871077856712903</v>
      </c>
      <c r="H190" s="32">
        <v>4.5490965022752796</v>
      </c>
      <c r="I190" s="33">
        <v>4.7327379008229101E-5</v>
      </c>
      <c r="J190" s="32">
        <v>1.5383689690538001E-4</v>
      </c>
      <c r="K190" s="34">
        <f t="shared" si="2"/>
        <v>5.4843252996353185</v>
      </c>
    </row>
    <row r="191" spans="1:11">
      <c r="A191" s="26" t="s">
        <v>4465</v>
      </c>
      <c r="B191" s="26" t="s">
        <v>4466</v>
      </c>
      <c r="C191" s="26" t="s">
        <v>4467</v>
      </c>
      <c r="D191" s="32">
        <v>116442</v>
      </c>
      <c r="E191" s="32" t="s">
        <v>4465</v>
      </c>
      <c r="F191" s="32">
        <v>1.6517134041271999</v>
      </c>
      <c r="G191" s="32">
        <v>7.7962696413714596</v>
      </c>
      <c r="H191" s="32">
        <v>4.5292837225472997</v>
      </c>
      <c r="I191" s="33">
        <v>5.0374219028816801E-5</v>
      </c>
      <c r="J191" s="32">
        <v>1.62461050992886E-4</v>
      </c>
      <c r="K191" s="34">
        <f t="shared" si="2"/>
        <v>3.1420658234856211</v>
      </c>
    </row>
    <row r="192" spans="1:11">
      <c r="A192" s="26" t="s">
        <v>4468</v>
      </c>
      <c r="B192" s="26" t="s">
        <v>4469</v>
      </c>
      <c r="C192" s="26" t="s">
        <v>4470</v>
      </c>
      <c r="D192" s="32">
        <v>150</v>
      </c>
      <c r="E192" s="32" t="s">
        <v>4468</v>
      </c>
      <c r="F192" s="32">
        <v>1.9876216668640101</v>
      </c>
      <c r="G192" s="32">
        <v>5.6765025185690297</v>
      </c>
      <c r="H192" s="32">
        <v>4.4481805630981697</v>
      </c>
      <c r="I192" s="33">
        <v>6.4983668364298406E-5</v>
      </c>
      <c r="J192" s="32">
        <v>2.0234555981091099E-4</v>
      </c>
      <c r="K192" s="34">
        <f t="shared" si="2"/>
        <v>3.9658267859923138</v>
      </c>
    </row>
    <row r="193" spans="1:11">
      <c r="A193" s="26" t="s">
        <v>4471</v>
      </c>
      <c r="B193" s="26" t="s">
        <v>4472</v>
      </c>
      <c r="C193" s="26" t="s">
        <v>4473</v>
      </c>
      <c r="D193" s="32">
        <v>55800</v>
      </c>
      <c r="E193" s="32" t="s">
        <v>4471</v>
      </c>
      <c r="F193" s="32">
        <v>1.88994792504083</v>
      </c>
      <c r="G193" s="32">
        <v>5.0983279094640599</v>
      </c>
      <c r="H193" s="32">
        <v>4.4399888547397497</v>
      </c>
      <c r="I193" s="33">
        <v>6.6672281203169204E-5</v>
      </c>
      <c r="J193" s="32">
        <v>2.0704017260266301E-4</v>
      </c>
      <c r="K193" s="34">
        <f t="shared" si="2"/>
        <v>3.7062184669265186</v>
      </c>
    </row>
    <row r="194" spans="1:11">
      <c r="A194" s="26" t="s">
        <v>4474</v>
      </c>
      <c r="B194" s="26" t="s">
        <v>4475</v>
      </c>
      <c r="C194" s="26" t="s">
        <v>4476</v>
      </c>
      <c r="D194" s="32">
        <v>9837</v>
      </c>
      <c r="E194" s="32" t="s">
        <v>4474</v>
      </c>
      <c r="F194" s="32">
        <v>1.83018239418049</v>
      </c>
      <c r="G194" s="32">
        <v>6.3496218065371499</v>
      </c>
      <c r="H194" s="32">
        <v>4.4287639535001704</v>
      </c>
      <c r="I194" s="33">
        <v>6.9056197707635403E-5</v>
      </c>
      <c r="J194" s="32">
        <v>2.13233138389516E-4</v>
      </c>
      <c r="K194" s="34">
        <f t="shared" si="2"/>
        <v>3.5558202444229261</v>
      </c>
    </row>
    <row r="195" spans="1:11">
      <c r="A195" s="26" t="s">
        <v>4477</v>
      </c>
      <c r="B195" s="26" t="s">
        <v>4478</v>
      </c>
      <c r="C195" s="26" t="s">
        <v>4479</v>
      </c>
      <c r="D195" s="32">
        <v>3912</v>
      </c>
      <c r="E195" s="32" t="s">
        <v>4477</v>
      </c>
      <c r="F195" s="32">
        <v>3.0420516852416202</v>
      </c>
      <c r="G195" s="32">
        <v>6.3209027730120502</v>
      </c>
      <c r="H195" s="32">
        <v>4.3985519326217499</v>
      </c>
      <c r="I195" s="33">
        <v>7.5895422895302006E-5</v>
      </c>
      <c r="J195" s="32">
        <v>2.31744121052929E-4</v>
      </c>
      <c r="K195" s="34">
        <f t="shared" si="2"/>
        <v>8.236615742894827</v>
      </c>
    </row>
    <row r="196" spans="1:11">
      <c r="A196" s="26" t="s">
        <v>4480</v>
      </c>
      <c r="B196" s="26" t="s">
        <v>4481</v>
      </c>
      <c r="C196" s="26" t="s">
        <v>4482</v>
      </c>
      <c r="D196" s="32">
        <v>25849</v>
      </c>
      <c r="E196" s="32" t="s">
        <v>4480</v>
      </c>
      <c r="F196" s="32">
        <v>2.09399811268089</v>
      </c>
      <c r="G196" s="32">
        <v>6.6185766070557799</v>
      </c>
      <c r="H196" s="32">
        <v>4.3875054187332596</v>
      </c>
      <c r="I196" s="33">
        <v>7.8558266790263996E-5</v>
      </c>
      <c r="J196" s="32">
        <v>2.3839252247407101E-4</v>
      </c>
      <c r="K196" s="34">
        <f t="shared" ref="K196:K229" si="3">2^F196</f>
        <v>4.2692957671064988</v>
      </c>
    </row>
    <row r="197" spans="1:11">
      <c r="A197" s="26" t="s">
        <v>4483</v>
      </c>
      <c r="B197" s="26" t="s">
        <v>4484</v>
      </c>
      <c r="C197" s="26" t="s">
        <v>4485</v>
      </c>
      <c r="D197" s="32">
        <v>57512</v>
      </c>
      <c r="E197" s="32" t="s">
        <v>4483</v>
      </c>
      <c r="F197" s="32">
        <v>1.7967027310258801</v>
      </c>
      <c r="G197" s="32">
        <v>8.9555687887203295</v>
      </c>
      <c r="H197" s="32">
        <v>4.3728856654861703</v>
      </c>
      <c r="I197" s="33">
        <v>8.2223590919967704E-5</v>
      </c>
      <c r="J197" s="32">
        <v>2.4794154527654403E-4</v>
      </c>
      <c r="K197" s="34">
        <f t="shared" si="3"/>
        <v>3.4742527930562739</v>
      </c>
    </row>
    <row r="198" spans="1:11">
      <c r="A198" s="26" t="s">
        <v>4486</v>
      </c>
      <c r="B198" s="26" t="s">
        <v>4487</v>
      </c>
      <c r="C198" s="26" t="s">
        <v>4488</v>
      </c>
      <c r="D198" s="32">
        <v>9118</v>
      </c>
      <c r="E198" s="32" t="s">
        <v>4486</v>
      </c>
      <c r="F198" s="32">
        <v>2.4396070346377399</v>
      </c>
      <c r="G198" s="32">
        <v>6.2997911732890897</v>
      </c>
      <c r="H198" s="32">
        <v>4.3272065315020001</v>
      </c>
      <c r="I198" s="33">
        <v>9.4788232512139304E-5</v>
      </c>
      <c r="J198" s="32">
        <v>2.8096005097531898E-4</v>
      </c>
      <c r="K198" s="34">
        <f t="shared" si="3"/>
        <v>5.4249394481525108</v>
      </c>
    </row>
    <row r="199" spans="1:11">
      <c r="A199" s="26" t="s">
        <v>4489</v>
      </c>
      <c r="B199" s="26" t="s">
        <v>4490</v>
      </c>
      <c r="C199" s="26" t="s">
        <v>4491</v>
      </c>
      <c r="D199" s="32">
        <v>10537</v>
      </c>
      <c r="E199" s="32" t="s">
        <v>4489</v>
      </c>
      <c r="F199" s="32">
        <v>2.3379552901759899</v>
      </c>
      <c r="G199" s="32">
        <v>6.7968669495119398</v>
      </c>
      <c r="H199" s="32">
        <v>4.3033533379430997</v>
      </c>
      <c r="I199" s="32">
        <v>1.02077368766155E-4</v>
      </c>
      <c r="J199" s="32">
        <v>3.0013989239522802E-4</v>
      </c>
      <c r="K199" s="34">
        <f t="shared" si="3"/>
        <v>5.0558557079454021</v>
      </c>
    </row>
    <row r="200" spans="1:11">
      <c r="A200" s="26" t="s">
        <v>4492</v>
      </c>
      <c r="B200" s="26" t="s">
        <v>4330</v>
      </c>
      <c r="C200" s="26" t="s">
        <v>4331</v>
      </c>
      <c r="D200" s="32">
        <v>114</v>
      </c>
      <c r="E200" s="32" t="s">
        <v>4492</v>
      </c>
      <c r="F200" s="32">
        <v>1.68920832270657</v>
      </c>
      <c r="G200" s="32">
        <v>4.9808839979922501</v>
      </c>
      <c r="H200" s="32">
        <v>4.2529663030849703</v>
      </c>
      <c r="I200" s="32">
        <v>1.19322586255652E-4</v>
      </c>
      <c r="J200" s="32">
        <v>3.4326889601028998E-4</v>
      </c>
      <c r="K200" s="34">
        <f t="shared" si="3"/>
        <v>3.2247969475400269</v>
      </c>
    </row>
    <row r="201" spans="1:11">
      <c r="A201" s="26" t="s">
        <v>4332</v>
      </c>
      <c r="B201" s="26" t="s">
        <v>4333</v>
      </c>
      <c r="C201" s="26" t="s">
        <v>4334</v>
      </c>
      <c r="D201" s="32">
        <v>147947</v>
      </c>
      <c r="E201" s="32" t="s">
        <v>4332</v>
      </c>
      <c r="F201" s="32">
        <v>1.7259070919053401</v>
      </c>
      <c r="G201" s="32">
        <v>5.3212250132735699</v>
      </c>
      <c r="H201" s="32">
        <v>4.24833060064518</v>
      </c>
      <c r="I201" s="32">
        <v>1.2104525025469401E-4</v>
      </c>
      <c r="J201" s="32">
        <v>3.4778751143140001E-4</v>
      </c>
      <c r="K201" s="34">
        <f t="shared" si="3"/>
        <v>3.3078804427743855</v>
      </c>
    </row>
    <row r="202" spans="1:11">
      <c r="A202" s="26" t="s">
        <v>4335</v>
      </c>
      <c r="B202" s="26" t="s">
        <v>4336</v>
      </c>
      <c r="C202" s="26" t="s">
        <v>4337</v>
      </c>
      <c r="D202" s="32">
        <v>3598</v>
      </c>
      <c r="E202" s="32" t="s">
        <v>4335</v>
      </c>
      <c r="F202" s="32">
        <v>3.0074589273474799</v>
      </c>
      <c r="G202" s="32">
        <v>6.0849403139493496</v>
      </c>
      <c r="H202" s="32">
        <v>4.16272899577978</v>
      </c>
      <c r="I202" s="32">
        <v>1.5758781254436E-4</v>
      </c>
      <c r="J202" s="32">
        <v>4.3842117148903498E-4</v>
      </c>
      <c r="K202" s="34">
        <f t="shared" si="3"/>
        <v>8.0414681813526432</v>
      </c>
    </row>
    <row r="203" spans="1:11">
      <c r="A203" s="26" t="s">
        <v>4338</v>
      </c>
      <c r="B203" s="26" t="s">
        <v>4339</v>
      </c>
      <c r="C203" s="26" t="s">
        <v>4498</v>
      </c>
      <c r="D203" s="32">
        <v>121551</v>
      </c>
      <c r="E203" s="32" t="s">
        <v>4338</v>
      </c>
      <c r="F203" s="32">
        <v>1.99768069136812</v>
      </c>
      <c r="G203" s="32">
        <v>5.0854402051888901</v>
      </c>
      <c r="H203" s="32">
        <v>4.1418637890814596</v>
      </c>
      <c r="I203" s="32">
        <v>1.6801150624672499E-4</v>
      </c>
      <c r="J203" s="32">
        <v>4.6485214526445701E-4</v>
      </c>
      <c r="K203" s="34">
        <f t="shared" si="3"/>
        <v>3.9935746771736169</v>
      </c>
    </row>
    <row r="204" spans="1:11">
      <c r="A204" s="26" t="s">
        <v>4499</v>
      </c>
      <c r="B204" s="26" t="s">
        <v>4500</v>
      </c>
      <c r="C204" s="26" t="s">
        <v>4501</v>
      </c>
      <c r="D204" s="32">
        <v>5800</v>
      </c>
      <c r="E204" s="32" t="s">
        <v>4499</v>
      </c>
      <c r="F204" s="32">
        <v>1.93987748104797</v>
      </c>
      <c r="G204" s="32">
        <v>4.6175261931457596</v>
      </c>
      <c r="H204" s="32">
        <v>4.1410261999111002</v>
      </c>
      <c r="I204" s="32">
        <v>1.6844368138036099E-4</v>
      </c>
      <c r="J204" s="32">
        <v>4.6589427364871199E-4</v>
      </c>
      <c r="K204" s="34">
        <f t="shared" si="3"/>
        <v>3.8367306342338137</v>
      </c>
    </row>
    <row r="205" spans="1:11">
      <c r="A205" s="26" t="s">
        <v>4502</v>
      </c>
      <c r="B205" s="26" t="s">
        <v>4503</v>
      </c>
      <c r="C205" s="26" t="s">
        <v>4504</v>
      </c>
      <c r="D205" s="32">
        <v>917</v>
      </c>
      <c r="E205" s="32" t="s">
        <v>4502</v>
      </c>
      <c r="F205" s="32">
        <v>1.6164774797556101</v>
      </c>
      <c r="G205" s="32">
        <v>4.2477825650094996</v>
      </c>
      <c r="H205" s="32">
        <v>4.1241280481069298</v>
      </c>
      <c r="I205" s="32">
        <v>1.7739778537145801E-4</v>
      </c>
      <c r="J205" s="32">
        <v>4.8835311609912095E-4</v>
      </c>
      <c r="K205" s="34">
        <f t="shared" si="3"/>
        <v>3.0662545716002838</v>
      </c>
    </row>
    <row r="206" spans="1:11">
      <c r="A206" s="26" t="s">
        <v>4505</v>
      </c>
      <c r="B206" s="26" t="s">
        <v>4506</v>
      </c>
      <c r="C206" s="26" t="s">
        <v>4507</v>
      </c>
      <c r="D206" s="32">
        <v>658</v>
      </c>
      <c r="E206" s="32" t="s">
        <v>4505</v>
      </c>
      <c r="F206" s="32">
        <v>1.6272894661381301</v>
      </c>
      <c r="G206" s="32">
        <v>6.3972467508206501</v>
      </c>
      <c r="H206" s="32">
        <v>4.0860858759423699</v>
      </c>
      <c r="I206" s="32">
        <v>1.99286354195796E-4</v>
      </c>
      <c r="J206" s="32">
        <v>5.4162085359809697E-4</v>
      </c>
      <c r="K206" s="34">
        <f t="shared" si="3"/>
        <v>3.0893203195642296</v>
      </c>
    </row>
    <row r="207" spans="1:11">
      <c r="A207" s="26" t="s">
        <v>4508</v>
      </c>
      <c r="B207" s="26" t="s">
        <v>4345</v>
      </c>
      <c r="C207" s="26" t="s">
        <v>4346</v>
      </c>
      <c r="D207" s="32">
        <v>728613</v>
      </c>
      <c r="E207" s="32" t="s">
        <v>4508</v>
      </c>
      <c r="F207" s="32">
        <v>1.8682394408348</v>
      </c>
      <c r="G207" s="32">
        <v>8.0814963128096995</v>
      </c>
      <c r="H207" s="32">
        <v>4.0771320066780801</v>
      </c>
      <c r="I207" s="32">
        <v>2.0480859362479001E-4</v>
      </c>
      <c r="J207" s="32">
        <v>5.5477257849194004E-4</v>
      </c>
      <c r="K207" s="34">
        <f t="shared" si="3"/>
        <v>3.650867830175661</v>
      </c>
    </row>
    <row r="208" spans="1:11">
      <c r="A208" s="26" t="s">
        <v>4347</v>
      </c>
      <c r="B208" s="26" t="s">
        <v>4348</v>
      </c>
      <c r="C208" s="26" t="s">
        <v>4349</v>
      </c>
      <c r="D208" s="32">
        <v>9201</v>
      </c>
      <c r="E208" s="32" t="s">
        <v>4347</v>
      </c>
      <c r="F208" s="32">
        <v>1.93595063227852</v>
      </c>
      <c r="G208" s="32">
        <v>5.2559352745866397</v>
      </c>
      <c r="H208" s="32">
        <v>4.0740616614121601</v>
      </c>
      <c r="I208" s="32">
        <v>2.0673628694655E-4</v>
      </c>
      <c r="J208" s="32">
        <v>5.5873172559091605E-4</v>
      </c>
      <c r="K208" s="34">
        <f t="shared" si="3"/>
        <v>3.8263016975385087</v>
      </c>
    </row>
    <row r="209" spans="1:11">
      <c r="A209" s="26" t="s">
        <v>4350</v>
      </c>
      <c r="B209" s="26" t="s">
        <v>4351</v>
      </c>
      <c r="C209" s="26" t="s">
        <v>4352</v>
      </c>
      <c r="D209" s="32">
        <v>7802</v>
      </c>
      <c r="E209" s="32" t="s">
        <v>4350</v>
      </c>
      <c r="F209" s="32">
        <v>1.58983318317269</v>
      </c>
      <c r="G209" s="32">
        <v>5.4748827854754802</v>
      </c>
      <c r="H209" s="32">
        <v>4.0624723810358798</v>
      </c>
      <c r="I209" s="32">
        <v>2.1417293438691099E-4</v>
      </c>
      <c r="J209" s="32">
        <v>5.7678686598101002E-4</v>
      </c>
      <c r="K209" s="34">
        <f t="shared" si="3"/>
        <v>3.010145415757655</v>
      </c>
    </row>
    <row r="210" spans="1:11">
      <c r="A210" s="26" t="s">
        <v>4353</v>
      </c>
      <c r="B210" s="26" t="s">
        <v>4354</v>
      </c>
      <c r="C210" s="26" t="s">
        <v>4355</v>
      </c>
      <c r="D210" s="32">
        <v>7465</v>
      </c>
      <c r="E210" s="32" t="s">
        <v>4353</v>
      </c>
      <c r="F210" s="32">
        <v>1.91656801419349</v>
      </c>
      <c r="G210" s="32">
        <v>6.6019107576806197</v>
      </c>
      <c r="H210" s="32">
        <v>4.0323001621831196</v>
      </c>
      <c r="I210" s="32">
        <v>2.3477590236801099E-4</v>
      </c>
      <c r="J210" s="32">
        <v>6.2498502084325604E-4</v>
      </c>
      <c r="K210" s="34">
        <f t="shared" si="3"/>
        <v>3.7752390884704536</v>
      </c>
    </row>
    <row r="211" spans="1:11">
      <c r="A211" s="26" t="s">
        <v>4356</v>
      </c>
      <c r="B211" s="26" t="s">
        <v>4357</v>
      </c>
      <c r="C211" s="26" t="s">
        <v>4358</v>
      </c>
      <c r="D211" s="32">
        <v>6263</v>
      </c>
      <c r="E211" s="32" t="s">
        <v>4356</v>
      </c>
      <c r="F211" s="32">
        <v>1.6609938422389401</v>
      </c>
      <c r="G211" s="32">
        <v>4.5562206298216799</v>
      </c>
      <c r="H211" s="32">
        <v>4.0288145954283499</v>
      </c>
      <c r="I211" s="32">
        <v>2.37276719475234E-4</v>
      </c>
      <c r="J211" s="32">
        <v>6.3077522838321195E-4</v>
      </c>
      <c r="K211" s="34">
        <f t="shared" si="3"/>
        <v>3.1623429687649236</v>
      </c>
    </row>
    <row r="212" spans="1:11">
      <c r="A212" s="26" t="s">
        <v>4359</v>
      </c>
      <c r="B212" s="26" t="s">
        <v>4360</v>
      </c>
      <c r="C212" s="26" t="s">
        <v>4361</v>
      </c>
      <c r="D212" s="32">
        <v>83604</v>
      </c>
      <c r="E212" s="32" t="s">
        <v>4359</v>
      </c>
      <c r="F212" s="32">
        <v>1.5901130400721299</v>
      </c>
      <c r="G212" s="32">
        <v>6.81922923640282</v>
      </c>
      <c r="H212" s="32">
        <v>3.9193559712428101</v>
      </c>
      <c r="I212" s="32">
        <v>3.3041512275770198E-4</v>
      </c>
      <c r="J212" s="32">
        <v>8.45173817864779E-4</v>
      </c>
      <c r="K212" s="34">
        <f t="shared" si="3"/>
        <v>3.0107293864864064</v>
      </c>
    </row>
    <row r="213" spans="1:11">
      <c r="A213" s="26" t="s">
        <v>4362</v>
      </c>
      <c r="B213" s="26" t="s">
        <v>4363</v>
      </c>
      <c r="C213" s="26" t="s">
        <v>4364</v>
      </c>
      <c r="D213" s="32">
        <v>3897</v>
      </c>
      <c r="E213" s="32" t="s">
        <v>4362</v>
      </c>
      <c r="F213" s="32">
        <v>1.67548188818082</v>
      </c>
      <c r="G213" s="32">
        <v>4.5184295936856298</v>
      </c>
      <c r="H213" s="32">
        <v>3.9001556594140401</v>
      </c>
      <c r="I213" s="32">
        <v>3.5005865679843599E-4</v>
      </c>
      <c r="J213" s="32">
        <v>8.88673227093286E-4</v>
      </c>
      <c r="K213" s="34">
        <f t="shared" si="3"/>
        <v>3.1942603122774256</v>
      </c>
    </row>
    <row r="214" spans="1:11">
      <c r="A214" s="26" t="s">
        <v>4365</v>
      </c>
      <c r="B214" s="26" t="s">
        <v>4366</v>
      </c>
      <c r="C214" s="26" t="s">
        <v>4367</v>
      </c>
      <c r="D214" s="32">
        <v>4232</v>
      </c>
      <c r="E214" s="32" t="s">
        <v>4365</v>
      </c>
      <c r="F214" s="32">
        <v>1.7596138863951201</v>
      </c>
      <c r="G214" s="32">
        <v>8.1890406884424891</v>
      </c>
      <c r="H214" s="32">
        <v>3.8903402201592399</v>
      </c>
      <c r="I214" s="32">
        <v>3.6053330986545102E-4</v>
      </c>
      <c r="J214" s="32">
        <v>9.1312133559987203E-4</v>
      </c>
      <c r="K214" s="34">
        <f t="shared" si="3"/>
        <v>3.3860749009022393</v>
      </c>
    </row>
    <row r="215" spans="1:11">
      <c r="A215" s="26" t="s">
        <v>4368</v>
      </c>
      <c r="B215" s="26" t="s">
        <v>4369</v>
      </c>
      <c r="C215" s="26" t="s">
        <v>4370</v>
      </c>
      <c r="D215" s="32">
        <v>28639</v>
      </c>
      <c r="E215" s="32" t="s">
        <v>4368</v>
      </c>
      <c r="F215" s="32">
        <v>2.32350401261664</v>
      </c>
      <c r="G215" s="32">
        <v>6.2853438864089002</v>
      </c>
      <c r="H215" s="32">
        <v>3.8336575077397499</v>
      </c>
      <c r="I215" s="32">
        <v>4.2722791874970502E-4</v>
      </c>
      <c r="J215" s="32">
        <v>1.06205814698567E-3</v>
      </c>
      <c r="K215" s="34">
        <f t="shared" si="3"/>
        <v>5.0054646987733733</v>
      </c>
    </row>
    <row r="216" spans="1:11">
      <c r="A216" s="26" t="s">
        <v>4371</v>
      </c>
      <c r="B216" s="26" t="s">
        <v>4372</v>
      </c>
      <c r="C216" s="26" t="s">
        <v>4373</v>
      </c>
      <c r="D216" s="32">
        <v>3575</v>
      </c>
      <c r="E216" s="32" t="s">
        <v>4371</v>
      </c>
      <c r="F216" s="32">
        <v>1.9278164884201401</v>
      </c>
      <c r="G216" s="32">
        <v>7.9325846779648703</v>
      </c>
      <c r="H216" s="32">
        <v>3.81105741997842</v>
      </c>
      <c r="I216" s="32">
        <v>4.5702391816844701E-4</v>
      </c>
      <c r="J216" s="32">
        <v>1.1262311217590699E-3</v>
      </c>
      <c r="K216" s="34">
        <f t="shared" si="3"/>
        <v>3.8047891033388068</v>
      </c>
    </row>
    <row r="217" spans="1:11">
      <c r="A217" s="26" t="s">
        <v>4374</v>
      </c>
      <c r="B217" s="26" t="s">
        <v>4375</v>
      </c>
      <c r="C217" s="26" t="s">
        <v>4376</v>
      </c>
      <c r="D217" s="32">
        <v>153572</v>
      </c>
      <c r="E217" s="32" t="s">
        <v>4374</v>
      </c>
      <c r="F217" s="32">
        <v>2.1910151614543198</v>
      </c>
      <c r="G217" s="32">
        <v>6.6543738038195901</v>
      </c>
      <c r="H217" s="32">
        <v>3.7982574380609901</v>
      </c>
      <c r="I217" s="32">
        <v>4.7478075082728598E-4</v>
      </c>
      <c r="J217" s="32">
        <v>1.16531202126128E-3</v>
      </c>
      <c r="K217" s="34">
        <f t="shared" si="3"/>
        <v>4.5662668156977331</v>
      </c>
    </row>
    <row r="218" spans="1:11">
      <c r="A218" s="26" t="s">
        <v>4377</v>
      </c>
      <c r="B218" s="26" t="s">
        <v>4378</v>
      </c>
      <c r="C218" s="26" t="s">
        <v>4379</v>
      </c>
      <c r="D218" s="32">
        <v>29114</v>
      </c>
      <c r="E218" s="32" t="s">
        <v>4377</v>
      </c>
      <c r="F218" s="32">
        <v>1.6268124214244299</v>
      </c>
      <c r="G218" s="32">
        <v>7.0910448780126103</v>
      </c>
      <c r="H218" s="32">
        <v>3.6371209063669201</v>
      </c>
      <c r="I218" s="32">
        <v>7.6391526913688204E-4</v>
      </c>
      <c r="J218" s="32">
        <v>1.7811954154414199E-3</v>
      </c>
      <c r="K218" s="34">
        <f t="shared" si="3"/>
        <v>3.0882989669867533</v>
      </c>
    </row>
    <row r="219" spans="1:11">
      <c r="A219" s="26" t="s">
        <v>4380</v>
      </c>
      <c r="B219" s="26" t="s">
        <v>4381</v>
      </c>
      <c r="C219" s="26" t="s">
        <v>4382</v>
      </c>
      <c r="D219" s="32">
        <v>29909</v>
      </c>
      <c r="E219" s="32" t="s">
        <v>4380</v>
      </c>
      <c r="F219" s="32">
        <v>1.97587721273127</v>
      </c>
      <c r="G219" s="32">
        <v>5.6960798980807601</v>
      </c>
      <c r="H219" s="32">
        <v>3.5752917635526602</v>
      </c>
      <c r="I219" s="32">
        <v>9.1485330201675002E-4</v>
      </c>
      <c r="J219" s="32">
        <v>2.09148491448163E-3</v>
      </c>
      <c r="K219" s="34">
        <f t="shared" si="3"/>
        <v>3.9336734882871314</v>
      </c>
    </row>
    <row r="220" spans="1:11">
      <c r="A220" s="26" t="s">
        <v>4383</v>
      </c>
      <c r="B220" s="26" t="s">
        <v>4384</v>
      </c>
      <c r="C220" s="26" t="s">
        <v>4385</v>
      </c>
      <c r="D220" s="32">
        <v>221687</v>
      </c>
      <c r="E220" s="32" t="s">
        <v>4383</v>
      </c>
      <c r="F220" s="32">
        <v>2.1806276795926798</v>
      </c>
      <c r="G220" s="32">
        <v>7.0568970256949504</v>
      </c>
      <c r="H220" s="32">
        <v>3.5477437890750698</v>
      </c>
      <c r="I220" s="32">
        <v>9.9097647600939203E-4</v>
      </c>
      <c r="J220" s="32">
        <v>2.2465405478195801E-3</v>
      </c>
      <c r="K220" s="34">
        <f t="shared" si="3"/>
        <v>4.5335075249664492</v>
      </c>
    </row>
    <row r="221" spans="1:11">
      <c r="A221" s="26" t="s">
        <v>4386</v>
      </c>
      <c r="B221" s="26" t="s">
        <v>4387</v>
      </c>
      <c r="C221" s="26" t="s">
        <v>4388</v>
      </c>
      <c r="D221" s="32">
        <v>6752</v>
      </c>
      <c r="E221" s="32" t="s">
        <v>4386</v>
      </c>
      <c r="F221" s="32">
        <v>1.66136480500587</v>
      </c>
      <c r="G221" s="32">
        <v>6.3355647446669296</v>
      </c>
      <c r="H221" s="32">
        <v>3.50845887112163</v>
      </c>
      <c r="I221" s="32">
        <v>1.1101220752808599E-3</v>
      </c>
      <c r="J221" s="32">
        <v>2.4848691424553702E-3</v>
      </c>
      <c r="K221" s="34">
        <f t="shared" si="3"/>
        <v>3.163156212242916</v>
      </c>
    </row>
    <row r="222" spans="1:11">
      <c r="A222" s="26" t="s">
        <v>4389</v>
      </c>
      <c r="B222" s="26" t="s">
        <v>4390</v>
      </c>
      <c r="C222" s="26" t="s">
        <v>4391</v>
      </c>
      <c r="D222" s="32">
        <v>915</v>
      </c>
      <c r="E222" s="32" t="s">
        <v>4389</v>
      </c>
      <c r="F222" s="32">
        <v>1.6498910731382499</v>
      </c>
      <c r="G222" s="32">
        <v>6.62848542229227</v>
      </c>
      <c r="H222" s="32">
        <v>3.3954200195364601</v>
      </c>
      <c r="I222" s="32">
        <v>1.53439676716836E-3</v>
      </c>
      <c r="J222" s="32">
        <v>3.30694620438862E-3</v>
      </c>
      <c r="K222" s="34">
        <f t="shared" si="3"/>
        <v>3.1380994487684015</v>
      </c>
    </row>
    <row r="223" spans="1:11">
      <c r="A223" s="26" t="s">
        <v>4392</v>
      </c>
      <c r="B223" s="26" t="s">
        <v>4393</v>
      </c>
      <c r="C223" s="26" t="s">
        <v>4394</v>
      </c>
      <c r="D223" s="32">
        <v>4884</v>
      </c>
      <c r="E223" s="32" t="s">
        <v>4392</v>
      </c>
      <c r="F223" s="32">
        <v>1.8790708504186799</v>
      </c>
      <c r="G223" s="32">
        <v>7.7390905624578004</v>
      </c>
      <c r="H223" s="32">
        <v>3.3137950504449099</v>
      </c>
      <c r="I223" s="32">
        <v>1.9327774080254499E-3</v>
      </c>
      <c r="J223" s="32">
        <v>4.0544680649146504E-3</v>
      </c>
      <c r="K223" s="34">
        <f t="shared" si="3"/>
        <v>3.6783808245997274</v>
      </c>
    </row>
    <row r="224" spans="1:11">
      <c r="A224" s="26" t="s">
        <v>4395</v>
      </c>
      <c r="B224" s="26" t="s">
        <v>4396</v>
      </c>
      <c r="C224" s="26" t="s">
        <v>4397</v>
      </c>
      <c r="D224" s="32">
        <v>83897</v>
      </c>
      <c r="E224" s="32" t="s">
        <v>4395</v>
      </c>
      <c r="F224" s="32">
        <v>1.7697707523599799</v>
      </c>
      <c r="G224" s="32">
        <v>4.3819918639698399</v>
      </c>
      <c r="H224" s="32">
        <v>3.3118110998790899</v>
      </c>
      <c r="I224" s="32">
        <v>1.94359050380718E-3</v>
      </c>
      <c r="J224" s="32">
        <v>4.0757926641687399E-3</v>
      </c>
      <c r="K224" s="34">
        <f t="shared" si="3"/>
        <v>3.4099976673573842</v>
      </c>
    </row>
    <row r="225" spans="1:11">
      <c r="A225" s="26" t="s">
        <v>4398</v>
      </c>
      <c r="B225" s="26" t="s">
        <v>4399</v>
      </c>
      <c r="C225" s="26" t="s">
        <v>4400</v>
      </c>
      <c r="D225" s="32">
        <v>11075</v>
      </c>
      <c r="E225" s="32" t="s">
        <v>4398</v>
      </c>
      <c r="F225" s="32">
        <v>2.0987228898222101</v>
      </c>
      <c r="G225" s="32">
        <v>6.0038775332569703</v>
      </c>
      <c r="H225" s="32">
        <v>3.2721316681524502</v>
      </c>
      <c r="I225" s="32">
        <v>2.17233009331856E-3</v>
      </c>
      <c r="J225" s="32">
        <v>4.5074103766005701E-3</v>
      </c>
      <c r="K225" s="34">
        <f t="shared" si="3"/>
        <v>4.2833004853630863</v>
      </c>
    </row>
    <row r="226" spans="1:11">
      <c r="A226" s="26" t="s">
        <v>4401</v>
      </c>
      <c r="B226" s="26" t="s">
        <v>4402</v>
      </c>
      <c r="C226" s="26" t="s">
        <v>4403</v>
      </c>
      <c r="D226" s="32">
        <v>12</v>
      </c>
      <c r="E226" s="32" t="s">
        <v>4401</v>
      </c>
      <c r="F226" s="32">
        <v>2.3399803273626301</v>
      </c>
      <c r="G226" s="32">
        <v>6.9968163997192603</v>
      </c>
      <c r="H226" s="32">
        <v>3.2667567316302901</v>
      </c>
      <c r="I226" s="32">
        <v>2.2052151590438501E-3</v>
      </c>
      <c r="J226" s="32">
        <v>4.5669868072498298E-3</v>
      </c>
      <c r="K226" s="34">
        <f t="shared" si="3"/>
        <v>5.0629573367564458</v>
      </c>
    </row>
    <row r="227" spans="1:11">
      <c r="A227" s="26" t="s">
        <v>4404</v>
      </c>
      <c r="B227" s="26" t="s">
        <v>4405</v>
      </c>
      <c r="C227" s="26" t="s">
        <v>4406</v>
      </c>
      <c r="D227" s="32">
        <v>169044</v>
      </c>
      <c r="E227" s="32" t="s">
        <v>4404</v>
      </c>
      <c r="F227" s="32">
        <v>1.7717792918865001</v>
      </c>
      <c r="G227" s="32">
        <v>5.5979042018150098</v>
      </c>
      <c r="H227" s="32">
        <v>3.16093722561458</v>
      </c>
      <c r="I227" s="32">
        <v>2.9573431479373098E-3</v>
      </c>
      <c r="J227" s="32">
        <v>5.9529316322740004E-3</v>
      </c>
      <c r="K227" s="34">
        <f t="shared" si="3"/>
        <v>3.4147484184410097</v>
      </c>
    </row>
    <row r="228" spans="1:11">
      <c r="A228" s="26" t="s">
        <v>4407</v>
      </c>
      <c r="B228" s="26" t="s">
        <v>4408</v>
      </c>
      <c r="C228" s="26" t="s">
        <v>4272</v>
      </c>
      <c r="D228" s="32">
        <v>3702</v>
      </c>
      <c r="E228" s="32" t="s">
        <v>4407</v>
      </c>
      <c r="F228" s="32">
        <v>1.7261206618279501</v>
      </c>
      <c r="G228" s="32">
        <v>5.5177814246642702</v>
      </c>
      <c r="H228" s="32">
        <v>3.1582477947102801</v>
      </c>
      <c r="I228" s="32">
        <v>2.97930746772117E-3</v>
      </c>
      <c r="J228" s="32">
        <v>5.9904125976850599E-3</v>
      </c>
      <c r="K228" s="34">
        <f t="shared" si="3"/>
        <v>3.3083701623918667</v>
      </c>
    </row>
    <row r="229" spans="1:11">
      <c r="A229" s="26" t="s">
        <v>4273</v>
      </c>
      <c r="B229" s="26" t="s">
        <v>4274</v>
      </c>
      <c r="C229" s="26" t="s">
        <v>4275</v>
      </c>
      <c r="D229" s="32">
        <v>5122</v>
      </c>
      <c r="E229" s="32" t="s">
        <v>4273</v>
      </c>
      <c r="F229" s="32">
        <v>1.6818191562289599</v>
      </c>
      <c r="G229" s="32">
        <v>6.0719986867148696</v>
      </c>
      <c r="H229" s="32">
        <v>3.1188192694673398</v>
      </c>
      <c r="I229" s="32">
        <v>3.3195529435033201E-3</v>
      </c>
      <c r="J229" s="32">
        <v>6.6000430700281203E-3</v>
      </c>
      <c r="K229" s="34">
        <f t="shared" si="3"/>
        <v>3.2083224726495283</v>
      </c>
    </row>
    <row r="230" spans="1:11">
      <c r="A230" s="26" t="s">
        <v>244</v>
      </c>
      <c r="B230" s="26" t="s">
        <v>245</v>
      </c>
      <c r="C230" s="26" t="s">
        <v>246</v>
      </c>
      <c r="D230" s="32">
        <v>134548</v>
      </c>
      <c r="E230" s="32" t="s">
        <v>244</v>
      </c>
      <c r="F230" s="32">
        <v>-4.3749848770000002</v>
      </c>
      <c r="G230" s="32">
        <v>7.0007078739999997</v>
      </c>
      <c r="H230" s="32">
        <v>-10.27688028</v>
      </c>
      <c r="I230" s="33">
        <v>6.6699999999999999E-13</v>
      </c>
      <c r="J230" s="33">
        <v>1.2899999999999999E-10</v>
      </c>
      <c r="K230" s="34">
        <f t="shared" ref="K230:K261" si="4">-1/(2^F230)</f>
        <v>-20.749215370356179</v>
      </c>
    </row>
    <row r="231" spans="1:11" s="14" customFormat="1">
      <c r="A231" s="14" t="s">
        <v>247</v>
      </c>
      <c r="B231" s="14" t="s">
        <v>248</v>
      </c>
      <c r="C231" s="14" t="s">
        <v>411</v>
      </c>
      <c r="D231" s="15">
        <v>50859</v>
      </c>
      <c r="E231" s="15" t="s">
        <v>247</v>
      </c>
      <c r="F231" s="15">
        <v>-4.1911470980000001</v>
      </c>
      <c r="G231" s="15">
        <v>10.12911473</v>
      </c>
      <c r="H231" s="15">
        <v>-8.1570873820000003</v>
      </c>
      <c r="I231" s="36">
        <v>4.0899999999999998E-10</v>
      </c>
      <c r="J231" s="36">
        <v>1.42E-8</v>
      </c>
      <c r="K231" s="34">
        <f t="shared" si="4"/>
        <v>-18.266737705959819</v>
      </c>
    </row>
    <row r="232" spans="1:11" s="14" customFormat="1">
      <c r="A232" s="14" t="s">
        <v>412</v>
      </c>
      <c r="B232" s="14" t="s">
        <v>413</v>
      </c>
      <c r="C232" s="14" t="s">
        <v>414</v>
      </c>
      <c r="D232" s="15">
        <v>387486</v>
      </c>
      <c r="E232" s="15" t="s">
        <v>412</v>
      </c>
      <c r="F232" s="15">
        <v>-4.0090883159999997</v>
      </c>
      <c r="G232" s="15">
        <v>8.0989112849999998</v>
      </c>
      <c r="H232" s="15">
        <v>-8.5847872790000004</v>
      </c>
      <c r="I232" s="36">
        <v>1.0700000000000001E-10</v>
      </c>
      <c r="J232" s="36">
        <v>5.3899999999999998E-9</v>
      </c>
      <c r="K232" s="34">
        <f t="shared" si="4"/>
        <v>-16.101110791175682</v>
      </c>
    </row>
    <row r="233" spans="1:11" s="14" customFormat="1">
      <c r="A233" s="14" t="s">
        <v>415</v>
      </c>
      <c r="B233" s="14" t="s">
        <v>416</v>
      </c>
      <c r="C233" s="14" t="s">
        <v>417</v>
      </c>
      <c r="D233" s="15">
        <v>4336</v>
      </c>
      <c r="E233" s="15" t="s">
        <v>415</v>
      </c>
      <c r="F233" s="15">
        <v>-3.8813083709999998</v>
      </c>
      <c r="G233" s="15">
        <v>9.7714539939999998</v>
      </c>
      <c r="H233" s="15">
        <v>-9.8590116460000008</v>
      </c>
      <c r="I233" s="36">
        <v>2.2600000000000001E-12</v>
      </c>
      <c r="J233" s="36">
        <v>3.29E-10</v>
      </c>
      <c r="K233" s="34">
        <f t="shared" si="4"/>
        <v>-14.736360664026188</v>
      </c>
    </row>
    <row r="234" spans="1:11" s="14" customFormat="1">
      <c r="A234" s="14" t="s">
        <v>418</v>
      </c>
      <c r="B234" s="14" t="s">
        <v>419</v>
      </c>
      <c r="C234" s="14" t="s">
        <v>420</v>
      </c>
      <c r="D234" s="15">
        <v>93377</v>
      </c>
      <c r="E234" s="15" t="s">
        <v>418</v>
      </c>
      <c r="F234" s="15">
        <v>-3.582190513</v>
      </c>
      <c r="G234" s="15">
        <v>6.4197038510000004</v>
      </c>
      <c r="H234" s="15">
        <v>-8.8788466540000002</v>
      </c>
      <c r="I234" s="36">
        <v>4.3300000000000002E-11</v>
      </c>
      <c r="J234" s="36">
        <v>2.81E-9</v>
      </c>
      <c r="K234" s="34">
        <f t="shared" si="4"/>
        <v>-11.976965390701945</v>
      </c>
    </row>
    <row r="235" spans="1:11" s="14" customFormat="1">
      <c r="A235" s="14" t="s">
        <v>421</v>
      </c>
      <c r="B235" s="14" t="s">
        <v>4842</v>
      </c>
      <c r="C235" s="14" t="s">
        <v>4842</v>
      </c>
      <c r="D235" s="15">
        <v>0</v>
      </c>
      <c r="E235" s="15" t="s">
        <v>421</v>
      </c>
      <c r="F235" s="15">
        <v>-3.502701267</v>
      </c>
      <c r="G235" s="15">
        <v>9.8349842069999998</v>
      </c>
      <c r="H235" s="15">
        <v>-8.6038855989999998</v>
      </c>
      <c r="I235" s="36">
        <v>1.01E-10</v>
      </c>
      <c r="J235" s="36">
        <v>5.2000000000000002E-9</v>
      </c>
      <c r="K235" s="34">
        <f t="shared" si="4"/>
        <v>-11.334911854908864</v>
      </c>
    </row>
    <row r="236" spans="1:11" s="14" customFormat="1">
      <c r="A236" s="14" t="s">
        <v>422</v>
      </c>
      <c r="B236" s="14" t="s">
        <v>423</v>
      </c>
      <c r="C236" s="14" t="s">
        <v>424</v>
      </c>
      <c r="D236" s="15">
        <v>57509</v>
      </c>
      <c r="E236" s="15" t="s">
        <v>422</v>
      </c>
      <c r="F236" s="15">
        <v>-3.3327991020000001</v>
      </c>
      <c r="G236" s="15">
        <v>7.9432471839999996</v>
      </c>
      <c r="H236" s="15">
        <v>-11.286407240000001</v>
      </c>
      <c r="I236" s="36">
        <v>3.8299999999999998E-14</v>
      </c>
      <c r="J236" s="36">
        <v>1.6100000000000001E-11</v>
      </c>
      <c r="K236" s="34">
        <f t="shared" si="4"/>
        <v>-10.075636690511564</v>
      </c>
    </row>
    <row r="237" spans="1:11">
      <c r="A237" s="26" t="s">
        <v>269</v>
      </c>
      <c r="B237" s="26" t="s">
        <v>270</v>
      </c>
      <c r="C237" s="26" t="s">
        <v>271</v>
      </c>
      <c r="D237" s="32">
        <v>118611</v>
      </c>
      <c r="E237" s="32" t="s">
        <v>269</v>
      </c>
      <c r="F237" s="32">
        <v>-3.214546575</v>
      </c>
      <c r="G237" s="32">
        <v>6.5313074569999996</v>
      </c>
      <c r="H237" s="32">
        <v>-9.0044372629999998</v>
      </c>
      <c r="I237" s="33">
        <v>2.9400000000000003E-11</v>
      </c>
      <c r="J237" s="33">
        <v>2.1499999999999998E-9</v>
      </c>
      <c r="K237" s="34">
        <f t="shared" si="4"/>
        <v>-9.2827133901479844</v>
      </c>
    </row>
    <row r="238" spans="1:11">
      <c r="A238" s="26" t="s">
        <v>272</v>
      </c>
      <c r="B238" s="26" t="s">
        <v>273</v>
      </c>
      <c r="C238" s="26" t="s">
        <v>274</v>
      </c>
      <c r="D238" s="32">
        <v>5168</v>
      </c>
      <c r="E238" s="32" t="s">
        <v>272</v>
      </c>
      <c r="F238" s="32">
        <v>-3.173495483</v>
      </c>
      <c r="G238" s="32">
        <v>10.57826169</v>
      </c>
      <c r="H238" s="32">
        <v>-8.0025860459999993</v>
      </c>
      <c r="I238" s="33">
        <v>6.6599999999999997E-10</v>
      </c>
      <c r="J238" s="33">
        <v>2.07E-8</v>
      </c>
      <c r="K238" s="34">
        <f t="shared" si="4"/>
        <v>-9.0223014081759896</v>
      </c>
    </row>
    <row r="239" spans="1:11">
      <c r="A239" s="26" t="s">
        <v>275</v>
      </c>
      <c r="B239" s="26" t="s">
        <v>276</v>
      </c>
      <c r="C239" s="26" t="s">
        <v>277</v>
      </c>
      <c r="D239" s="32">
        <v>443</v>
      </c>
      <c r="E239" s="32" t="s">
        <v>275</v>
      </c>
      <c r="F239" s="32">
        <v>-3.1415830329999999</v>
      </c>
      <c r="G239" s="32">
        <v>7.7469864800000003</v>
      </c>
      <c r="H239" s="32">
        <v>-7.1559458039999999</v>
      </c>
      <c r="I239" s="33">
        <v>1E-8</v>
      </c>
      <c r="J239" s="33">
        <v>1.6199999999999999E-7</v>
      </c>
      <c r="K239" s="34">
        <f t="shared" si="4"/>
        <v>-8.8249189780429695</v>
      </c>
    </row>
    <row r="240" spans="1:11">
      <c r="A240" s="26" t="s">
        <v>278</v>
      </c>
      <c r="B240" s="26" t="s">
        <v>279</v>
      </c>
      <c r="C240" s="26" t="s">
        <v>280</v>
      </c>
      <c r="D240" s="32">
        <v>10826</v>
      </c>
      <c r="E240" s="32" t="s">
        <v>278</v>
      </c>
      <c r="F240" s="32">
        <v>-3.0680993449999998</v>
      </c>
      <c r="G240" s="32">
        <v>7.2146692899999998</v>
      </c>
      <c r="H240" s="32">
        <v>-7.038041314</v>
      </c>
      <c r="I240" s="33">
        <v>1.4699999999999999E-8</v>
      </c>
      <c r="J240" s="33">
        <v>2.1400000000000001E-7</v>
      </c>
      <c r="K240" s="34">
        <f t="shared" si="4"/>
        <v>-8.3866772967770498</v>
      </c>
    </row>
    <row r="241" spans="1:11">
      <c r="A241" s="26" t="s">
        <v>281</v>
      </c>
      <c r="B241" s="26" t="s">
        <v>282</v>
      </c>
      <c r="C241" s="26" t="s">
        <v>283</v>
      </c>
      <c r="D241" s="32">
        <v>8537</v>
      </c>
      <c r="E241" s="32" t="s">
        <v>281</v>
      </c>
      <c r="F241" s="32">
        <v>-3.059547121</v>
      </c>
      <c r="G241" s="32">
        <v>8.7954780530000001</v>
      </c>
      <c r="H241" s="32">
        <v>-8.0099039009999995</v>
      </c>
      <c r="I241" s="33">
        <v>6.5000000000000003E-10</v>
      </c>
      <c r="J241" s="33">
        <v>2.03E-8</v>
      </c>
      <c r="K241" s="34">
        <f t="shared" si="4"/>
        <v>-8.3371085591429228</v>
      </c>
    </row>
    <row r="242" spans="1:11">
      <c r="A242" s="26" t="s">
        <v>284</v>
      </c>
      <c r="B242" s="26" t="s">
        <v>285</v>
      </c>
      <c r="C242" s="26" t="s">
        <v>286</v>
      </c>
      <c r="D242" s="32">
        <v>5010</v>
      </c>
      <c r="E242" s="32" t="s">
        <v>284</v>
      </c>
      <c r="F242" s="32">
        <v>-3.0104304439999998</v>
      </c>
      <c r="G242" s="32">
        <v>10.7936421</v>
      </c>
      <c r="H242" s="32">
        <v>-6.6811075029999998</v>
      </c>
      <c r="I242" s="33">
        <v>4.6900000000000003E-8</v>
      </c>
      <c r="J242" s="33">
        <v>5.1600000000000001E-7</v>
      </c>
      <c r="K242" s="34">
        <f t="shared" si="4"/>
        <v>-8.0580482495247541</v>
      </c>
    </row>
    <row r="243" spans="1:11">
      <c r="A243" s="26" t="s">
        <v>287</v>
      </c>
      <c r="B243" s="26" t="s">
        <v>288</v>
      </c>
      <c r="C243" s="26" t="s">
        <v>289</v>
      </c>
      <c r="D243" s="32">
        <v>84466</v>
      </c>
      <c r="E243" s="32" t="s">
        <v>287</v>
      </c>
      <c r="F243" s="32">
        <v>-3.010318335</v>
      </c>
      <c r="G243" s="32">
        <v>7.5986190840000001</v>
      </c>
      <c r="H243" s="32">
        <v>-6.343407375</v>
      </c>
      <c r="I243" s="33">
        <v>1.4100000000000001E-7</v>
      </c>
      <c r="J243" s="33">
        <v>1.1999999999999999E-6</v>
      </c>
      <c r="K243" s="34">
        <f t="shared" si="4"/>
        <v>-8.0574220987398864</v>
      </c>
    </row>
    <row r="244" spans="1:11">
      <c r="A244" s="26" t="s">
        <v>290</v>
      </c>
      <c r="B244" s="26" t="s">
        <v>291</v>
      </c>
      <c r="C244" s="26" t="s">
        <v>292</v>
      </c>
      <c r="D244" s="32">
        <v>5166</v>
      </c>
      <c r="E244" s="32" t="s">
        <v>290</v>
      </c>
      <c r="F244" s="32">
        <v>-2.995243308</v>
      </c>
      <c r="G244" s="32">
        <v>5.7945158479999996</v>
      </c>
      <c r="H244" s="32">
        <v>-7.6794957469999998</v>
      </c>
      <c r="I244" s="33">
        <v>1.86E-9</v>
      </c>
      <c r="J244" s="33">
        <v>4.4899999999999998E-8</v>
      </c>
      <c r="K244" s="34">
        <f t="shared" si="4"/>
        <v>-7.9736667342092291</v>
      </c>
    </row>
    <row r="245" spans="1:11">
      <c r="A245" s="26" t="s">
        <v>293</v>
      </c>
      <c r="B245" s="26" t="s">
        <v>294</v>
      </c>
      <c r="C245" s="26" t="s">
        <v>295</v>
      </c>
      <c r="D245" s="32">
        <v>57471</v>
      </c>
      <c r="E245" s="32" t="s">
        <v>293</v>
      </c>
      <c r="F245" s="32">
        <v>-2.9833337489999998</v>
      </c>
      <c r="G245" s="32">
        <v>8.7321774479999998</v>
      </c>
      <c r="H245" s="32">
        <v>-6.6004714480000004</v>
      </c>
      <c r="I245" s="33">
        <v>6.1000000000000004E-8</v>
      </c>
      <c r="J245" s="33">
        <v>6.2900000000000003E-7</v>
      </c>
      <c r="K245" s="34">
        <f t="shared" si="4"/>
        <v>-7.908114441294364</v>
      </c>
    </row>
    <row r="246" spans="1:11">
      <c r="A246" s="26" t="s">
        <v>296</v>
      </c>
      <c r="B246" s="26" t="s">
        <v>297</v>
      </c>
      <c r="C246" s="26" t="s">
        <v>298</v>
      </c>
      <c r="D246" s="32">
        <v>2861</v>
      </c>
      <c r="E246" s="32" t="s">
        <v>296</v>
      </c>
      <c r="F246" s="32">
        <v>-2.9762220770000001</v>
      </c>
      <c r="G246" s="32">
        <v>6.8741427719999999</v>
      </c>
      <c r="H246" s="32">
        <v>-5.4083053059999999</v>
      </c>
      <c r="I246" s="33">
        <v>3.0000000000000001E-6</v>
      </c>
      <c r="J246" s="33">
        <v>1.43E-5</v>
      </c>
      <c r="K246" s="34">
        <f t="shared" si="4"/>
        <v>-7.869227825326675</v>
      </c>
    </row>
    <row r="247" spans="1:11">
      <c r="A247" s="26" t="s">
        <v>299</v>
      </c>
      <c r="B247" s="26" t="s">
        <v>300</v>
      </c>
      <c r="C247" s="26" t="s">
        <v>301</v>
      </c>
      <c r="D247" s="32">
        <v>6414</v>
      </c>
      <c r="E247" s="32" t="s">
        <v>299</v>
      </c>
      <c r="F247" s="32">
        <v>-2.9327927960000002</v>
      </c>
      <c r="G247" s="32">
        <v>11.128209829999999</v>
      </c>
      <c r="H247" s="32">
        <v>-7.4158835649999997</v>
      </c>
      <c r="I247" s="33">
        <v>4.3299999999999997E-9</v>
      </c>
      <c r="J247" s="33">
        <v>8.5100000000000001E-8</v>
      </c>
      <c r="K247" s="34">
        <f t="shared" si="4"/>
        <v>-7.6358713486135619</v>
      </c>
    </row>
    <row r="248" spans="1:11">
      <c r="A248" s="26" t="s">
        <v>302</v>
      </c>
      <c r="B248" s="26" t="s">
        <v>303</v>
      </c>
      <c r="C248" s="26" t="s">
        <v>304</v>
      </c>
      <c r="D248" s="32">
        <v>32</v>
      </c>
      <c r="E248" s="32" t="s">
        <v>302</v>
      </c>
      <c r="F248" s="32">
        <v>-2.8057263030000001</v>
      </c>
      <c r="G248" s="32">
        <v>7.4522470070000004</v>
      </c>
      <c r="H248" s="32">
        <v>-7.1235554729999997</v>
      </c>
      <c r="I248" s="33">
        <v>1.11E-8</v>
      </c>
      <c r="J248" s="33">
        <v>1.7499999999999999E-7</v>
      </c>
      <c r="K248" s="34">
        <f t="shared" si="4"/>
        <v>-6.9921023496038037</v>
      </c>
    </row>
    <row r="249" spans="1:11">
      <c r="A249" s="26" t="s">
        <v>305</v>
      </c>
      <c r="B249" s="26" t="s">
        <v>306</v>
      </c>
      <c r="C249" s="26" t="s">
        <v>307</v>
      </c>
      <c r="D249" s="32">
        <v>9499</v>
      </c>
      <c r="E249" s="32" t="s">
        <v>305</v>
      </c>
      <c r="F249" s="32">
        <v>-2.7686666469999999</v>
      </c>
      <c r="G249" s="32">
        <v>6.3991331709999999</v>
      </c>
      <c r="H249" s="32">
        <v>-8.053494873</v>
      </c>
      <c r="I249" s="33">
        <v>5.6700000000000001E-10</v>
      </c>
      <c r="J249" s="33">
        <v>1.8299999999999998E-8</v>
      </c>
      <c r="K249" s="34">
        <f t="shared" si="4"/>
        <v>-6.8147779377282989</v>
      </c>
    </row>
    <row r="250" spans="1:11">
      <c r="A250" s="26" t="s">
        <v>308</v>
      </c>
      <c r="B250" s="26" t="s">
        <v>309</v>
      </c>
      <c r="C250" s="26" t="s">
        <v>310</v>
      </c>
      <c r="D250" s="32">
        <v>55314</v>
      </c>
      <c r="E250" s="32" t="s">
        <v>308</v>
      </c>
      <c r="F250" s="32">
        <v>-2.7679865669999999</v>
      </c>
      <c r="G250" s="32">
        <v>9.5464294600000006</v>
      </c>
      <c r="H250" s="32">
        <v>-5.3482967319999997</v>
      </c>
      <c r="I250" s="33">
        <v>3.6500000000000002E-6</v>
      </c>
      <c r="J250" s="33">
        <v>1.6900000000000001E-5</v>
      </c>
      <c r="K250" s="34">
        <f t="shared" si="4"/>
        <v>-6.8115662388891876</v>
      </c>
    </row>
    <row r="251" spans="1:11">
      <c r="A251" s="26" t="s">
        <v>311</v>
      </c>
      <c r="B251" s="26" t="s">
        <v>312</v>
      </c>
      <c r="C251" s="26" t="s">
        <v>313</v>
      </c>
      <c r="D251" s="32">
        <v>6622</v>
      </c>
      <c r="E251" s="32" t="s">
        <v>311</v>
      </c>
      <c r="F251" s="32">
        <v>-2.7240317250000001</v>
      </c>
      <c r="G251" s="32">
        <v>6.0758512849999997</v>
      </c>
      <c r="H251" s="32">
        <v>-7.2783980049999997</v>
      </c>
      <c r="I251" s="33">
        <v>6.7500000000000001E-9</v>
      </c>
      <c r="J251" s="33">
        <v>1.1899999999999999E-7</v>
      </c>
      <c r="K251" s="34">
        <f t="shared" si="4"/>
        <v>-6.6071666101051099</v>
      </c>
    </row>
    <row r="252" spans="1:11">
      <c r="A252" s="26" t="s">
        <v>314</v>
      </c>
      <c r="B252" s="26" t="s">
        <v>315</v>
      </c>
      <c r="C252" s="26" t="s">
        <v>316</v>
      </c>
      <c r="D252" s="32">
        <v>2628</v>
      </c>
      <c r="E252" s="32" t="s">
        <v>314</v>
      </c>
      <c r="F252" s="32">
        <v>-2.7155574979999999</v>
      </c>
      <c r="G252" s="32">
        <v>10.27112867</v>
      </c>
      <c r="H252" s="32">
        <v>-6.6593200890000004</v>
      </c>
      <c r="I252" s="33">
        <v>5.0400000000000001E-8</v>
      </c>
      <c r="J252" s="33">
        <v>5.44E-7</v>
      </c>
      <c r="K252" s="34">
        <f t="shared" si="4"/>
        <v>-6.5684706221846936</v>
      </c>
    </row>
    <row r="253" spans="1:11">
      <c r="A253" s="26" t="s">
        <v>317</v>
      </c>
      <c r="B253" s="26" t="s">
        <v>318</v>
      </c>
      <c r="C253" s="26" t="s">
        <v>319</v>
      </c>
      <c r="D253" s="32">
        <v>4155</v>
      </c>
      <c r="E253" s="32" t="s">
        <v>317</v>
      </c>
      <c r="F253" s="32">
        <v>-2.7053546449999999</v>
      </c>
      <c r="G253" s="32">
        <v>10.712623900000001</v>
      </c>
      <c r="H253" s="32">
        <v>-5.4574882029999996</v>
      </c>
      <c r="I253" s="33">
        <v>2.5600000000000001E-6</v>
      </c>
      <c r="J253" s="33">
        <v>1.2500000000000001E-5</v>
      </c>
      <c r="K253" s="34">
        <f t="shared" si="4"/>
        <v>-6.5221817526024379</v>
      </c>
    </row>
    <row r="254" spans="1:11">
      <c r="A254" s="26" t="s">
        <v>320</v>
      </c>
      <c r="B254" s="26" t="s">
        <v>321</v>
      </c>
      <c r="C254" s="26" t="s">
        <v>322</v>
      </c>
      <c r="D254" s="32">
        <v>5522</v>
      </c>
      <c r="E254" s="32" t="s">
        <v>320</v>
      </c>
      <c r="F254" s="32">
        <v>-2.682778222</v>
      </c>
      <c r="G254" s="32">
        <v>8.9229267730000004</v>
      </c>
      <c r="H254" s="32">
        <v>-7.4143404909999999</v>
      </c>
      <c r="I254" s="33">
        <v>4.3500000000000001E-9</v>
      </c>
      <c r="J254" s="33">
        <v>8.5399999999999997E-8</v>
      </c>
      <c r="K254" s="34">
        <f t="shared" si="4"/>
        <v>-6.4209119804759043</v>
      </c>
    </row>
    <row r="255" spans="1:11">
      <c r="A255" s="26" t="s">
        <v>323</v>
      </c>
      <c r="B255" s="26" t="s">
        <v>324</v>
      </c>
      <c r="C255" s="26" t="s">
        <v>325</v>
      </c>
      <c r="D255" s="32">
        <v>6595</v>
      </c>
      <c r="E255" s="32" t="s">
        <v>323</v>
      </c>
      <c r="F255" s="32">
        <v>-2.6780422490000002</v>
      </c>
      <c r="G255" s="32">
        <v>9.3340608459999999</v>
      </c>
      <c r="H255" s="32">
        <v>-8.3509539260000007</v>
      </c>
      <c r="I255" s="33">
        <v>2.2200000000000001E-10</v>
      </c>
      <c r="J255" s="33">
        <v>9.1299999999999997E-9</v>
      </c>
      <c r="K255" s="34">
        <f t="shared" si="4"/>
        <v>-6.3998684426266434</v>
      </c>
    </row>
    <row r="256" spans="1:11">
      <c r="A256" s="26" t="s">
        <v>326</v>
      </c>
      <c r="B256" s="26" t="s">
        <v>327</v>
      </c>
      <c r="C256" s="26" t="s">
        <v>151</v>
      </c>
      <c r="D256" s="32">
        <v>7010</v>
      </c>
      <c r="E256" s="32" t="s">
        <v>326</v>
      </c>
      <c r="F256" s="32">
        <v>-2.6508823079999999</v>
      </c>
      <c r="G256" s="32">
        <v>7.4731658440000004</v>
      </c>
      <c r="H256" s="32">
        <v>-5.7138126859999998</v>
      </c>
      <c r="I256" s="33">
        <v>1.11E-6</v>
      </c>
      <c r="J256" s="33">
        <v>6.3099999999999997E-6</v>
      </c>
      <c r="K256" s="34">
        <f t="shared" si="4"/>
        <v>-6.2805125776010895</v>
      </c>
    </row>
    <row r="257" spans="1:11">
      <c r="A257" s="26" t="s">
        <v>152</v>
      </c>
      <c r="B257" s="26" t="s">
        <v>153</v>
      </c>
      <c r="C257" s="26" t="s">
        <v>154</v>
      </c>
      <c r="D257" s="32">
        <v>26585</v>
      </c>
      <c r="E257" s="32" t="s">
        <v>152</v>
      </c>
      <c r="F257" s="32">
        <v>-2.6468971849999998</v>
      </c>
      <c r="G257" s="32">
        <v>6.9952149050000001</v>
      </c>
      <c r="H257" s="32">
        <v>-4.4859591449999998</v>
      </c>
      <c r="I257" s="33">
        <v>5.77E-5</v>
      </c>
      <c r="J257" s="32">
        <v>1.83129E-4</v>
      </c>
      <c r="K257" s="34">
        <f t="shared" si="4"/>
        <v>-6.2631880022458537</v>
      </c>
    </row>
    <row r="258" spans="1:11">
      <c r="A258" s="26" t="s">
        <v>155</v>
      </c>
      <c r="B258" s="26" t="s">
        <v>156</v>
      </c>
      <c r="C258" s="26" t="s">
        <v>157</v>
      </c>
      <c r="D258" s="32">
        <v>23348</v>
      </c>
      <c r="E258" s="32" t="s">
        <v>155</v>
      </c>
      <c r="F258" s="32">
        <v>-2.592926345</v>
      </c>
      <c r="G258" s="32">
        <v>9.3573260810000001</v>
      </c>
      <c r="H258" s="32">
        <v>-7.0922501369999997</v>
      </c>
      <c r="I258" s="33">
        <v>1.2299999999999999E-8</v>
      </c>
      <c r="J258" s="33">
        <v>1.8900000000000001E-7</v>
      </c>
      <c r="K258" s="34">
        <f t="shared" si="4"/>
        <v>-6.0332122807382715</v>
      </c>
    </row>
    <row r="259" spans="1:11">
      <c r="A259" s="26" t="s">
        <v>158</v>
      </c>
      <c r="B259" s="26" t="s">
        <v>159</v>
      </c>
      <c r="C259" s="26" t="s">
        <v>331</v>
      </c>
      <c r="D259" s="32">
        <v>5354</v>
      </c>
      <c r="E259" s="32" t="s">
        <v>158</v>
      </c>
      <c r="F259" s="32">
        <v>-2.5914211370000002</v>
      </c>
      <c r="G259" s="32">
        <v>11.14382885</v>
      </c>
      <c r="H259" s="32">
        <v>-5.6460632210000004</v>
      </c>
      <c r="I259" s="33">
        <v>1.3799999999999999E-6</v>
      </c>
      <c r="J259" s="33">
        <v>7.5599999999999996E-6</v>
      </c>
      <c r="K259" s="34">
        <f t="shared" si="4"/>
        <v>-6.0269209278101101</v>
      </c>
    </row>
    <row r="260" spans="1:11">
      <c r="A260" s="26" t="s">
        <v>332</v>
      </c>
      <c r="B260" s="26" t="s">
        <v>333</v>
      </c>
      <c r="C260" s="26" t="s">
        <v>334</v>
      </c>
      <c r="D260" s="32">
        <v>10457</v>
      </c>
      <c r="E260" s="32" t="s">
        <v>332</v>
      </c>
      <c r="F260" s="32">
        <v>-2.58595598</v>
      </c>
      <c r="G260" s="32">
        <v>7.6215329179999998</v>
      </c>
      <c r="H260" s="32">
        <v>-7.0201226669999999</v>
      </c>
      <c r="I260" s="33">
        <v>1.5600000000000001E-8</v>
      </c>
      <c r="J260" s="33">
        <v>2.23E-7</v>
      </c>
      <c r="K260" s="34">
        <f t="shared" si="4"/>
        <v>-6.004133187115988</v>
      </c>
    </row>
    <row r="261" spans="1:11">
      <c r="A261" s="26" t="s">
        <v>335</v>
      </c>
      <c r="B261" s="26" t="s">
        <v>336</v>
      </c>
      <c r="C261" s="26" t="s">
        <v>337</v>
      </c>
      <c r="D261" s="32">
        <v>100288426</v>
      </c>
      <c r="E261" s="32" t="s">
        <v>335</v>
      </c>
      <c r="F261" s="32">
        <v>-2.5615823400000002</v>
      </c>
      <c r="G261" s="32">
        <v>7.0335739950000002</v>
      </c>
      <c r="H261" s="32">
        <v>-7.4888388099999998</v>
      </c>
      <c r="I261" s="33">
        <v>3.4299999999999999E-9</v>
      </c>
      <c r="J261" s="33">
        <v>7.0900000000000006E-8</v>
      </c>
      <c r="K261" s="34">
        <f t="shared" si="4"/>
        <v>-5.9035482989633064</v>
      </c>
    </row>
    <row r="262" spans="1:11">
      <c r="A262" s="26" t="s">
        <v>338</v>
      </c>
      <c r="B262" s="26" t="s">
        <v>339</v>
      </c>
      <c r="C262" s="26" t="s">
        <v>340</v>
      </c>
      <c r="D262" s="32">
        <v>5137</v>
      </c>
      <c r="E262" s="32" t="s">
        <v>338</v>
      </c>
      <c r="F262" s="32">
        <v>-2.5489632289999999</v>
      </c>
      <c r="G262" s="32">
        <v>6.8820567390000003</v>
      </c>
      <c r="H262" s="32">
        <v>-6.6326804749999999</v>
      </c>
      <c r="I262" s="33">
        <v>5.4900000000000002E-8</v>
      </c>
      <c r="J262" s="33">
        <v>5.8299999999999997E-7</v>
      </c>
      <c r="K262" s="34">
        <f t="shared" ref="K262:K293" si="5">-1/(2^F262)</f>
        <v>-5.8521357233491269</v>
      </c>
    </row>
    <row r="263" spans="1:11">
      <c r="A263" s="26" t="s">
        <v>341</v>
      </c>
      <c r="B263" s="26" t="s">
        <v>342</v>
      </c>
      <c r="C263" s="26" t="s">
        <v>343</v>
      </c>
      <c r="D263" s="32">
        <v>11240</v>
      </c>
      <c r="E263" s="32" t="s">
        <v>341</v>
      </c>
      <c r="F263" s="32">
        <v>-2.5372267229999999</v>
      </c>
      <c r="G263" s="32">
        <v>9.5686133509999998</v>
      </c>
      <c r="H263" s="32">
        <v>-6.2597467089999999</v>
      </c>
      <c r="I263" s="33">
        <v>1.86E-7</v>
      </c>
      <c r="J263" s="33">
        <v>1.48E-6</v>
      </c>
      <c r="K263" s="34">
        <f t="shared" si="5"/>
        <v>-5.8047209855431339</v>
      </c>
    </row>
    <row r="264" spans="1:11">
      <c r="A264" s="26" t="s">
        <v>344</v>
      </c>
      <c r="B264" s="26" t="s">
        <v>345</v>
      </c>
      <c r="C264" s="26" t="s">
        <v>346</v>
      </c>
      <c r="D264" s="32">
        <v>2913</v>
      </c>
      <c r="E264" s="32" t="s">
        <v>344</v>
      </c>
      <c r="F264" s="32">
        <v>-2.4936639220000001</v>
      </c>
      <c r="G264" s="32">
        <v>7.4251708709999997</v>
      </c>
      <c r="H264" s="32">
        <v>-6.4291228030000003</v>
      </c>
      <c r="I264" s="33">
        <v>1.0700000000000001E-7</v>
      </c>
      <c r="J264" s="33">
        <v>9.6500000000000008E-7</v>
      </c>
      <c r="K264" s="34">
        <f t="shared" si="5"/>
        <v>-5.6320647567850868</v>
      </c>
    </row>
    <row r="265" spans="1:11">
      <c r="A265" s="26" t="s">
        <v>347</v>
      </c>
      <c r="B265" s="26" t="s">
        <v>348</v>
      </c>
      <c r="C265" s="26" t="s">
        <v>349</v>
      </c>
      <c r="D265" s="32">
        <v>999</v>
      </c>
      <c r="E265" s="32" t="s">
        <v>347</v>
      </c>
      <c r="F265" s="32">
        <v>-2.4884127340000002</v>
      </c>
      <c r="G265" s="32">
        <v>5.7450937340000001</v>
      </c>
      <c r="H265" s="32">
        <v>-5.2848056630000002</v>
      </c>
      <c r="I265" s="33">
        <v>4.4900000000000002E-6</v>
      </c>
      <c r="J265" s="33">
        <v>2.0000000000000002E-5</v>
      </c>
      <c r="K265" s="34">
        <f t="shared" si="5"/>
        <v>-5.6116021704499328</v>
      </c>
    </row>
    <row r="266" spans="1:11">
      <c r="A266" s="26" t="s">
        <v>180</v>
      </c>
      <c r="B266" s="26" t="s">
        <v>181</v>
      </c>
      <c r="C266" s="26" t="s">
        <v>182</v>
      </c>
      <c r="D266" s="32">
        <v>85453</v>
      </c>
      <c r="E266" s="32" t="s">
        <v>180</v>
      </c>
      <c r="F266" s="32">
        <v>-2.4871903689999999</v>
      </c>
      <c r="G266" s="32">
        <v>8.6272537420000006</v>
      </c>
      <c r="H266" s="32">
        <v>-5.9950930050000002</v>
      </c>
      <c r="I266" s="33">
        <v>4.4200000000000001E-7</v>
      </c>
      <c r="J266" s="33">
        <v>2.9699999999999999E-6</v>
      </c>
      <c r="K266" s="34">
        <f t="shared" si="5"/>
        <v>-5.6068495922612263</v>
      </c>
    </row>
    <row r="267" spans="1:11">
      <c r="A267" s="26" t="s">
        <v>183</v>
      </c>
      <c r="B267" s="26" t="s">
        <v>184</v>
      </c>
      <c r="C267" s="26" t="s">
        <v>185</v>
      </c>
      <c r="D267" s="32">
        <v>643529</v>
      </c>
      <c r="E267" s="32" t="s">
        <v>183</v>
      </c>
      <c r="F267" s="32">
        <v>-2.4700450219999999</v>
      </c>
      <c r="G267" s="32">
        <v>6.2097338850000003</v>
      </c>
      <c r="H267" s="32">
        <v>-6.2808594060000003</v>
      </c>
      <c r="I267" s="33">
        <v>1.74E-7</v>
      </c>
      <c r="J267" s="33">
        <v>1.3999999999999999E-6</v>
      </c>
      <c r="K267" s="34">
        <f t="shared" si="5"/>
        <v>-5.5406107748790774</v>
      </c>
    </row>
    <row r="268" spans="1:11">
      <c r="A268" s="26" t="s">
        <v>186</v>
      </c>
      <c r="B268" s="26" t="s">
        <v>187</v>
      </c>
      <c r="C268" s="26" t="s">
        <v>188</v>
      </c>
      <c r="D268" s="32">
        <v>4036</v>
      </c>
      <c r="E268" s="32" t="s">
        <v>186</v>
      </c>
      <c r="F268" s="32">
        <v>-2.4552706049999999</v>
      </c>
      <c r="G268" s="32">
        <v>6.7669974890000004</v>
      </c>
      <c r="H268" s="32">
        <v>-4.6356286960000004</v>
      </c>
      <c r="I268" s="33">
        <v>3.6000000000000001E-5</v>
      </c>
      <c r="J268" s="32">
        <v>1.21198E-4</v>
      </c>
      <c r="K268" s="34">
        <f t="shared" si="5"/>
        <v>-5.4841597823276551</v>
      </c>
    </row>
    <row r="269" spans="1:11">
      <c r="A269" s="26" t="s">
        <v>189</v>
      </c>
      <c r="B269" s="26" t="s">
        <v>190</v>
      </c>
      <c r="C269" s="26" t="s">
        <v>191</v>
      </c>
      <c r="D269" s="32">
        <v>6711</v>
      </c>
      <c r="E269" s="32" t="s">
        <v>189</v>
      </c>
      <c r="F269" s="32">
        <v>-2.4272211659999998</v>
      </c>
      <c r="G269" s="32">
        <v>10.00868919</v>
      </c>
      <c r="H269" s="32">
        <v>-7.4012570970000002</v>
      </c>
      <c r="I269" s="33">
        <v>4.5399999999999996E-9</v>
      </c>
      <c r="J269" s="33">
        <v>8.8300000000000003E-8</v>
      </c>
      <c r="K269" s="34">
        <f t="shared" si="5"/>
        <v>-5.3785644505127657</v>
      </c>
    </row>
    <row r="270" spans="1:11">
      <c r="A270" s="26" t="s">
        <v>192</v>
      </c>
      <c r="B270" s="26" t="s">
        <v>193</v>
      </c>
      <c r="C270" s="26" t="s">
        <v>194</v>
      </c>
      <c r="D270" s="32">
        <v>9104</v>
      </c>
      <c r="E270" s="32" t="s">
        <v>192</v>
      </c>
      <c r="F270" s="32">
        <v>-2.4166951409999999</v>
      </c>
      <c r="G270" s="32">
        <v>6.1937024620000001</v>
      </c>
      <c r="H270" s="32">
        <v>-5.9781648650000001</v>
      </c>
      <c r="I270" s="33">
        <v>4.6699999999999999E-7</v>
      </c>
      <c r="J270" s="33">
        <v>3.1099999999999999E-6</v>
      </c>
      <c r="K270" s="34">
        <f t="shared" si="5"/>
        <v>-5.3394648001436309</v>
      </c>
    </row>
    <row r="271" spans="1:11">
      <c r="A271" s="26" t="s">
        <v>195</v>
      </c>
      <c r="B271" s="26" t="s">
        <v>196</v>
      </c>
      <c r="C271" s="26" t="s">
        <v>197</v>
      </c>
      <c r="D271" s="32">
        <v>6546</v>
      </c>
      <c r="E271" s="32" t="s">
        <v>195</v>
      </c>
      <c r="F271" s="32">
        <v>-2.3787528020000002</v>
      </c>
      <c r="G271" s="32">
        <v>8.9072706660000005</v>
      </c>
      <c r="H271" s="32">
        <v>-5.7187831400000002</v>
      </c>
      <c r="I271" s="33">
        <v>1.0899999999999999E-6</v>
      </c>
      <c r="J271" s="33">
        <v>6.2199999999999997E-6</v>
      </c>
      <c r="K271" s="34">
        <f t="shared" si="5"/>
        <v>-5.2008693689787497</v>
      </c>
    </row>
    <row r="272" spans="1:11">
      <c r="A272" s="26" t="s">
        <v>198</v>
      </c>
      <c r="B272" s="26" t="s">
        <v>199</v>
      </c>
      <c r="C272" s="26" t="s">
        <v>200</v>
      </c>
      <c r="D272" s="32">
        <v>7314</v>
      </c>
      <c r="E272" s="32" t="s">
        <v>198</v>
      </c>
      <c r="F272" s="32">
        <v>-2.37176287</v>
      </c>
      <c r="G272" s="32">
        <v>9.0468885209999996</v>
      </c>
      <c r="H272" s="32">
        <v>-7.2355786279999998</v>
      </c>
      <c r="I272" s="33">
        <v>7.7499999999999999E-9</v>
      </c>
      <c r="J272" s="33">
        <v>1.3400000000000001E-7</v>
      </c>
      <c r="K272" s="34">
        <f t="shared" si="5"/>
        <v>-5.1757318337217155</v>
      </c>
    </row>
    <row r="273" spans="1:11">
      <c r="A273" s="26" t="s">
        <v>201</v>
      </c>
      <c r="B273" s="26" t="s">
        <v>202</v>
      </c>
      <c r="C273" s="26" t="s">
        <v>203</v>
      </c>
      <c r="D273" s="32">
        <v>26289</v>
      </c>
      <c r="E273" s="32" t="s">
        <v>201</v>
      </c>
      <c r="F273" s="32">
        <v>-2.362774661</v>
      </c>
      <c r="G273" s="32">
        <v>6.1076142730000003</v>
      </c>
      <c r="H273" s="32">
        <v>-6.4953550069999997</v>
      </c>
      <c r="I273" s="33">
        <v>8.6000000000000002E-8</v>
      </c>
      <c r="J273" s="33">
        <v>8.1699999999999997E-7</v>
      </c>
      <c r="K273" s="34">
        <f t="shared" si="5"/>
        <v>-5.1435864782982632</v>
      </c>
    </row>
    <row r="274" spans="1:11">
      <c r="A274" s="26" t="s">
        <v>204</v>
      </c>
      <c r="B274" s="26" t="s">
        <v>205</v>
      </c>
      <c r="C274" s="26" t="s">
        <v>206</v>
      </c>
      <c r="D274" s="32">
        <v>10966</v>
      </c>
      <c r="E274" s="32" t="s">
        <v>204</v>
      </c>
      <c r="F274" s="32">
        <v>-2.3567171249999999</v>
      </c>
      <c r="G274" s="32">
        <v>8.9184910980000005</v>
      </c>
      <c r="H274" s="32">
        <v>-5.92508927</v>
      </c>
      <c r="I274" s="33">
        <v>5.5599999999999995E-7</v>
      </c>
      <c r="J274" s="33">
        <v>3.5700000000000001E-6</v>
      </c>
      <c r="K274" s="34">
        <f t="shared" si="5"/>
        <v>-5.1220350489095372</v>
      </c>
    </row>
    <row r="275" spans="1:11">
      <c r="A275" s="26" t="s">
        <v>207</v>
      </c>
      <c r="B275" s="26" t="s">
        <v>208</v>
      </c>
      <c r="C275" s="26" t="s">
        <v>209</v>
      </c>
      <c r="D275" s="32">
        <v>23150</v>
      </c>
      <c r="E275" s="32" t="s">
        <v>207</v>
      </c>
      <c r="F275" s="32">
        <v>-2.3542157330000002</v>
      </c>
      <c r="G275" s="32">
        <v>6.5542181580000003</v>
      </c>
      <c r="H275" s="32">
        <v>-6.8198534899999999</v>
      </c>
      <c r="I275" s="33">
        <v>2.9799999999999999E-8</v>
      </c>
      <c r="J275" s="33">
        <v>3.6600000000000002E-7</v>
      </c>
      <c r="K275" s="34">
        <f t="shared" si="5"/>
        <v>-5.113161990898508</v>
      </c>
    </row>
    <row r="276" spans="1:11">
      <c r="A276" s="26" t="s">
        <v>210</v>
      </c>
      <c r="B276" s="26" t="s">
        <v>211</v>
      </c>
      <c r="C276" s="26" t="s">
        <v>212</v>
      </c>
      <c r="D276" s="32">
        <v>63895</v>
      </c>
      <c r="E276" s="32" t="s">
        <v>210</v>
      </c>
      <c r="F276" s="32">
        <v>-2.2696288689999999</v>
      </c>
      <c r="G276" s="32">
        <v>6.7194896059999998</v>
      </c>
      <c r="H276" s="32">
        <v>-5.1091182310000001</v>
      </c>
      <c r="I276" s="33">
        <v>7.9200000000000004E-6</v>
      </c>
      <c r="J276" s="33">
        <v>3.2400000000000001E-5</v>
      </c>
      <c r="K276" s="34">
        <f t="shared" si="5"/>
        <v>-4.8219907017744674</v>
      </c>
    </row>
    <row r="277" spans="1:11">
      <c r="A277" s="26" t="s">
        <v>213</v>
      </c>
      <c r="B277" s="26" t="s">
        <v>214</v>
      </c>
      <c r="C277" s="26" t="s">
        <v>215</v>
      </c>
      <c r="D277" s="32">
        <v>55766</v>
      </c>
      <c r="E277" s="32" t="s">
        <v>213</v>
      </c>
      <c r="F277" s="32">
        <v>-2.2619596569999998</v>
      </c>
      <c r="G277" s="32">
        <v>6.7606189890000001</v>
      </c>
      <c r="H277" s="32">
        <v>-6.7530344910000002</v>
      </c>
      <c r="I277" s="33">
        <v>3.7100000000000001E-8</v>
      </c>
      <c r="J277" s="33">
        <v>4.3000000000000001E-7</v>
      </c>
      <c r="K277" s="34">
        <f t="shared" si="5"/>
        <v>-4.7964255277881707</v>
      </c>
    </row>
    <row r="278" spans="1:11">
      <c r="A278" s="26" t="s">
        <v>216</v>
      </c>
      <c r="B278" s="26" t="s">
        <v>217</v>
      </c>
      <c r="C278" s="26" t="s">
        <v>218</v>
      </c>
      <c r="D278" s="32">
        <v>64399</v>
      </c>
      <c r="E278" s="32" t="s">
        <v>216</v>
      </c>
      <c r="F278" s="32">
        <v>-2.2354733969999998</v>
      </c>
      <c r="G278" s="32">
        <v>5.9330398500000001</v>
      </c>
      <c r="H278" s="32">
        <v>-4.9882707010000003</v>
      </c>
      <c r="I278" s="33">
        <v>1.17E-5</v>
      </c>
      <c r="J278" s="33">
        <v>4.5599999999999997E-5</v>
      </c>
      <c r="K278" s="34">
        <f t="shared" si="5"/>
        <v>-4.7091719338422093</v>
      </c>
    </row>
    <row r="279" spans="1:11">
      <c r="A279" s="26" t="s">
        <v>219</v>
      </c>
      <c r="B279" s="26" t="s">
        <v>220</v>
      </c>
      <c r="C279" s="26" t="s">
        <v>221</v>
      </c>
      <c r="D279" s="32">
        <v>285800</v>
      </c>
      <c r="E279" s="32" t="s">
        <v>219</v>
      </c>
      <c r="F279" s="32">
        <v>-2.2151976410000001</v>
      </c>
      <c r="G279" s="32">
        <v>7.1369369850000002</v>
      </c>
      <c r="H279" s="32">
        <v>-5.3905556629999998</v>
      </c>
      <c r="I279" s="33">
        <v>3.18E-6</v>
      </c>
      <c r="J279" s="33">
        <v>1.5E-5</v>
      </c>
      <c r="K279" s="34">
        <f t="shared" si="5"/>
        <v>-4.6434517403936644</v>
      </c>
    </row>
    <row r="280" spans="1:11">
      <c r="A280" s="26" t="s">
        <v>222</v>
      </c>
      <c r="B280" s="26" t="s">
        <v>223</v>
      </c>
      <c r="C280" s="26" t="s">
        <v>224</v>
      </c>
      <c r="D280" s="32">
        <v>401474</v>
      </c>
      <c r="E280" s="32" t="s">
        <v>222</v>
      </c>
      <c r="F280" s="32">
        <v>-2.1706920520000001</v>
      </c>
      <c r="G280" s="32">
        <v>6.0952081859999998</v>
      </c>
      <c r="H280" s="32">
        <v>-5.5743617170000004</v>
      </c>
      <c r="I280" s="33">
        <v>1.75E-6</v>
      </c>
      <c r="J280" s="33">
        <v>9.1900000000000001E-6</v>
      </c>
      <c r="K280" s="34">
        <f t="shared" si="5"/>
        <v>-4.5023931913396673</v>
      </c>
    </row>
    <row r="281" spans="1:11">
      <c r="A281" s="26" t="s">
        <v>225</v>
      </c>
      <c r="B281" s="26" t="s">
        <v>226</v>
      </c>
      <c r="C281" s="26" t="s">
        <v>227</v>
      </c>
      <c r="D281" s="32">
        <v>8436</v>
      </c>
      <c r="E281" s="32" t="s">
        <v>225</v>
      </c>
      <c r="F281" s="32">
        <v>-2.1601442230000001</v>
      </c>
      <c r="G281" s="32">
        <v>6.0117461390000004</v>
      </c>
      <c r="H281" s="32">
        <v>-3.4967418929999998</v>
      </c>
      <c r="I281" s="32">
        <v>1.1482389999999999E-3</v>
      </c>
      <c r="J281" s="32">
        <v>2.5597200000000001E-3</v>
      </c>
      <c r="K281" s="34">
        <f t="shared" si="5"/>
        <v>-4.4695953454168622</v>
      </c>
    </row>
    <row r="282" spans="1:11">
      <c r="A282" s="26" t="s">
        <v>228</v>
      </c>
      <c r="B282" s="26" t="s">
        <v>229</v>
      </c>
      <c r="C282" s="26" t="s">
        <v>230</v>
      </c>
      <c r="D282" s="32">
        <v>10205</v>
      </c>
      <c r="E282" s="32" t="s">
        <v>228</v>
      </c>
      <c r="F282" s="32">
        <v>-2.1262067459999998</v>
      </c>
      <c r="G282" s="32">
        <v>6.151788925</v>
      </c>
      <c r="H282" s="32">
        <v>-3.1946319879999998</v>
      </c>
      <c r="I282" s="32">
        <v>2.6948279999999998E-3</v>
      </c>
      <c r="J282" s="32">
        <v>5.477338E-3</v>
      </c>
      <c r="K282" s="34">
        <f t="shared" si="5"/>
        <v>-4.3656810890993789</v>
      </c>
    </row>
    <row r="283" spans="1:11">
      <c r="A283" s="26" t="s">
        <v>231</v>
      </c>
      <c r="B283" s="26" t="s">
        <v>232</v>
      </c>
      <c r="C283" s="26" t="s">
        <v>233</v>
      </c>
      <c r="D283" s="32">
        <v>10351</v>
      </c>
      <c r="E283" s="32" t="s">
        <v>231</v>
      </c>
      <c r="F283" s="32">
        <v>-2.1197573689999998</v>
      </c>
      <c r="G283" s="32">
        <v>7.7181805419999998</v>
      </c>
      <c r="H283" s="32">
        <v>-3.9436105019999999</v>
      </c>
      <c r="I283" s="32">
        <v>3.0712399999999998E-4</v>
      </c>
      <c r="J283" s="32">
        <v>7.9219800000000003E-4</v>
      </c>
      <c r="K283" s="34">
        <f t="shared" si="5"/>
        <v>-4.3462084476737681</v>
      </c>
    </row>
    <row r="284" spans="1:11">
      <c r="A284" s="26" t="s">
        <v>234</v>
      </c>
      <c r="B284" s="26" t="s">
        <v>235</v>
      </c>
      <c r="C284" s="26" t="s">
        <v>236</v>
      </c>
      <c r="D284" s="32">
        <v>219595</v>
      </c>
      <c r="E284" s="32" t="s">
        <v>234</v>
      </c>
      <c r="F284" s="32">
        <v>-2.0664416409999999</v>
      </c>
      <c r="G284" s="32">
        <v>6.6164705960000001</v>
      </c>
      <c r="H284" s="32">
        <v>-4.4800769120000004</v>
      </c>
      <c r="I284" s="33">
        <v>5.8799999999999999E-5</v>
      </c>
      <c r="J284" s="32">
        <v>1.8600999999999999E-4</v>
      </c>
      <c r="K284" s="34">
        <f t="shared" si="5"/>
        <v>-4.1885231316376998</v>
      </c>
    </row>
    <row r="285" spans="1:11">
      <c r="A285" s="26" t="s">
        <v>237</v>
      </c>
      <c r="B285" s="26" t="s">
        <v>238</v>
      </c>
      <c r="C285" s="26" t="s">
        <v>239</v>
      </c>
      <c r="D285" s="32">
        <v>80063</v>
      </c>
      <c r="E285" s="32" t="s">
        <v>237</v>
      </c>
      <c r="F285" s="32">
        <v>-2.065888524</v>
      </c>
      <c r="G285" s="32">
        <v>6.787031303</v>
      </c>
      <c r="H285" s="32">
        <v>-5.3285696099999997</v>
      </c>
      <c r="I285" s="33">
        <v>3.89E-6</v>
      </c>
      <c r="J285" s="33">
        <v>1.7799999999999999E-5</v>
      </c>
      <c r="K285" s="34">
        <f t="shared" si="5"/>
        <v>-4.1869175953114066</v>
      </c>
    </row>
    <row r="286" spans="1:11">
      <c r="A286" s="26" t="s">
        <v>240</v>
      </c>
      <c r="B286" s="26" t="s">
        <v>241</v>
      </c>
      <c r="C286" s="26" t="s">
        <v>242</v>
      </c>
      <c r="D286" s="32">
        <v>9053</v>
      </c>
      <c r="E286" s="32" t="s">
        <v>240</v>
      </c>
      <c r="F286" s="32">
        <v>-2.0611646229999998</v>
      </c>
      <c r="G286" s="32">
        <v>9.6089779110000002</v>
      </c>
      <c r="H286" s="32">
        <v>-4.801535125</v>
      </c>
      <c r="I286" s="33">
        <v>2.1299999999999999E-5</v>
      </c>
      <c r="J286" s="33">
        <v>7.6799999999999997E-5</v>
      </c>
      <c r="K286" s="34">
        <f t="shared" si="5"/>
        <v>-4.1732305458102754</v>
      </c>
    </row>
    <row r="287" spans="1:11">
      <c r="A287" s="26" t="s">
        <v>243</v>
      </c>
      <c r="B287" s="26" t="s">
        <v>87</v>
      </c>
      <c r="C287" s="26" t="s">
        <v>88</v>
      </c>
      <c r="D287" s="32">
        <v>25924</v>
      </c>
      <c r="E287" s="32" t="s">
        <v>243</v>
      </c>
      <c r="F287" s="32">
        <v>-2.015792738</v>
      </c>
      <c r="G287" s="32">
        <v>6.7890166619999999</v>
      </c>
      <c r="H287" s="32">
        <v>-5.6218525809999997</v>
      </c>
      <c r="I287" s="33">
        <v>1.5E-6</v>
      </c>
      <c r="J287" s="33">
        <v>8.0900000000000005E-6</v>
      </c>
      <c r="K287" s="34">
        <f t="shared" si="5"/>
        <v>-4.0440273042892327</v>
      </c>
    </row>
    <row r="288" spans="1:11">
      <c r="A288" s="26" t="s">
        <v>89</v>
      </c>
      <c r="B288" s="26" t="s">
        <v>90</v>
      </c>
      <c r="C288" s="26" t="s">
        <v>91</v>
      </c>
      <c r="D288" s="32">
        <v>100128844</v>
      </c>
      <c r="E288" s="32" t="s">
        <v>89</v>
      </c>
      <c r="F288" s="32">
        <v>-1.9904063620000001</v>
      </c>
      <c r="G288" s="32">
        <v>6.7524036939999998</v>
      </c>
      <c r="H288" s="32">
        <v>-5.2032814429999998</v>
      </c>
      <c r="I288" s="33">
        <v>5.84E-6</v>
      </c>
      <c r="J288" s="33">
        <v>2.5000000000000001E-5</v>
      </c>
      <c r="K288" s="34">
        <f t="shared" si="5"/>
        <v>-3.9734890315291063</v>
      </c>
    </row>
    <row r="289" spans="1:11">
      <c r="A289" s="26" t="s">
        <v>92</v>
      </c>
      <c r="B289" s="26" t="s">
        <v>93</v>
      </c>
      <c r="C289" s="26" t="s">
        <v>249</v>
      </c>
      <c r="D289" s="32">
        <v>4340</v>
      </c>
      <c r="E289" s="32" t="s">
        <v>92</v>
      </c>
      <c r="F289" s="32">
        <v>-1.9772136840000001</v>
      </c>
      <c r="G289" s="32">
        <v>6.8060040920000002</v>
      </c>
      <c r="H289" s="32">
        <v>-4.7476149149999998</v>
      </c>
      <c r="I289" s="33">
        <v>2.5199999999999999E-5</v>
      </c>
      <c r="J289" s="33">
        <v>8.92E-5</v>
      </c>
      <c r="K289" s="34">
        <f t="shared" si="5"/>
        <v>-3.9373192188674269</v>
      </c>
    </row>
    <row r="290" spans="1:11">
      <c r="A290" s="26" t="s">
        <v>250</v>
      </c>
      <c r="B290" s="26" t="s">
        <v>251</v>
      </c>
      <c r="C290" s="26" t="s">
        <v>252</v>
      </c>
      <c r="D290" s="32">
        <v>64805</v>
      </c>
      <c r="E290" s="32" t="s">
        <v>250</v>
      </c>
      <c r="F290" s="32">
        <v>-1.9262629339999999</v>
      </c>
      <c r="G290" s="32">
        <v>5.6313736280000004</v>
      </c>
      <c r="H290" s="32">
        <v>-3.2728316240000002</v>
      </c>
      <c r="I290" s="32">
        <v>2.168082E-3</v>
      </c>
      <c r="J290" s="32">
        <v>4.5000800000000001E-3</v>
      </c>
      <c r="K290" s="34">
        <f t="shared" si="5"/>
        <v>-3.8006941523434374</v>
      </c>
    </row>
    <row r="291" spans="1:11">
      <c r="A291" s="26" t="s">
        <v>253</v>
      </c>
      <c r="B291" s="26" t="s">
        <v>254</v>
      </c>
      <c r="C291" s="26" t="s">
        <v>255</v>
      </c>
      <c r="D291" s="32">
        <v>2346</v>
      </c>
      <c r="E291" s="32" t="s">
        <v>253</v>
      </c>
      <c r="F291" s="32">
        <v>-1.910607699</v>
      </c>
      <c r="G291" s="32">
        <v>6.610760634</v>
      </c>
      <c r="H291" s="32">
        <v>-5.3497722430000003</v>
      </c>
      <c r="I291" s="33">
        <v>3.63E-6</v>
      </c>
      <c r="J291" s="33">
        <v>1.6799999999999998E-5</v>
      </c>
      <c r="K291" s="34">
        <f t="shared" si="5"/>
        <v>-3.7596743316133292</v>
      </c>
    </row>
    <row r="292" spans="1:11">
      <c r="A292" s="26" t="s">
        <v>256</v>
      </c>
      <c r="B292" s="26" t="s">
        <v>257</v>
      </c>
      <c r="C292" s="26" t="s">
        <v>258</v>
      </c>
      <c r="D292" s="32">
        <v>1604</v>
      </c>
      <c r="E292" s="32" t="s">
        <v>256</v>
      </c>
      <c r="F292" s="32">
        <v>-1.9063704539999999</v>
      </c>
      <c r="G292" s="32">
        <v>10.05978852</v>
      </c>
      <c r="H292" s="32">
        <v>-4.5112742900000002</v>
      </c>
      <c r="I292" s="33">
        <v>5.3300000000000001E-5</v>
      </c>
      <c r="J292" s="32">
        <v>1.70576E-4</v>
      </c>
      <c r="K292" s="34">
        <f t="shared" si="5"/>
        <v>-3.748648238607692</v>
      </c>
    </row>
    <row r="293" spans="1:11">
      <c r="A293" s="26" t="s">
        <v>259</v>
      </c>
      <c r="B293" s="26" t="s">
        <v>260</v>
      </c>
      <c r="C293" s="26" t="s">
        <v>261</v>
      </c>
      <c r="D293" s="32">
        <v>150962</v>
      </c>
      <c r="E293" s="32" t="s">
        <v>259</v>
      </c>
      <c r="F293" s="32">
        <v>-1.900239416</v>
      </c>
      <c r="G293" s="32">
        <v>6.282546279</v>
      </c>
      <c r="H293" s="32">
        <v>-3.7346735600000001</v>
      </c>
      <c r="I293" s="32">
        <v>5.7333999999999998E-4</v>
      </c>
      <c r="J293" s="32">
        <v>1.3789850000000001E-3</v>
      </c>
      <c r="K293" s="34">
        <f t="shared" si="5"/>
        <v>-3.7327513668013133</v>
      </c>
    </row>
    <row r="294" spans="1:11">
      <c r="A294" s="26" t="s">
        <v>262</v>
      </c>
      <c r="B294" s="26" t="s">
        <v>263</v>
      </c>
      <c r="C294" s="26" t="s">
        <v>264</v>
      </c>
      <c r="D294" s="32">
        <v>1183</v>
      </c>
      <c r="E294" s="32" t="s">
        <v>262</v>
      </c>
      <c r="F294" s="32">
        <v>-1.894038887</v>
      </c>
      <c r="G294" s="32">
        <v>7.7613277460000001</v>
      </c>
      <c r="H294" s="32">
        <v>-5.0200561349999999</v>
      </c>
      <c r="I294" s="33">
        <v>1.06E-5</v>
      </c>
      <c r="J294" s="33">
        <v>4.1699999999999997E-5</v>
      </c>
      <c r="K294" s="34">
        <f t="shared" ref="K294:K312" si="6">-1/(2^F294)</f>
        <v>-3.7167428782812815</v>
      </c>
    </row>
    <row r="295" spans="1:11">
      <c r="A295" s="26" t="s">
        <v>265</v>
      </c>
      <c r="B295" s="26" t="s">
        <v>266</v>
      </c>
      <c r="C295" s="26" t="s">
        <v>267</v>
      </c>
      <c r="D295" s="32">
        <v>23500</v>
      </c>
      <c r="E295" s="32" t="s">
        <v>265</v>
      </c>
      <c r="F295" s="32">
        <v>-1.8927530509999999</v>
      </c>
      <c r="G295" s="32">
        <v>8.3820886380000008</v>
      </c>
      <c r="H295" s="32">
        <v>-6.1883894479999997</v>
      </c>
      <c r="I295" s="33">
        <v>2.35E-7</v>
      </c>
      <c r="J295" s="33">
        <v>1.7799999999999999E-6</v>
      </c>
      <c r="K295" s="34">
        <f t="shared" si="6"/>
        <v>-3.713431719276572</v>
      </c>
    </row>
    <row r="296" spans="1:11">
      <c r="A296" s="26" t="s">
        <v>268</v>
      </c>
      <c r="B296" s="26" t="s">
        <v>99</v>
      </c>
      <c r="C296" s="26" t="s">
        <v>100</v>
      </c>
      <c r="D296" s="32">
        <v>400961</v>
      </c>
      <c r="E296" s="32" t="s">
        <v>268</v>
      </c>
      <c r="F296" s="32">
        <v>-1.8894340060000001</v>
      </c>
      <c r="G296" s="32">
        <v>8.6176532259999998</v>
      </c>
      <c r="H296" s="32">
        <v>-6.1619152210000001</v>
      </c>
      <c r="I296" s="33">
        <v>2.5600000000000002E-7</v>
      </c>
      <c r="J296" s="33">
        <v>1.9099999999999999E-6</v>
      </c>
      <c r="K296" s="34">
        <f t="shared" si="6"/>
        <v>-3.7048984672183161</v>
      </c>
    </row>
    <row r="297" spans="1:11">
      <c r="A297" s="26" t="s">
        <v>101</v>
      </c>
      <c r="B297" s="26" t="s">
        <v>102</v>
      </c>
      <c r="C297" s="26" t="s">
        <v>103</v>
      </c>
      <c r="D297" s="32">
        <v>23328</v>
      </c>
      <c r="E297" s="32" t="s">
        <v>101</v>
      </c>
      <c r="F297" s="32">
        <v>-1.8818374499999999</v>
      </c>
      <c r="G297" s="32">
        <v>10.89130572</v>
      </c>
      <c r="H297" s="32">
        <v>-6.9227719849999998</v>
      </c>
      <c r="I297" s="33">
        <v>2.14E-8</v>
      </c>
      <c r="J297" s="33">
        <v>2.84E-7</v>
      </c>
      <c r="K297" s="34">
        <f t="shared" si="6"/>
        <v>-3.685441478750707</v>
      </c>
    </row>
    <row r="298" spans="1:11">
      <c r="A298" s="26" t="s">
        <v>104</v>
      </c>
      <c r="B298" s="26" t="s">
        <v>105</v>
      </c>
      <c r="C298" s="26" t="s">
        <v>105</v>
      </c>
      <c r="D298" s="32">
        <v>57698</v>
      </c>
      <c r="E298" s="32" t="s">
        <v>104</v>
      </c>
      <c r="F298" s="32">
        <v>-1.8544314150000001</v>
      </c>
      <c r="G298" s="32">
        <v>11.03830187</v>
      </c>
      <c r="H298" s="32">
        <v>-5.4584990859999998</v>
      </c>
      <c r="I298" s="33">
        <v>2.5500000000000001E-6</v>
      </c>
      <c r="J298" s="33">
        <v>1.2500000000000001E-5</v>
      </c>
      <c r="K298" s="34">
        <f t="shared" si="6"/>
        <v>-3.6160920801502754</v>
      </c>
    </row>
    <row r="299" spans="1:11">
      <c r="A299" s="26" t="s">
        <v>106</v>
      </c>
      <c r="B299" s="26" t="s">
        <v>107</v>
      </c>
      <c r="C299" s="26" t="s">
        <v>108</v>
      </c>
      <c r="D299" s="32">
        <v>80177</v>
      </c>
      <c r="E299" s="32" t="s">
        <v>106</v>
      </c>
      <c r="F299" s="32">
        <v>-1.832655049</v>
      </c>
      <c r="G299" s="32">
        <v>8.9758526829999994</v>
      </c>
      <c r="H299" s="32">
        <v>-3.1576043810000001</v>
      </c>
      <c r="I299" s="32">
        <v>2.9845850000000001E-3</v>
      </c>
      <c r="J299" s="32">
        <v>5.9984770000000003E-3</v>
      </c>
      <c r="K299" s="34">
        <f t="shared" si="6"/>
        <v>-3.5619198391101241</v>
      </c>
    </row>
    <row r="300" spans="1:11">
      <c r="A300" s="26" t="s">
        <v>109</v>
      </c>
      <c r="B300" s="26" t="s">
        <v>110</v>
      </c>
      <c r="C300" s="26" t="s">
        <v>111</v>
      </c>
      <c r="D300" s="32">
        <v>6457</v>
      </c>
      <c r="E300" s="32" t="s">
        <v>109</v>
      </c>
      <c r="F300" s="32">
        <v>-1.8068325009999999</v>
      </c>
      <c r="G300" s="32">
        <v>8.0385555879999995</v>
      </c>
      <c r="H300" s="32">
        <v>-4.0768728540000003</v>
      </c>
      <c r="I300" s="32">
        <v>2.04971E-4</v>
      </c>
      <c r="J300" s="32">
        <v>5.5500600000000003E-4</v>
      </c>
      <c r="K300" s="34">
        <f t="shared" si="6"/>
        <v>-3.4987328280536283</v>
      </c>
    </row>
    <row r="301" spans="1:11">
      <c r="A301" s="26" t="s">
        <v>112</v>
      </c>
      <c r="B301" s="26" t="s">
        <v>113</v>
      </c>
      <c r="C301" s="26" t="s">
        <v>114</v>
      </c>
      <c r="D301" s="32">
        <v>285513</v>
      </c>
      <c r="E301" s="32" t="s">
        <v>112</v>
      </c>
      <c r="F301" s="32">
        <v>-1.799482673</v>
      </c>
      <c r="G301" s="32">
        <v>7.4050974749999998</v>
      </c>
      <c r="H301" s="32">
        <v>-5.0023063580000002</v>
      </c>
      <c r="I301" s="33">
        <v>1.1199999999999999E-5</v>
      </c>
      <c r="J301" s="33">
        <v>4.3800000000000001E-5</v>
      </c>
      <c r="K301" s="34">
        <f t="shared" si="6"/>
        <v>-3.4809538158851883</v>
      </c>
    </row>
    <row r="302" spans="1:11">
      <c r="A302" s="26" t="s">
        <v>115</v>
      </c>
      <c r="B302" s="26" t="s">
        <v>116</v>
      </c>
      <c r="C302" s="26" t="s">
        <v>117</v>
      </c>
      <c r="D302" s="32">
        <v>9717</v>
      </c>
      <c r="E302" s="32" t="s">
        <v>115</v>
      </c>
      <c r="F302" s="32">
        <v>-1.785658449</v>
      </c>
      <c r="G302" s="32">
        <v>6.1478004659999996</v>
      </c>
      <c r="H302" s="32">
        <v>-5.6879705100000004</v>
      </c>
      <c r="I302" s="33">
        <v>1.2100000000000001E-6</v>
      </c>
      <c r="J302" s="33">
        <v>6.7700000000000004E-6</v>
      </c>
      <c r="K302" s="34">
        <f t="shared" si="6"/>
        <v>-3.4477578436232261</v>
      </c>
    </row>
    <row r="303" spans="1:11">
      <c r="A303" s="26" t="s">
        <v>118</v>
      </c>
      <c r="B303" s="26" t="s">
        <v>119</v>
      </c>
      <c r="C303" s="26" t="s">
        <v>120</v>
      </c>
      <c r="D303" s="32">
        <v>100129406</v>
      </c>
      <c r="E303" s="32" t="s">
        <v>118</v>
      </c>
      <c r="F303" s="32">
        <v>-1.766148743</v>
      </c>
      <c r="G303" s="32">
        <v>6.8091638320000003</v>
      </c>
      <c r="H303" s="32">
        <v>-4.2950036740000002</v>
      </c>
      <c r="I303" s="32">
        <v>1.04756E-4</v>
      </c>
      <c r="J303" s="32">
        <v>3.0701300000000002E-4</v>
      </c>
      <c r="K303" s="34">
        <f t="shared" si="6"/>
        <v>-3.4014473140879908</v>
      </c>
    </row>
    <row r="304" spans="1:11">
      <c r="A304" s="26" t="s">
        <v>121</v>
      </c>
      <c r="B304" s="26" t="s">
        <v>122</v>
      </c>
      <c r="C304" s="26" t="s">
        <v>123</v>
      </c>
      <c r="D304" s="32">
        <v>23547</v>
      </c>
      <c r="E304" s="32" t="s">
        <v>121</v>
      </c>
      <c r="F304" s="32">
        <v>-1.7473411510000001</v>
      </c>
      <c r="G304" s="32">
        <v>6.3683244500000002</v>
      </c>
      <c r="H304" s="32">
        <v>-6.0632581310000004</v>
      </c>
      <c r="I304" s="33">
        <v>3.5400000000000002E-7</v>
      </c>
      <c r="J304" s="33">
        <v>2.48E-6</v>
      </c>
      <c r="K304" s="34">
        <f t="shared" si="6"/>
        <v>-3.3573923699339003</v>
      </c>
    </row>
    <row r="305" spans="1:11">
      <c r="A305" s="26" t="s">
        <v>124</v>
      </c>
      <c r="B305" s="26" t="s">
        <v>125</v>
      </c>
      <c r="C305" s="26" t="s">
        <v>126</v>
      </c>
      <c r="D305" s="32">
        <v>54682</v>
      </c>
      <c r="E305" s="32" t="s">
        <v>124</v>
      </c>
      <c r="F305" s="32">
        <v>-1.736175332</v>
      </c>
      <c r="G305" s="32">
        <v>9.6674118960000008</v>
      </c>
      <c r="H305" s="32">
        <v>-5.9239515889999996</v>
      </c>
      <c r="I305" s="33">
        <v>5.5799999999999999E-7</v>
      </c>
      <c r="J305" s="33">
        <v>3.58E-6</v>
      </c>
      <c r="K305" s="34">
        <f t="shared" si="6"/>
        <v>-3.3315079400169614</v>
      </c>
    </row>
    <row r="306" spans="1:11">
      <c r="A306" s="26" t="s">
        <v>127</v>
      </c>
      <c r="B306" s="26" t="s">
        <v>128</v>
      </c>
      <c r="C306" s="26" t="s">
        <v>129</v>
      </c>
      <c r="D306" s="32">
        <v>57571</v>
      </c>
      <c r="E306" s="32" t="s">
        <v>127</v>
      </c>
      <c r="F306" s="32">
        <v>-1.7254621590000001</v>
      </c>
      <c r="G306" s="32">
        <v>6.9996442200000004</v>
      </c>
      <c r="H306" s="32">
        <v>-3.3491180749999998</v>
      </c>
      <c r="I306" s="32">
        <v>1.7495830000000001E-3</v>
      </c>
      <c r="J306" s="32">
        <v>3.7125539999999999E-3</v>
      </c>
      <c r="K306" s="34">
        <f t="shared" si="6"/>
        <v>-3.3068604365461924</v>
      </c>
    </row>
    <row r="307" spans="1:11">
      <c r="A307" s="26" t="s">
        <v>130</v>
      </c>
      <c r="B307" s="26" t="s">
        <v>131</v>
      </c>
      <c r="C307" s="26" t="s">
        <v>132</v>
      </c>
      <c r="D307" s="32">
        <v>140803</v>
      </c>
      <c r="E307" s="32" t="s">
        <v>130</v>
      </c>
      <c r="F307" s="32">
        <v>-1.6703671449999999</v>
      </c>
      <c r="G307" s="32">
        <v>5.580070729</v>
      </c>
      <c r="H307" s="32">
        <v>-3.6097896230000002</v>
      </c>
      <c r="I307" s="32">
        <v>8.2742199999999997E-4</v>
      </c>
      <c r="J307" s="32">
        <v>1.913852E-3</v>
      </c>
      <c r="K307" s="34">
        <f t="shared" si="6"/>
        <v>-3.1829558481389872</v>
      </c>
    </row>
    <row r="308" spans="1:11">
      <c r="A308" s="26" t="s">
        <v>133</v>
      </c>
      <c r="B308" s="26" t="s">
        <v>134</v>
      </c>
      <c r="C308" s="26" t="s">
        <v>135</v>
      </c>
      <c r="D308" s="32">
        <v>2523</v>
      </c>
      <c r="E308" s="32" t="s">
        <v>133</v>
      </c>
      <c r="F308" s="32">
        <v>-1.662649716</v>
      </c>
      <c r="G308" s="32">
        <v>8.2749532339999998</v>
      </c>
      <c r="H308" s="32">
        <v>-3.66585794</v>
      </c>
      <c r="I308" s="32">
        <v>7.0220899999999997E-4</v>
      </c>
      <c r="J308" s="32">
        <v>1.6512339999999999E-3</v>
      </c>
      <c r="K308" s="34">
        <f t="shared" si="6"/>
        <v>-3.1659746766773273</v>
      </c>
    </row>
    <row r="309" spans="1:11">
      <c r="A309" s="26" t="s">
        <v>136</v>
      </c>
      <c r="B309" s="26" t="s">
        <v>137</v>
      </c>
      <c r="C309" s="26" t="s">
        <v>138</v>
      </c>
      <c r="D309" s="32">
        <v>9705</v>
      </c>
      <c r="E309" s="32" t="s">
        <v>136</v>
      </c>
      <c r="F309" s="32">
        <v>-1.6158653869999999</v>
      </c>
      <c r="G309" s="32">
        <v>6.9780528679999998</v>
      </c>
      <c r="H309" s="32">
        <v>-3.1364585960000002</v>
      </c>
      <c r="I309" s="32">
        <v>3.1630320000000001E-3</v>
      </c>
      <c r="J309" s="32">
        <v>6.315312E-3</v>
      </c>
      <c r="K309" s="34">
        <f t="shared" si="6"/>
        <v>-3.0649539265775272</v>
      </c>
    </row>
    <row r="310" spans="1:11">
      <c r="A310" s="26" t="s">
        <v>139</v>
      </c>
      <c r="B310" s="26" t="s">
        <v>140</v>
      </c>
      <c r="C310" s="26" t="s">
        <v>141</v>
      </c>
      <c r="D310" s="32">
        <v>83543</v>
      </c>
      <c r="E310" s="32" t="s">
        <v>139</v>
      </c>
      <c r="F310" s="32">
        <v>-1.6147773679999999</v>
      </c>
      <c r="G310" s="32">
        <v>10.015005240000001</v>
      </c>
      <c r="H310" s="32">
        <v>-5.6750511540000002</v>
      </c>
      <c r="I310" s="33">
        <v>1.26E-6</v>
      </c>
      <c r="J310" s="33">
        <v>6.9999999999999999E-6</v>
      </c>
      <c r="K310" s="34">
        <f t="shared" si="6"/>
        <v>-3.0626433405749185</v>
      </c>
    </row>
    <row r="311" spans="1:11">
      <c r="A311" s="26" t="s">
        <v>142</v>
      </c>
      <c r="B311" s="26" t="s">
        <v>143</v>
      </c>
      <c r="C311" s="26" t="s">
        <v>144</v>
      </c>
      <c r="D311" s="32">
        <v>57185</v>
      </c>
      <c r="E311" s="32" t="s">
        <v>142</v>
      </c>
      <c r="F311" s="32">
        <v>-1.6062098069999999</v>
      </c>
      <c r="G311" s="32">
        <v>9.2876431840000002</v>
      </c>
      <c r="H311" s="32">
        <v>-5.1410720970000003</v>
      </c>
      <c r="I311" s="33">
        <v>7.1400000000000002E-6</v>
      </c>
      <c r="J311" s="33">
        <v>2.97E-5</v>
      </c>
      <c r="K311" s="34">
        <f t="shared" si="6"/>
        <v>-3.0445094837640738</v>
      </c>
    </row>
    <row r="312" spans="1:11">
      <c r="A312" s="26" t="s">
        <v>145</v>
      </c>
      <c r="B312" s="26" t="s">
        <v>146</v>
      </c>
      <c r="C312" s="26" t="s">
        <v>147</v>
      </c>
      <c r="D312" s="32">
        <v>132671</v>
      </c>
      <c r="E312" s="32" t="s">
        <v>145</v>
      </c>
      <c r="F312" s="32">
        <v>-1.60478487</v>
      </c>
      <c r="G312" s="32">
        <v>5.2413157669999997</v>
      </c>
      <c r="H312" s="32">
        <v>-3.6852848960000002</v>
      </c>
      <c r="I312" s="32">
        <v>6.6324400000000001E-4</v>
      </c>
      <c r="J312" s="32">
        <v>1.5694299999999999E-3</v>
      </c>
      <c r="K312" s="34">
        <f t="shared" si="6"/>
        <v>-3.0415039334745355</v>
      </c>
    </row>
  </sheetData>
  <phoneticPr fontId="2" type="noConversion"/>
  <pageMargins left="0.7" right="0.7" top="0.75" bottom="0.75" header="0.3" footer="0.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P35"/>
  <sheetViews>
    <sheetView workbookViewId="0">
      <selection activeCell="C12" sqref="C12"/>
    </sheetView>
  </sheetViews>
  <sheetFormatPr baseColWidth="10" defaultColWidth="8.83203125" defaultRowHeight="11"/>
  <cols>
    <col min="1" max="1" width="14.83203125" style="14" customWidth="1"/>
    <col min="2" max="2" width="38" style="14" customWidth="1"/>
    <col min="3" max="3" width="14" style="14" customWidth="1"/>
    <col min="4" max="6" width="9.33203125" style="15" bestFit="1" customWidth="1"/>
    <col min="7" max="7" width="24.6640625" style="15" customWidth="1"/>
    <col min="8" max="8" width="20.83203125" style="15" customWidth="1"/>
    <col min="9" max="11" width="8.83203125" style="14"/>
    <col min="12" max="12" width="12.5" style="14" customWidth="1"/>
    <col min="13" max="16384" width="8.83203125" style="14"/>
  </cols>
  <sheetData>
    <row r="1" spans="1:16" s="8" customFormat="1" ht="11.25" customHeight="1">
      <c r="A1" s="6" t="s">
        <v>84</v>
      </c>
      <c r="B1" s="7"/>
      <c r="C1" s="7"/>
      <c r="D1" s="7"/>
      <c r="E1" s="7"/>
      <c r="F1" s="7"/>
      <c r="G1" s="7"/>
      <c r="H1" s="7"/>
      <c r="I1" s="7"/>
      <c r="J1" s="7"/>
      <c r="K1" s="7"/>
      <c r="L1" s="7"/>
      <c r="M1" s="7"/>
      <c r="P1" s="7"/>
    </row>
    <row r="2" spans="1:16" s="11" customFormat="1" ht="11.25" customHeight="1">
      <c r="A2" s="9"/>
      <c r="B2" s="10"/>
      <c r="C2" s="10"/>
      <c r="D2" s="10"/>
      <c r="E2" s="10"/>
      <c r="F2" s="10"/>
      <c r="G2" s="10"/>
      <c r="H2" s="10"/>
      <c r="I2" s="10"/>
      <c r="J2" s="10"/>
      <c r="K2" s="10"/>
      <c r="L2" s="10"/>
      <c r="M2" s="10"/>
      <c r="P2" s="10"/>
    </row>
    <row r="3" spans="1:16" s="12" customFormat="1">
      <c r="A3" s="12" t="s">
        <v>4276</v>
      </c>
      <c r="B3" s="12" t="s">
        <v>4277</v>
      </c>
      <c r="C3" s="13" t="s">
        <v>4278</v>
      </c>
      <c r="D3" s="13" t="s">
        <v>4279</v>
      </c>
      <c r="E3" s="13" t="s">
        <v>4280</v>
      </c>
      <c r="F3" s="13" t="s">
        <v>4281</v>
      </c>
      <c r="G3" s="13" t="s">
        <v>4282</v>
      </c>
      <c r="H3" s="12" t="s">
        <v>4422</v>
      </c>
    </row>
    <row r="4" spans="1:16">
      <c r="A4" s="14" t="s">
        <v>4423</v>
      </c>
      <c r="B4" s="14" t="s">
        <v>4424</v>
      </c>
      <c r="C4" s="15">
        <v>19</v>
      </c>
      <c r="D4" s="15">
        <v>4</v>
      </c>
      <c r="E4" s="15">
        <v>0.36</v>
      </c>
      <c r="F4" s="15">
        <v>3.6999999999999999E-4</v>
      </c>
      <c r="G4" s="16">
        <v>1.00133941460954E+21</v>
      </c>
      <c r="H4" s="14" t="s">
        <v>4425</v>
      </c>
    </row>
    <row r="5" spans="1:16">
      <c r="A5" s="14" t="s">
        <v>4426</v>
      </c>
      <c r="B5" s="14" t="s">
        <v>4427</v>
      </c>
      <c r="C5" s="15">
        <v>178</v>
      </c>
      <c r="D5" s="15">
        <v>11</v>
      </c>
      <c r="E5" s="15">
        <v>3.33</v>
      </c>
      <c r="F5" s="15">
        <v>4.8999999999999998E-4</v>
      </c>
      <c r="G5" s="16">
        <v>1.04033082324348E+46</v>
      </c>
      <c r="H5" s="14" t="s">
        <v>4428</v>
      </c>
    </row>
    <row r="6" spans="1:16">
      <c r="A6" s="14" t="s">
        <v>4429</v>
      </c>
      <c r="B6" s="14" t="s">
        <v>4430</v>
      </c>
      <c r="C6" s="15">
        <v>1077</v>
      </c>
      <c r="D6" s="15">
        <v>40</v>
      </c>
      <c r="E6" s="15">
        <v>20.13</v>
      </c>
      <c r="F6" s="15">
        <v>7.3999999999999999E-4</v>
      </c>
      <c r="G6" s="16">
        <v>1.3821444551535701E+180</v>
      </c>
      <c r="H6" s="14" t="s">
        <v>4290</v>
      </c>
    </row>
    <row r="7" spans="1:16">
      <c r="A7" s="14" t="s">
        <v>4291</v>
      </c>
      <c r="B7" s="14" t="s">
        <v>4292</v>
      </c>
      <c r="C7" s="15">
        <v>336</v>
      </c>
      <c r="D7" s="15">
        <v>19</v>
      </c>
      <c r="E7" s="15">
        <v>6.28</v>
      </c>
      <c r="F7" s="15">
        <v>8.0000000000000004E-4</v>
      </c>
      <c r="G7" s="16">
        <v>1.0013394110052099E+83</v>
      </c>
      <c r="H7" s="14" t="s">
        <v>4293</v>
      </c>
    </row>
    <row r="8" spans="1:16">
      <c r="A8" s="14" t="s">
        <v>4294</v>
      </c>
      <c r="B8" s="14" t="s">
        <v>4295</v>
      </c>
      <c r="C8" s="15">
        <v>3</v>
      </c>
      <c r="D8" s="15">
        <v>2</v>
      </c>
      <c r="E8" s="15">
        <v>0.06</v>
      </c>
      <c r="F8" s="15">
        <v>1.0300000000000001E-3</v>
      </c>
      <c r="G8" s="16">
        <v>1001339414609</v>
      </c>
      <c r="H8" s="14" t="s">
        <v>4296</v>
      </c>
    </row>
    <row r="9" spans="1:16">
      <c r="A9" s="14" t="s">
        <v>4297</v>
      </c>
      <c r="B9" s="14" t="s">
        <v>4298</v>
      </c>
      <c r="C9" s="15">
        <v>46</v>
      </c>
      <c r="D9" s="15">
        <v>5</v>
      </c>
      <c r="E9" s="15">
        <v>0.86</v>
      </c>
      <c r="F9" s="15">
        <v>1.5900000000000001E-3</v>
      </c>
      <c r="G9" s="16">
        <v>1.04033243482357E+21</v>
      </c>
      <c r="H9" s="14" t="s">
        <v>4299</v>
      </c>
    </row>
    <row r="10" spans="1:16">
      <c r="A10" s="14" t="s">
        <v>4300</v>
      </c>
      <c r="B10" s="14" t="s">
        <v>4301</v>
      </c>
      <c r="C10" s="15">
        <v>4</v>
      </c>
      <c r="D10" s="15">
        <v>2</v>
      </c>
      <c r="E10" s="15">
        <v>7.0000000000000007E-2</v>
      </c>
      <c r="F10" s="15">
        <v>2.0300000000000001E-3</v>
      </c>
      <c r="G10" s="16">
        <v>21492161</v>
      </c>
      <c r="H10" s="14" t="s">
        <v>4302</v>
      </c>
    </row>
    <row r="11" spans="1:16">
      <c r="A11" s="14" t="s">
        <v>4303</v>
      </c>
      <c r="B11" s="14" t="s">
        <v>4304</v>
      </c>
      <c r="C11" s="15">
        <v>49</v>
      </c>
      <c r="D11" s="15">
        <v>5</v>
      </c>
      <c r="E11" s="15">
        <v>0.92</v>
      </c>
      <c r="F11" s="15">
        <v>2.1099999999999999E-3</v>
      </c>
      <c r="G11" s="16">
        <v>1.9562149324391199E+18</v>
      </c>
      <c r="H11" s="14" t="s">
        <v>4305</v>
      </c>
    </row>
    <row r="12" spans="1:16">
      <c r="A12" s="14" t="s">
        <v>4306</v>
      </c>
      <c r="B12" s="14" t="s">
        <v>4307</v>
      </c>
      <c r="C12" s="15">
        <v>31</v>
      </c>
      <c r="D12" s="15">
        <v>4</v>
      </c>
      <c r="E12" s="15">
        <v>0.57999999999999996</v>
      </c>
      <c r="F12" s="15">
        <v>2.5000000000000001E-3</v>
      </c>
      <c r="G12" s="16">
        <v>3244435834398610</v>
      </c>
      <c r="H12" s="14" t="s">
        <v>4308</v>
      </c>
    </row>
    <row r="13" spans="1:16">
      <c r="A13" s="14" t="s">
        <v>4309</v>
      </c>
      <c r="B13" s="14" t="s">
        <v>4310</v>
      </c>
      <c r="C13" s="15">
        <v>284</v>
      </c>
      <c r="D13" s="15">
        <v>13</v>
      </c>
      <c r="E13" s="15">
        <v>5.31</v>
      </c>
      <c r="F13" s="15">
        <v>2.5400000000000002E-3</v>
      </c>
      <c r="G13" s="16">
        <v>1.6979221493624401E+55</v>
      </c>
      <c r="H13" s="14" t="s">
        <v>4311</v>
      </c>
    </row>
    <row r="14" spans="1:16">
      <c r="A14" s="14" t="s">
        <v>4312</v>
      </c>
      <c r="B14" s="14" t="s">
        <v>4313</v>
      </c>
      <c r="C14" s="15">
        <v>17</v>
      </c>
      <c r="D14" s="15">
        <v>3</v>
      </c>
      <c r="E14" s="15">
        <v>0.32</v>
      </c>
      <c r="F14" s="15">
        <v>3.5999999999999999E-3</v>
      </c>
      <c r="G14" s="16">
        <v>3243482354131</v>
      </c>
      <c r="H14" s="14" t="s">
        <v>4314</v>
      </c>
    </row>
    <row r="15" spans="1:16">
      <c r="A15" s="14" t="s">
        <v>4315</v>
      </c>
      <c r="B15" s="14" t="s">
        <v>4316</v>
      </c>
      <c r="C15" s="15">
        <v>337</v>
      </c>
      <c r="D15" s="15">
        <v>14</v>
      </c>
      <c r="E15" s="15">
        <v>6.3</v>
      </c>
      <c r="F15" s="15">
        <v>4.2300000000000003E-3</v>
      </c>
      <c r="G15" s="16">
        <v>1.00133941100521E+62</v>
      </c>
      <c r="H15" s="14" t="s">
        <v>4317</v>
      </c>
    </row>
    <row r="16" spans="1:16">
      <c r="A16" s="14" t="s">
        <v>4318</v>
      </c>
      <c r="B16" s="14" t="s">
        <v>4319</v>
      </c>
      <c r="C16" s="15">
        <v>59</v>
      </c>
      <c r="D16" s="15">
        <v>5</v>
      </c>
      <c r="E16" s="15">
        <v>1.1000000000000001</v>
      </c>
      <c r="F16" s="15">
        <v>4.7699999999999999E-3</v>
      </c>
      <c r="G16" s="16">
        <v>1.0013394113614999E+22</v>
      </c>
      <c r="H16" s="14" t="s">
        <v>4320</v>
      </c>
    </row>
    <row r="17" spans="1:8">
      <c r="A17" s="14" t="s">
        <v>4321</v>
      </c>
      <c r="B17" s="14" t="s">
        <v>4322</v>
      </c>
      <c r="C17" s="15">
        <v>6</v>
      </c>
      <c r="D17" s="15">
        <v>2</v>
      </c>
      <c r="E17" s="15">
        <v>0.11</v>
      </c>
      <c r="F17" s="15">
        <v>4.96E-3</v>
      </c>
      <c r="G17" s="16">
        <v>44359480</v>
      </c>
      <c r="H17" s="14" t="s">
        <v>4323</v>
      </c>
    </row>
    <row r="18" spans="1:8">
      <c r="A18" s="14" t="s">
        <v>4324</v>
      </c>
      <c r="B18" s="14" t="s">
        <v>4325</v>
      </c>
      <c r="C18" s="15">
        <v>19</v>
      </c>
      <c r="D18" s="15">
        <v>3</v>
      </c>
      <c r="E18" s="15">
        <v>0.36</v>
      </c>
      <c r="F18" s="15">
        <v>4.9899999999999996E-3</v>
      </c>
      <c r="G18" s="16">
        <v>1.00133941340072E+16</v>
      </c>
      <c r="H18" s="14" t="s">
        <v>4326</v>
      </c>
    </row>
    <row r="19" spans="1:8">
      <c r="A19" s="14" t="s">
        <v>4327</v>
      </c>
      <c r="B19" s="14" t="s">
        <v>4328</v>
      </c>
      <c r="C19" s="15">
        <v>19</v>
      </c>
      <c r="D19" s="15">
        <v>3</v>
      </c>
      <c r="E19" s="15">
        <v>0.36</v>
      </c>
      <c r="F19" s="15">
        <v>4.9899999999999996E-3</v>
      </c>
      <c r="G19" s="16">
        <v>195639124830</v>
      </c>
      <c r="H19" s="14" t="s">
        <v>4329</v>
      </c>
    </row>
    <row r="20" spans="1:8">
      <c r="A20" s="14" t="s">
        <v>4196</v>
      </c>
      <c r="B20" s="14" t="s">
        <v>4197</v>
      </c>
      <c r="C20" s="15">
        <v>209</v>
      </c>
      <c r="D20" s="15">
        <v>10</v>
      </c>
      <c r="E20" s="15">
        <v>3.91</v>
      </c>
      <c r="F20" s="15">
        <v>5.79E-3</v>
      </c>
      <c r="G20" s="16">
        <v>1.04031080125612E+44</v>
      </c>
      <c r="H20" s="14" t="s">
        <v>4198</v>
      </c>
    </row>
    <row r="21" spans="1:8">
      <c r="A21" s="14" t="s">
        <v>4199</v>
      </c>
      <c r="B21" s="14" t="s">
        <v>4200</v>
      </c>
      <c r="C21" s="15">
        <v>39</v>
      </c>
      <c r="D21" s="15">
        <v>4</v>
      </c>
      <c r="E21" s="15">
        <v>0.73</v>
      </c>
      <c r="F21" s="15">
        <v>5.8199999999999997E-3</v>
      </c>
      <c r="G21" s="16">
        <v>2596556866589830</v>
      </c>
      <c r="H21" s="14" t="s">
        <v>4201</v>
      </c>
    </row>
    <row r="22" spans="1:8">
      <c r="A22" s="14" t="s">
        <v>4202</v>
      </c>
      <c r="B22" s="14" t="s">
        <v>4203</v>
      </c>
      <c r="C22" s="15">
        <v>656</v>
      </c>
      <c r="D22" s="15">
        <v>24</v>
      </c>
      <c r="E22" s="15">
        <v>12.26</v>
      </c>
      <c r="F22" s="15">
        <v>6.4599999999999996E-3</v>
      </c>
      <c r="G22" s="16">
        <v>1.00133941144455E+101</v>
      </c>
      <c r="H22" s="14" t="s">
        <v>4340</v>
      </c>
    </row>
    <row r="23" spans="1:8">
      <c r="A23" s="14" t="s">
        <v>4341</v>
      </c>
      <c r="B23" s="14" t="s">
        <v>4342</v>
      </c>
      <c r="C23" s="15">
        <v>21</v>
      </c>
      <c r="D23" s="15">
        <v>3</v>
      </c>
      <c r="E23" s="15">
        <v>0.39</v>
      </c>
      <c r="F23" s="15">
        <v>6.6600000000000001E-3</v>
      </c>
      <c r="G23" s="16">
        <v>1.00133941340072E+16</v>
      </c>
      <c r="H23" s="14" t="s">
        <v>4326</v>
      </c>
    </row>
    <row r="24" spans="1:8">
      <c r="A24" s="14" t="s">
        <v>4343</v>
      </c>
      <c r="B24" s="14" t="s">
        <v>4344</v>
      </c>
      <c r="C24" s="15">
        <v>7</v>
      </c>
      <c r="D24" s="15">
        <v>2</v>
      </c>
      <c r="E24" s="15">
        <v>0.13</v>
      </c>
      <c r="F24" s="15">
        <v>6.8599999999999998E-3</v>
      </c>
      <c r="G24" s="16">
        <v>19563082</v>
      </c>
      <c r="H24" s="14" t="s">
        <v>4208</v>
      </c>
    </row>
    <row r="25" spans="1:8">
      <c r="A25" s="14" t="s">
        <v>4209</v>
      </c>
      <c r="B25" s="14" t="s">
        <v>4210</v>
      </c>
      <c r="C25" s="15">
        <v>7</v>
      </c>
      <c r="D25" s="15">
        <v>2</v>
      </c>
      <c r="E25" s="15">
        <v>0.13</v>
      </c>
      <c r="F25" s="15">
        <v>6.8599999999999998E-3</v>
      </c>
      <c r="G25" s="16">
        <v>517737153</v>
      </c>
      <c r="H25" s="14" t="s">
        <v>4211</v>
      </c>
    </row>
    <row r="26" spans="1:8">
      <c r="A26" s="14" t="s">
        <v>4212</v>
      </c>
      <c r="B26" s="14" t="s">
        <v>4213</v>
      </c>
      <c r="C26" s="15">
        <v>65</v>
      </c>
      <c r="D26" s="15">
        <v>5</v>
      </c>
      <c r="E26" s="15">
        <v>1.22</v>
      </c>
      <c r="F26" s="15">
        <v>7.1999999999999998E-3</v>
      </c>
      <c r="G26" s="16">
        <v>2.5964760649569198E+19</v>
      </c>
      <c r="H26" s="14" t="s">
        <v>4214</v>
      </c>
    </row>
    <row r="27" spans="1:8">
      <c r="A27" s="14" t="s">
        <v>4215</v>
      </c>
      <c r="B27" s="14" t="s">
        <v>4216</v>
      </c>
      <c r="C27" s="15">
        <v>65</v>
      </c>
      <c r="D27" s="15">
        <v>5</v>
      </c>
      <c r="E27" s="15">
        <v>1.22</v>
      </c>
      <c r="F27" s="15">
        <v>7.1999999999999998E-3</v>
      </c>
      <c r="G27" s="16">
        <v>1.00133941159421E+22</v>
      </c>
      <c r="H27" s="14" t="s">
        <v>4217</v>
      </c>
    </row>
    <row r="28" spans="1:8">
      <c r="A28" s="14" t="s">
        <v>4218</v>
      </c>
      <c r="B28" s="14" t="s">
        <v>4219</v>
      </c>
      <c r="C28" s="15">
        <v>42</v>
      </c>
      <c r="D28" s="15">
        <v>4</v>
      </c>
      <c r="E28" s="15">
        <v>0.79</v>
      </c>
      <c r="F28" s="15">
        <v>7.5900000000000004E-3</v>
      </c>
      <c r="G28" s="16">
        <v>2.85704339744876E+16</v>
      </c>
      <c r="H28" s="14" t="s">
        <v>4220</v>
      </c>
    </row>
    <row r="29" spans="1:8">
      <c r="A29" s="14" t="s">
        <v>4221</v>
      </c>
      <c r="B29" s="14" t="s">
        <v>4222</v>
      </c>
      <c r="C29" s="15">
        <v>122</v>
      </c>
      <c r="D29" s="15">
        <v>7</v>
      </c>
      <c r="E29" s="15">
        <v>2.2799999999999998</v>
      </c>
      <c r="F29" s="15">
        <v>7.8200000000000006E-3</v>
      </c>
      <c r="G29" s="16">
        <v>1.00133941104031E+32</v>
      </c>
      <c r="H29" s="14" t="s">
        <v>4223</v>
      </c>
    </row>
    <row r="30" spans="1:8">
      <c r="A30" s="14" t="s">
        <v>4224</v>
      </c>
      <c r="B30" s="14" t="s">
        <v>4225</v>
      </c>
      <c r="C30" s="15">
        <v>188</v>
      </c>
      <c r="D30" s="15">
        <v>9</v>
      </c>
      <c r="E30" s="15">
        <v>3.51</v>
      </c>
      <c r="F30" s="15">
        <v>8.6599999999999993E-3</v>
      </c>
      <c r="G30" s="16">
        <v>1.5941956324348599E+33</v>
      </c>
      <c r="H30" s="14" t="s">
        <v>4226</v>
      </c>
    </row>
    <row r="31" spans="1:8">
      <c r="A31" s="14" t="s">
        <v>4227</v>
      </c>
      <c r="B31" s="14" t="s">
        <v>4228</v>
      </c>
      <c r="C31" s="15">
        <v>8</v>
      </c>
      <c r="D31" s="15">
        <v>2</v>
      </c>
      <c r="E31" s="15">
        <v>0.15</v>
      </c>
      <c r="F31" s="15">
        <v>9.0299999999999998E-3</v>
      </c>
      <c r="G31" s="16">
        <v>1001339413624</v>
      </c>
      <c r="H31" s="14" t="s">
        <v>4229</v>
      </c>
    </row>
    <row r="32" spans="1:8">
      <c r="A32" s="14" t="s">
        <v>4230</v>
      </c>
      <c r="B32" s="14" t="s">
        <v>4231</v>
      </c>
      <c r="C32" s="15">
        <v>8</v>
      </c>
      <c r="D32" s="15">
        <v>2</v>
      </c>
      <c r="E32" s="15">
        <v>0.15</v>
      </c>
      <c r="F32" s="15">
        <v>9.0299999999999998E-3</v>
      </c>
      <c r="G32" s="16">
        <v>21615054</v>
      </c>
      <c r="H32" s="14" t="s">
        <v>4232</v>
      </c>
    </row>
    <row r="33" spans="1:8">
      <c r="A33" s="14" t="s">
        <v>4233</v>
      </c>
      <c r="B33" s="14" t="s">
        <v>4234</v>
      </c>
      <c r="C33" s="15">
        <v>8</v>
      </c>
      <c r="D33" s="15">
        <v>2</v>
      </c>
      <c r="E33" s="15">
        <v>0.15</v>
      </c>
      <c r="F33" s="15">
        <v>9.0299999999999998E-3</v>
      </c>
      <c r="G33" s="16">
        <v>100133941324</v>
      </c>
      <c r="H33" s="14" t="s">
        <v>4235</v>
      </c>
    </row>
    <row r="34" spans="1:8">
      <c r="A34" s="14" t="s">
        <v>4236</v>
      </c>
      <c r="B34" s="14" t="s">
        <v>4237</v>
      </c>
      <c r="C34" s="15">
        <v>8</v>
      </c>
      <c r="D34" s="15">
        <v>2</v>
      </c>
      <c r="E34" s="15">
        <v>0.15</v>
      </c>
      <c r="F34" s="15">
        <v>9.0299999999999998E-3</v>
      </c>
      <c r="G34" s="16">
        <v>34866495</v>
      </c>
      <c r="H34" s="14" t="s">
        <v>4238</v>
      </c>
    </row>
    <row r="35" spans="1:8">
      <c r="A35" s="14" t="s">
        <v>4239</v>
      </c>
      <c r="B35" s="14" t="s">
        <v>4240</v>
      </c>
      <c r="C35" s="15">
        <v>127</v>
      </c>
      <c r="D35" s="15">
        <v>7</v>
      </c>
      <c r="E35" s="15">
        <v>2.37</v>
      </c>
      <c r="F35" s="15">
        <v>9.6500000000000006E-3</v>
      </c>
      <c r="G35" s="16">
        <v>1.00133941162725E+30</v>
      </c>
      <c r="H35" s="14" t="s">
        <v>4241</v>
      </c>
    </row>
  </sheetData>
  <phoneticPr fontId="2" type="noConversion"/>
  <pageMargins left="0.7" right="0.7" top="0.75" bottom="0.75" header="0.3" footer="0.3"/>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P10"/>
  <sheetViews>
    <sheetView workbookViewId="0">
      <selection sqref="A1:XFD1048576"/>
    </sheetView>
  </sheetViews>
  <sheetFormatPr baseColWidth="10" defaultColWidth="8.83203125" defaultRowHeight="11"/>
  <cols>
    <col min="1" max="1" width="16.6640625" style="14" customWidth="1"/>
    <col min="2" max="2" width="8.83203125" style="14"/>
    <col min="3" max="3" width="37.6640625" style="14" customWidth="1"/>
    <col min="4" max="7" width="9.33203125" style="14" bestFit="1" customWidth="1"/>
    <col min="8" max="8" width="11.5" style="14" customWidth="1"/>
    <col min="9" max="16384" width="8.83203125" style="14"/>
  </cols>
  <sheetData>
    <row r="1" spans="1:16" s="8" customFormat="1" ht="11.25" customHeight="1">
      <c r="A1" s="6" t="s">
        <v>85</v>
      </c>
      <c r="B1" s="7"/>
      <c r="C1" s="7"/>
      <c r="D1" s="7"/>
      <c r="E1" s="7"/>
      <c r="F1" s="7"/>
      <c r="G1" s="7"/>
      <c r="H1" s="7"/>
      <c r="I1" s="7"/>
      <c r="J1" s="7"/>
      <c r="K1" s="7"/>
      <c r="L1" s="7"/>
      <c r="M1" s="7"/>
      <c r="P1" s="7"/>
    </row>
    <row r="2" spans="1:16" s="8" customFormat="1" ht="11.25" customHeight="1">
      <c r="A2" s="6"/>
      <c r="B2" s="7"/>
      <c r="C2" s="7"/>
      <c r="D2" s="7"/>
      <c r="E2" s="7"/>
      <c r="F2" s="7"/>
      <c r="G2" s="7"/>
      <c r="H2" s="7"/>
      <c r="I2" s="7"/>
      <c r="J2" s="7"/>
      <c r="K2" s="7"/>
      <c r="L2" s="7"/>
      <c r="M2" s="7"/>
      <c r="P2" s="7"/>
    </row>
    <row r="3" spans="1:16" s="12" customFormat="1">
      <c r="B3" s="12" t="s">
        <v>4276</v>
      </c>
      <c r="C3" s="12" t="s">
        <v>4277</v>
      </c>
      <c r="D3" s="13" t="s">
        <v>4278</v>
      </c>
      <c r="E3" s="13" t="s">
        <v>4279</v>
      </c>
      <c r="F3" s="13" t="s">
        <v>4280</v>
      </c>
      <c r="G3" s="13" t="s">
        <v>4281</v>
      </c>
      <c r="H3" s="13" t="s">
        <v>4282</v>
      </c>
      <c r="I3" s="12" t="s">
        <v>4422</v>
      </c>
    </row>
    <row r="4" spans="1:16">
      <c r="A4" s="14">
        <v>1</v>
      </c>
      <c r="B4" s="14" t="s">
        <v>148</v>
      </c>
      <c r="C4" s="14" t="s">
        <v>149</v>
      </c>
      <c r="D4" s="15">
        <v>208</v>
      </c>
      <c r="E4" s="15">
        <v>6</v>
      </c>
      <c r="F4" s="15">
        <v>1.3</v>
      </c>
      <c r="G4" s="15">
        <v>1.8E-3</v>
      </c>
      <c r="H4" s="16">
        <v>4.0364155434053499E+23</v>
      </c>
      <c r="I4" s="14" t="s">
        <v>150</v>
      </c>
    </row>
    <row r="5" spans="1:16">
      <c r="A5" s="14">
        <v>2</v>
      </c>
      <c r="B5" s="14" t="s">
        <v>21</v>
      </c>
      <c r="C5" s="14" t="s">
        <v>22</v>
      </c>
      <c r="D5" s="15">
        <v>1</v>
      </c>
      <c r="E5" s="15">
        <v>1</v>
      </c>
      <c r="F5" s="15">
        <v>0.01</v>
      </c>
      <c r="G5" s="15">
        <v>6.1999999999999998E-3</v>
      </c>
      <c r="H5" s="15">
        <v>2628</v>
      </c>
      <c r="I5" s="14" t="s">
        <v>315</v>
      </c>
    </row>
    <row r="6" spans="1:16">
      <c r="A6" s="14">
        <v>3</v>
      </c>
      <c r="B6" s="14" t="s">
        <v>23</v>
      </c>
      <c r="C6" s="14" t="s">
        <v>24</v>
      </c>
      <c r="D6" s="15">
        <v>1</v>
      </c>
      <c r="E6" s="15">
        <v>1</v>
      </c>
      <c r="F6" s="15">
        <v>0.01</v>
      </c>
      <c r="G6" s="15">
        <v>6.1999999999999998E-3</v>
      </c>
      <c r="H6" s="15">
        <v>26289</v>
      </c>
      <c r="I6" s="14" t="s">
        <v>202</v>
      </c>
    </row>
    <row r="7" spans="1:16">
      <c r="A7" s="14">
        <v>4</v>
      </c>
      <c r="B7" s="14" t="s">
        <v>25</v>
      </c>
      <c r="C7" s="14" t="s">
        <v>26</v>
      </c>
      <c r="D7" s="15">
        <v>1</v>
      </c>
      <c r="E7" s="15">
        <v>1</v>
      </c>
      <c r="F7" s="15">
        <v>0.01</v>
      </c>
      <c r="G7" s="15">
        <v>6.1999999999999998E-3</v>
      </c>
      <c r="H7" s="15">
        <v>26289</v>
      </c>
      <c r="I7" s="14" t="s">
        <v>202</v>
      </c>
    </row>
    <row r="8" spans="1:16">
      <c r="A8" s="14">
        <v>5</v>
      </c>
      <c r="B8" s="14" t="s">
        <v>27</v>
      </c>
      <c r="C8" s="14" t="s">
        <v>160</v>
      </c>
      <c r="D8" s="15">
        <v>1</v>
      </c>
      <c r="E8" s="15">
        <v>1</v>
      </c>
      <c r="F8" s="15">
        <v>0.01</v>
      </c>
      <c r="G8" s="15">
        <v>6.1999999999999998E-3</v>
      </c>
      <c r="H8" s="15">
        <v>6622</v>
      </c>
      <c r="I8" s="14" t="s">
        <v>312</v>
      </c>
    </row>
    <row r="9" spans="1:16">
      <c r="A9" s="14">
        <v>6</v>
      </c>
      <c r="B9" s="14" t="s">
        <v>161</v>
      </c>
      <c r="C9" s="14" t="s">
        <v>162</v>
      </c>
      <c r="D9" s="15">
        <v>1</v>
      </c>
      <c r="E9" s="15">
        <v>1</v>
      </c>
      <c r="F9" s="15">
        <v>0.01</v>
      </c>
      <c r="G9" s="15">
        <v>6.1999999999999998E-3</v>
      </c>
      <c r="H9" s="15">
        <v>5354</v>
      </c>
      <c r="I9" s="14" t="s">
        <v>159</v>
      </c>
    </row>
    <row r="10" spans="1:16">
      <c r="A10" s="14">
        <v>7</v>
      </c>
      <c r="B10" s="14" t="s">
        <v>163</v>
      </c>
      <c r="C10" s="14" t="s">
        <v>164</v>
      </c>
      <c r="D10" s="15">
        <v>23</v>
      </c>
      <c r="E10" s="15">
        <v>2</v>
      </c>
      <c r="F10" s="15">
        <v>0.14000000000000001</v>
      </c>
      <c r="G10" s="15">
        <v>8.8999999999999999E-3</v>
      </c>
      <c r="H10" s="16">
        <v>41555354</v>
      </c>
      <c r="I10" s="14" t="s">
        <v>165</v>
      </c>
    </row>
  </sheetData>
  <phoneticPr fontId="2" type="noConversion"/>
  <pageMargins left="0.7" right="0.7" top="0.75" bottom="0.75" header="0.3" footer="0.3"/>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P12"/>
  <sheetViews>
    <sheetView workbookViewId="0">
      <selection activeCell="J29" sqref="J29"/>
    </sheetView>
  </sheetViews>
  <sheetFormatPr baseColWidth="10" defaultColWidth="8.83203125" defaultRowHeight="11"/>
  <cols>
    <col min="1" max="1" width="13" style="14" customWidth="1"/>
    <col min="2" max="7" width="8.83203125" style="15"/>
    <col min="8" max="11" width="8.83203125" style="14"/>
    <col min="12" max="12" width="14.6640625" style="14" customWidth="1"/>
    <col min="13" max="13" width="21.5" style="14" customWidth="1"/>
    <col min="14" max="16384" width="8.83203125" style="14"/>
  </cols>
  <sheetData>
    <row r="1" spans="1:16" s="8" customFormat="1" ht="11.25" customHeight="1">
      <c r="A1" s="6" t="s">
        <v>86</v>
      </c>
      <c r="B1" s="7"/>
      <c r="C1" s="7"/>
      <c r="D1" s="7"/>
      <c r="E1" s="7"/>
      <c r="F1" s="7"/>
      <c r="G1" s="7"/>
      <c r="H1" s="7"/>
      <c r="I1" s="7"/>
      <c r="J1" s="7"/>
      <c r="K1" s="7"/>
      <c r="L1" s="7"/>
      <c r="M1" s="7"/>
      <c r="P1" s="7"/>
    </row>
    <row r="2" spans="1:16" s="8" customFormat="1" ht="11.25" customHeight="1">
      <c r="A2" s="6"/>
      <c r="B2" s="7"/>
      <c r="C2" s="7"/>
      <c r="D2" s="7"/>
      <c r="E2" s="7"/>
      <c r="F2" s="7"/>
      <c r="G2" s="7"/>
      <c r="H2" s="7"/>
      <c r="I2" s="7"/>
      <c r="J2" s="7"/>
      <c r="K2" s="7"/>
      <c r="L2" s="7"/>
      <c r="M2" s="7"/>
      <c r="P2" s="7"/>
    </row>
    <row r="3" spans="1:16" s="12" customFormat="1">
      <c r="B3" s="13" t="s">
        <v>4242</v>
      </c>
      <c r="C3" s="13" t="s">
        <v>4243</v>
      </c>
      <c r="D3" s="13" t="s">
        <v>4244</v>
      </c>
      <c r="E3" s="13" t="s">
        <v>4245</v>
      </c>
      <c r="F3" s="13" t="s">
        <v>4246</v>
      </c>
      <c r="G3" s="13" t="s">
        <v>4247</v>
      </c>
      <c r="H3" s="12" t="s">
        <v>4277</v>
      </c>
    </row>
    <row r="4" spans="1:16">
      <c r="A4" s="14">
        <v>1</v>
      </c>
      <c r="B4" s="15">
        <v>5210</v>
      </c>
      <c r="C4" s="15">
        <v>2.5623039196715101E-3</v>
      </c>
      <c r="D4" s="15">
        <v>4.7364953886693</v>
      </c>
      <c r="E4" s="15">
        <v>1.3836136733586499</v>
      </c>
      <c r="F4" s="15">
        <v>6</v>
      </c>
      <c r="G4" s="15">
        <v>75</v>
      </c>
      <c r="H4" s="14" t="s">
        <v>4248</v>
      </c>
    </row>
    <row r="5" spans="1:16">
      <c r="A5" s="14">
        <v>2</v>
      </c>
      <c r="B5" s="15">
        <v>4350</v>
      </c>
      <c r="C5" s="15">
        <v>7.7875439507184598E-3</v>
      </c>
      <c r="D5" s="15">
        <v>4.3734803047495499</v>
      </c>
      <c r="E5" s="15">
        <v>1.23602821486706</v>
      </c>
      <c r="F5" s="15">
        <v>5</v>
      </c>
      <c r="G5" s="15">
        <v>67</v>
      </c>
      <c r="H5" s="14" t="s">
        <v>4249</v>
      </c>
    </row>
    <row r="6" spans="1:16">
      <c r="A6" s="14">
        <v>3</v>
      </c>
      <c r="B6" s="15">
        <v>5213</v>
      </c>
      <c r="C6" s="15">
        <v>1.0801817666714101E-2</v>
      </c>
      <c r="D6" s="15">
        <v>5.0283720930232603</v>
      </c>
      <c r="E6" s="15">
        <v>0.86706456863809001</v>
      </c>
      <c r="F6" s="15">
        <v>4</v>
      </c>
      <c r="G6" s="15">
        <v>47</v>
      </c>
      <c r="H6" s="14" t="s">
        <v>4250</v>
      </c>
    </row>
    <row r="7" spans="1:16">
      <c r="A7" s="14">
        <v>4</v>
      </c>
      <c r="B7" s="15">
        <v>4080</v>
      </c>
      <c r="C7" s="15">
        <v>1.2463513909788599E-2</v>
      </c>
      <c r="D7" s="15">
        <v>3.3259121830550402</v>
      </c>
      <c r="E7" s="15">
        <v>1.91861096039067</v>
      </c>
      <c r="F7" s="15">
        <v>6</v>
      </c>
      <c r="G7" s="15">
        <v>104</v>
      </c>
      <c r="H7" s="14" t="s">
        <v>4251</v>
      </c>
    </row>
    <row r="8" spans="1:16">
      <c r="A8" s="14">
        <v>5</v>
      </c>
      <c r="B8" s="15">
        <v>5217</v>
      </c>
      <c r="C8" s="15">
        <v>1.90249145375887E-2</v>
      </c>
      <c r="D8" s="15">
        <v>5.7707889125799596</v>
      </c>
      <c r="E8" s="15">
        <v>0.57189365165491002</v>
      </c>
      <c r="F8" s="15">
        <v>3</v>
      </c>
      <c r="G8" s="15">
        <v>31</v>
      </c>
      <c r="H8" s="14" t="s">
        <v>4252</v>
      </c>
    </row>
    <row r="9" spans="1:16">
      <c r="A9" s="14">
        <v>6</v>
      </c>
      <c r="B9" s="15">
        <v>4610</v>
      </c>
      <c r="C9" s="15">
        <v>2.6259384440806499E-2</v>
      </c>
      <c r="D9" s="15">
        <v>5.0475746268656696</v>
      </c>
      <c r="E9" s="15">
        <v>0.64568638090070496</v>
      </c>
      <c r="F9" s="15">
        <v>3</v>
      </c>
      <c r="G9" s="15">
        <v>35</v>
      </c>
      <c r="H9" s="14" t="s">
        <v>4253</v>
      </c>
    </row>
    <row r="10" spans="1:16">
      <c r="A10" s="14">
        <v>7</v>
      </c>
      <c r="B10" s="15">
        <v>480</v>
      </c>
      <c r="C10" s="15">
        <v>3.25205214743398E-2</v>
      </c>
      <c r="D10" s="15">
        <v>4.6136460554371004</v>
      </c>
      <c r="E10" s="15">
        <v>0.70103092783505105</v>
      </c>
      <c r="F10" s="15">
        <v>3</v>
      </c>
      <c r="G10" s="15">
        <v>38</v>
      </c>
      <c r="H10" s="14" t="s">
        <v>4254</v>
      </c>
    </row>
    <row r="11" spans="1:16">
      <c r="A11" s="14">
        <v>8</v>
      </c>
      <c r="B11" s="15">
        <v>1040</v>
      </c>
      <c r="C11" s="15">
        <v>3.8402065475612097E-2</v>
      </c>
      <c r="D11" s="15">
        <v>7.1544554455445502</v>
      </c>
      <c r="E11" s="15">
        <v>0.313619099294628</v>
      </c>
      <c r="F11" s="15">
        <v>2</v>
      </c>
      <c r="G11" s="15">
        <v>17</v>
      </c>
      <c r="H11" s="14" t="s">
        <v>4255</v>
      </c>
    </row>
    <row r="12" spans="1:16">
      <c r="A12" s="14">
        <v>9</v>
      </c>
      <c r="B12" s="15">
        <v>4020</v>
      </c>
      <c r="C12" s="15">
        <v>4.6249808430546803E-2</v>
      </c>
      <c r="D12" s="15">
        <v>2.6750087069008401</v>
      </c>
      <c r="E12" s="15">
        <v>1.9555073250135599</v>
      </c>
      <c r="F12" s="15">
        <v>5</v>
      </c>
      <c r="G12" s="15">
        <v>106</v>
      </c>
      <c r="H12" s="14" t="s">
        <v>4256</v>
      </c>
    </row>
  </sheetData>
  <phoneticPr fontId="2" type="noConversion"/>
  <pageMargins left="0.7" right="0.7" top="0.75" bottom="0.75" header="0.3" footer="0.3"/>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P6"/>
  <sheetViews>
    <sheetView workbookViewId="0">
      <selection activeCell="F10" sqref="F10"/>
    </sheetView>
  </sheetViews>
  <sheetFormatPr baseColWidth="10" defaultColWidth="8.83203125" defaultRowHeight="11"/>
  <cols>
    <col min="1" max="1" width="16.5" style="26" customWidth="1"/>
    <col min="2" max="7" width="8.83203125" style="32"/>
    <col min="8" max="11" width="8.83203125" style="26"/>
    <col min="12" max="12" width="13" style="26" customWidth="1"/>
    <col min="13" max="13" width="14" style="26" customWidth="1"/>
    <col min="14" max="16384" width="8.83203125" style="26"/>
  </cols>
  <sheetData>
    <row r="1" spans="1:16" s="8" customFormat="1" ht="11.25" customHeight="1">
      <c r="A1" s="6" t="s">
        <v>94</v>
      </c>
      <c r="B1" s="7"/>
      <c r="C1" s="7"/>
      <c r="D1" s="7"/>
      <c r="E1" s="7"/>
      <c r="F1" s="7"/>
      <c r="G1" s="7"/>
      <c r="H1" s="7"/>
      <c r="I1" s="7"/>
      <c r="J1" s="7"/>
      <c r="K1" s="7"/>
      <c r="L1" s="7"/>
      <c r="M1" s="7"/>
      <c r="P1" s="7"/>
    </row>
    <row r="2" spans="1:16" s="8" customFormat="1" ht="11.25" customHeight="1">
      <c r="A2" s="6"/>
      <c r="B2" s="7"/>
      <c r="C2" s="7"/>
      <c r="D2" s="7"/>
      <c r="E2" s="7"/>
      <c r="F2" s="7"/>
      <c r="G2" s="7"/>
      <c r="H2" s="7"/>
      <c r="I2" s="7"/>
      <c r="J2" s="7"/>
      <c r="K2" s="7"/>
      <c r="L2" s="7"/>
      <c r="M2" s="7"/>
      <c r="P2" s="7"/>
    </row>
    <row r="3" spans="1:16" s="29" customFormat="1">
      <c r="B3" s="30" t="s">
        <v>4242</v>
      </c>
      <c r="C3" s="30" t="s">
        <v>4243</v>
      </c>
      <c r="D3" s="30" t="s">
        <v>4244</v>
      </c>
      <c r="E3" s="30" t="s">
        <v>4245</v>
      </c>
      <c r="F3" s="30" t="s">
        <v>4246</v>
      </c>
      <c r="G3" s="30" t="s">
        <v>4247</v>
      </c>
      <c r="H3" s="29" t="s">
        <v>4277</v>
      </c>
    </row>
    <row r="4" spans="1:16">
      <c r="A4" s="26">
        <v>1</v>
      </c>
      <c r="B4" s="32">
        <v>4340</v>
      </c>
      <c r="C4" s="32">
        <v>2.2224844372396801E-2</v>
      </c>
      <c r="D4" s="32">
        <v>9.3486982501067004</v>
      </c>
      <c r="E4" s="32">
        <v>0.23105444022427199</v>
      </c>
      <c r="F4" s="32">
        <v>2</v>
      </c>
      <c r="G4" s="32">
        <v>35</v>
      </c>
      <c r="H4" s="26" t="s">
        <v>166</v>
      </c>
    </row>
    <row r="5" spans="1:16">
      <c r="A5" s="26">
        <v>2</v>
      </c>
      <c r="B5" s="32">
        <v>61</v>
      </c>
      <c r="C5" s="32">
        <v>2.6149399659628699E-2</v>
      </c>
      <c r="D5" s="32">
        <v>50.842592592592602</v>
      </c>
      <c r="E5" s="32">
        <v>2.6406221739916799E-2</v>
      </c>
      <c r="F5" s="32">
        <v>1</v>
      </c>
      <c r="G5" s="32">
        <v>4</v>
      </c>
      <c r="H5" s="26" t="s">
        <v>167</v>
      </c>
    </row>
    <row r="6" spans="1:16">
      <c r="A6" s="26">
        <v>3</v>
      </c>
      <c r="B6" s="32">
        <v>5012</v>
      </c>
      <c r="C6" s="32">
        <v>2.6861003024931301E-2</v>
      </c>
      <c r="D6" s="32">
        <v>4.9127819548872198</v>
      </c>
      <c r="E6" s="32">
        <v>0.64695243262796198</v>
      </c>
      <c r="F6" s="32">
        <v>3</v>
      </c>
      <c r="G6" s="32">
        <v>98</v>
      </c>
      <c r="H6" s="26" t="s">
        <v>168</v>
      </c>
    </row>
  </sheetData>
  <phoneticPr fontId="2" type="noConversion"/>
  <pageMargins left="0.7" right="0.7" top="0.75" bottom="0.75" header="0.3" footer="0.3"/>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P244"/>
  <sheetViews>
    <sheetView workbookViewId="0">
      <selection activeCell="E21" sqref="E21"/>
    </sheetView>
  </sheetViews>
  <sheetFormatPr baseColWidth="10" defaultColWidth="8.83203125" defaultRowHeight="11"/>
  <cols>
    <col min="1" max="1" width="17.1640625" style="26" customWidth="1"/>
    <col min="2" max="3" width="8.83203125" style="26"/>
    <col min="4" max="4" width="49" style="26" customWidth="1"/>
    <col min="5" max="12" width="8.83203125" style="32"/>
    <col min="13" max="16384" width="8.83203125" style="26"/>
  </cols>
  <sheetData>
    <row r="1" spans="1:16" s="8" customFormat="1" ht="11.25" customHeight="1">
      <c r="A1" s="6" t="s">
        <v>95</v>
      </c>
      <c r="B1" s="7"/>
      <c r="C1" s="7"/>
      <c r="D1" s="7"/>
      <c r="E1" s="7"/>
      <c r="F1" s="7"/>
      <c r="G1" s="7"/>
      <c r="H1" s="7"/>
      <c r="I1" s="7"/>
      <c r="J1" s="7"/>
      <c r="K1" s="7"/>
      <c r="L1" s="7"/>
      <c r="M1" s="7"/>
      <c r="P1" s="7"/>
    </row>
    <row r="2" spans="1:16" s="11" customFormat="1" ht="11.25" customHeight="1">
      <c r="A2" s="9"/>
      <c r="B2" s="10"/>
      <c r="C2" s="10"/>
      <c r="D2" s="10"/>
      <c r="E2" s="10"/>
      <c r="F2" s="10"/>
      <c r="G2" s="10"/>
      <c r="H2" s="10"/>
      <c r="I2" s="10"/>
      <c r="J2" s="10"/>
      <c r="K2" s="10"/>
      <c r="L2" s="10"/>
      <c r="M2" s="10"/>
      <c r="P2" s="10"/>
    </row>
    <row r="3" spans="1:16" s="29" customFormat="1">
      <c r="B3" s="29" t="s">
        <v>4257</v>
      </c>
      <c r="C3" s="29" t="s">
        <v>4918</v>
      </c>
      <c r="D3" s="29" t="s">
        <v>4919</v>
      </c>
      <c r="E3" s="30" t="s">
        <v>4920</v>
      </c>
      <c r="F3" s="30" t="s">
        <v>4921</v>
      </c>
      <c r="G3" s="30" t="s">
        <v>4922</v>
      </c>
      <c r="H3" s="30" t="s">
        <v>4923</v>
      </c>
      <c r="I3" s="30" t="s">
        <v>4924</v>
      </c>
      <c r="J3" s="30" t="s">
        <v>4925</v>
      </c>
      <c r="K3" s="30" t="s">
        <v>4926</v>
      </c>
      <c r="L3" s="30"/>
    </row>
    <row r="4" spans="1:16">
      <c r="A4" s="26" t="s">
        <v>4994</v>
      </c>
      <c r="B4" s="26" t="s">
        <v>4258</v>
      </c>
      <c r="C4" s="26" t="s">
        <v>4995</v>
      </c>
      <c r="D4" s="26" t="s">
        <v>4996</v>
      </c>
      <c r="E4" s="32">
        <v>8614</v>
      </c>
      <c r="F4" s="32" t="s">
        <v>4994</v>
      </c>
      <c r="G4" s="32">
        <v>2.5783962403840399</v>
      </c>
      <c r="H4" s="32">
        <v>5.98110069056104</v>
      </c>
      <c r="I4" s="32">
        <v>8.4175445167139493</v>
      </c>
      <c r="J4" s="33">
        <v>1.8048881931683099E-10</v>
      </c>
      <c r="K4" s="33">
        <v>7.8166111166282592E-9</v>
      </c>
    </row>
    <row r="5" spans="1:16">
      <c r="A5" s="26" t="s">
        <v>5015</v>
      </c>
      <c r="B5" s="26" t="s">
        <v>4258</v>
      </c>
      <c r="C5" s="26" t="s">
        <v>5016</v>
      </c>
      <c r="D5" s="26" t="s">
        <v>4837</v>
      </c>
      <c r="E5" s="32">
        <v>4282</v>
      </c>
      <c r="F5" s="32" t="s">
        <v>5015</v>
      </c>
      <c r="G5" s="32">
        <v>2.5062508824718699</v>
      </c>
      <c r="H5" s="32">
        <v>8.3401036028920608</v>
      </c>
      <c r="I5" s="32">
        <v>7.9425489178240003</v>
      </c>
      <c r="J5" s="33">
        <v>8.0498193583272798E-10</v>
      </c>
      <c r="K5" s="33">
        <v>2.3897901220034101E-8</v>
      </c>
    </row>
    <row r="6" spans="1:16">
      <c r="A6" s="26" t="s">
        <v>4940</v>
      </c>
      <c r="B6" s="26" t="s">
        <v>4258</v>
      </c>
      <c r="C6" s="26" t="s">
        <v>4941</v>
      </c>
      <c r="D6" s="26" t="s">
        <v>4942</v>
      </c>
      <c r="E6" s="32">
        <v>2149</v>
      </c>
      <c r="F6" s="32" t="s">
        <v>4940</v>
      </c>
      <c r="G6" s="32">
        <v>2.1988861744455601</v>
      </c>
      <c r="H6" s="32">
        <v>5.1320042286855196</v>
      </c>
      <c r="I6" s="32">
        <v>6.9232219883636299</v>
      </c>
      <c r="J6" s="33">
        <v>2.1322657476780501E-8</v>
      </c>
      <c r="K6" s="33">
        <v>2.8402005395658698E-7</v>
      </c>
    </row>
    <row r="7" spans="1:16">
      <c r="A7" s="26" t="s">
        <v>4575</v>
      </c>
      <c r="B7" s="26" t="s">
        <v>4258</v>
      </c>
      <c r="C7" s="26" t="s">
        <v>4576</v>
      </c>
      <c r="D7" s="26" t="s">
        <v>4577</v>
      </c>
      <c r="E7" s="32">
        <v>3624</v>
      </c>
      <c r="F7" s="32" t="s">
        <v>4575</v>
      </c>
      <c r="G7" s="32">
        <v>2.5797263318142098</v>
      </c>
      <c r="H7" s="32">
        <v>7.5339424031892896</v>
      </c>
      <c r="I7" s="32">
        <v>6.0804784380268204</v>
      </c>
      <c r="J7" s="33">
        <v>3.34343500995647E-7</v>
      </c>
      <c r="K7" s="33">
        <v>2.3763686159134399E-6</v>
      </c>
    </row>
    <row r="8" spans="1:16">
      <c r="A8" s="26" t="s">
        <v>4640</v>
      </c>
      <c r="B8" s="26" t="s">
        <v>4258</v>
      </c>
      <c r="C8" s="26" t="s">
        <v>4641</v>
      </c>
      <c r="D8" s="26" t="s">
        <v>4642</v>
      </c>
      <c r="E8" s="32">
        <v>90865</v>
      </c>
      <c r="F8" s="32" t="s">
        <v>4640</v>
      </c>
      <c r="G8" s="32">
        <v>2.78790828031237</v>
      </c>
      <c r="H8" s="32">
        <v>7.29980436086477</v>
      </c>
      <c r="I8" s="32">
        <v>5.6912750926331501</v>
      </c>
      <c r="J8" s="33">
        <v>1.1942543601014301E-6</v>
      </c>
      <c r="K8" s="33">
        <v>6.7050297759931998E-6</v>
      </c>
    </row>
    <row r="9" spans="1:16">
      <c r="A9" s="26" t="s">
        <v>4658</v>
      </c>
      <c r="B9" s="26" t="s">
        <v>4258</v>
      </c>
      <c r="C9" s="26" t="s">
        <v>4659</v>
      </c>
      <c r="D9" s="26" t="s">
        <v>4660</v>
      </c>
      <c r="E9" s="32">
        <v>3082</v>
      </c>
      <c r="F9" s="32" t="s">
        <v>4658</v>
      </c>
      <c r="G9" s="32">
        <v>1.78769119719082</v>
      </c>
      <c r="H9" s="32">
        <v>4.5955447947419996</v>
      </c>
      <c r="I9" s="32">
        <v>5.5787338698390103</v>
      </c>
      <c r="J9" s="33">
        <v>1.7243410533488301E-6</v>
      </c>
      <c r="K9" s="33">
        <v>9.0892558664272995E-6</v>
      </c>
    </row>
    <row r="10" spans="1:16">
      <c r="A10" s="26" t="s">
        <v>4412</v>
      </c>
      <c r="B10" s="26" t="s">
        <v>4258</v>
      </c>
      <c r="C10" s="26" t="s">
        <v>4413</v>
      </c>
      <c r="D10" s="26" t="s">
        <v>4414</v>
      </c>
      <c r="E10" s="32">
        <v>3371</v>
      </c>
      <c r="F10" s="32" t="s">
        <v>4412</v>
      </c>
      <c r="G10" s="32">
        <v>2.6417895703559999</v>
      </c>
      <c r="H10" s="32">
        <v>8.0890764172047795</v>
      </c>
      <c r="I10" s="32">
        <v>5.1058076941721096</v>
      </c>
      <c r="J10" s="33">
        <v>8.0044723816699402E-6</v>
      </c>
      <c r="K10" s="33">
        <v>3.2756897901393499E-5</v>
      </c>
    </row>
    <row r="11" spans="1:16">
      <c r="A11" s="26" t="s">
        <v>4462</v>
      </c>
      <c r="B11" s="26" t="s">
        <v>4258</v>
      </c>
      <c r="C11" s="26" t="s">
        <v>4463</v>
      </c>
      <c r="D11" s="26" t="s">
        <v>4464</v>
      </c>
      <c r="E11" s="32">
        <v>6352</v>
      </c>
      <c r="F11" s="32" t="s">
        <v>4462</v>
      </c>
      <c r="G11" s="32">
        <v>2.45531414629074</v>
      </c>
      <c r="H11" s="32">
        <v>5.0871077856712903</v>
      </c>
      <c r="I11" s="32">
        <v>4.5490965022752796</v>
      </c>
      <c r="J11" s="33">
        <v>4.7327379008229101E-5</v>
      </c>
      <c r="K11" s="32">
        <v>1.5383689690538001E-4</v>
      </c>
    </row>
    <row r="12" spans="1:16">
      <c r="A12" s="26" t="s">
        <v>4502</v>
      </c>
      <c r="B12" s="26" t="s">
        <v>4258</v>
      </c>
      <c r="C12" s="26" t="s">
        <v>4503</v>
      </c>
      <c r="D12" s="26" t="s">
        <v>4504</v>
      </c>
      <c r="E12" s="32">
        <v>917</v>
      </c>
      <c r="F12" s="32" t="s">
        <v>4502</v>
      </c>
      <c r="G12" s="32">
        <v>1.6164774797556101</v>
      </c>
      <c r="H12" s="32">
        <v>4.2477825650094996</v>
      </c>
      <c r="I12" s="32">
        <v>4.1241280481069298</v>
      </c>
      <c r="J12" s="32">
        <v>1.7739778537145801E-4</v>
      </c>
      <c r="K12" s="32">
        <v>4.8835311609912095E-4</v>
      </c>
    </row>
    <row r="13" spans="1:16">
      <c r="A13" s="26" t="s">
        <v>4934</v>
      </c>
      <c r="B13" s="26" t="s">
        <v>4259</v>
      </c>
      <c r="C13" s="26" t="s">
        <v>4935</v>
      </c>
      <c r="D13" s="26" t="s">
        <v>4936</v>
      </c>
      <c r="E13" s="32">
        <v>1268</v>
      </c>
      <c r="F13" s="32" t="s">
        <v>4934</v>
      </c>
      <c r="G13" s="32">
        <v>2.38068145537577</v>
      </c>
      <c r="H13" s="32">
        <v>4.7657332926922402</v>
      </c>
      <c r="I13" s="32">
        <v>6.9487676547937101</v>
      </c>
      <c r="J13" s="33">
        <v>1.96240412209725E-8</v>
      </c>
      <c r="K13" s="33">
        <v>2.66326273713199E-7</v>
      </c>
    </row>
    <row r="14" spans="1:16">
      <c r="A14" s="26" t="s">
        <v>4260</v>
      </c>
      <c r="B14" s="26" t="s">
        <v>4259</v>
      </c>
      <c r="C14" s="26" t="s">
        <v>4941</v>
      </c>
      <c r="D14" s="26" t="s">
        <v>4942</v>
      </c>
      <c r="E14" s="32">
        <v>2149</v>
      </c>
      <c r="F14" s="32" t="s">
        <v>4940</v>
      </c>
      <c r="G14" s="32">
        <v>2.1988861744455601</v>
      </c>
      <c r="H14" s="32">
        <v>5.1320042286855196</v>
      </c>
      <c r="I14" s="32">
        <v>6.9232219883636299</v>
      </c>
      <c r="J14" s="33">
        <v>2.1322657476780501E-8</v>
      </c>
      <c r="K14" s="33">
        <v>2.8402005395658698E-7</v>
      </c>
    </row>
    <row r="15" spans="1:16">
      <c r="A15" s="26" t="s">
        <v>4787</v>
      </c>
      <c r="B15" s="26" t="s">
        <v>4259</v>
      </c>
      <c r="C15" s="26" t="s">
        <v>4788</v>
      </c>
      <c r="D15" s="26" t="s">
        <v>4789</v>
      </c>
      <c r="E15" s="32">
        <v>1956</v>
      </c>
      <c r="F15" s="32" t="s">
        <v>4787</v>
      </c>
      <c r="G15" s="32">
        <v>3.1758792682422801</v>
      </c>
      <c r="H15" s="32">
        <v>6.4401432848950098</v>
      </c>
      <c r="I15" s="32">
        <v>6.7952495620987099</v>
      </c>
      <c r="J15" s="33">
        <v>3.2335005027235103E-8</v>
      </c>
      <c r="K15" s="33">
        <v>3.8634729547253998E-7</v>
      </c>
    </row>
    <row r="16" spans="1:16">
      <c r="A16" s="26" t="s">
        <v>4622</v>
      </c>
      <c r="B16" s="26" t="s">
        <v>4259</v>
      </c>
      <c r="C16" s="26" t="s">
        <v>4623</v>
      </c>
      <c r="D16" s="26" t="s">
        <v>4624</v>
      </c>
      <c r="E16" s="32">
        <v>166647</v>
      </c>
      <c r="F16" s="32" t="s">
        <v>4622</v>
      </c>
      <c r="G16" s="32">
        <v>1.7825596991483601</v>
      </c>
      <c r="H16" s="32">
        <v>5.6690722136984997</v>
      </c>
      <c r="I16" s="32">
        <v>5.7747757956325696</v>
      </c>
      <c r="J16" s="33">
        <v>9.0907582548665598E-7</v>
      </c>
      <c r="K16" s="33">
        <v>5.3546990890562897E-6</v>
      </c>
    </row>
    <row r="17" spans="1:11">
      <c r="A17" s="26" t="s">
        <v>4517</v>
      </c>
      <c r="B17" s="26" t="s">
        <v>4259</v>
      </c>
      <c r="C17" s="26" t="s">
        <v>4518</v>
      </c>
      <c r="D17" s="26" t="s">
        <v>4519</v>
      </c>
      <c r="E17" s="32">
        <v>136</v>
      </c>
      <c r="F17" s="32" t="s">
        <v>4517</v>
      </c>
      <c r="G17" s="32">
        <v>1.9311507871742799</v>
      </c>
      <c r="H17" s="32">
        <v>4.8883951539845301</v>
      </c>
      <c r="I17" s="32">
        <v>5.4354101364788301</v>
      </c>
      <c r="J17" s="33">
        <v>2.7503724428085702E-6</v>
      </c>
      <c r="K17" s="33">
        <v>1.32721154394682E-5</v>
      </c>
    </row>
    <row r="18" spans="1:11">
      <c r="A18" s="26" t="s">
        <v>4550</v>
      </c>
      <c r="B18" s="26" t="s">
        <v>4259</v>
      </c>
      <c r="C18" s="26" t="s">
        <v>4551</v>
      </c>
      <c r="D18" s="26" t="s">
        <v>4552</v>
      </c>
      <c r="E18" s="32">
        <v>51435</v>
      </c>
      <c r="F18" s="32" t="s">
        <v>4550</v>
      </c>
      <c r="G18" s="32">
        <v>1.96156206835382</v>
      </c>
      <c r="H18" s="32">
        <v>4.8218795392725804</v>
      </c>
      <c r="I18" s="32">
        <v>5.2546211605814701</v>
      </c>
      <c r="J18" s="33">
        <v>4.9470276193400403E-6</v>
      </c>
      <c r="K18" s="33">
        <v>2.1761562173140901E-5</v>
      </c>
    </row>
    <row r="19" spans="1:11">
      <c r="A19" s="26" t="s">
        <v>4468</v>
      </c>
      <c r="B19" s="26" t="s">
        <v>4259</v>
      </c>
      <c r="C19" s="26" t="s">
        <v>4469</v>
      </c>
      <c r="D19" s="26" t="s">
        <v>4470</v>
      </c>
      <c r="E19" s="32">
        <v>150</v>
      </c>
      <c r="F19" s="32" t="s">
        <v>4468</v>
      </c>
      <c r="G19" s="32">
        <v>1.9876216668640101</v>
      </c>
      <c r="H19" s="32">
        <v>5.6765025185690297</v>
      </c>
      <c r="I19" s="32">
        <v>4.4481805630981697</v>
      </c>
      <c r="J19" s="33">
        <v>6.4983668364298406E-5</v>
      </c>
      <c r="K19" s="32">
        <v>2.0234555981091099E-4</v>
      </c>
    </row>
    <row r="20" spans="1:11">
      <c r="A20" s="26" t="s">
        <v>4483</v>
      </c>
      <c r="B20" s="26" t="s">
        <v>4259</v>
      </c>
      <c r="C20" s="26" t="s">
        <v>4484</v>
      </c>
      <c r="D20" s="26" t="s">
        <v>4485</v>
      </c>
      <c r="E20" s="32">
        <v>57512</v>
      </c>
      <c r="F20" s="32" t="s">
        <v>4483</v>
      </c>
      <c r="G20" s="32">
        <v>1.7967027310258801</v>
      </c>
      <c r="H20" s="32">
        <v>8.9555687887203295</v>
      </c>
      <c r="I20" s="32">
        <v>4.3728856654861703</v>
      </c>
      <c r="J20" s="33">
        <v>8.2223590919967704E-5</v>
      </c>
      <c r="K20" s="32">
        <v>2.4794154527654403E-4</v>
      </c>
    </row>
    <row r="21" spans="1:11">
      <c r="A21" s="26" t="s">
        <v>4335</v>
      </c>
      <c r="B21" s="26" t="s">
        <v>4259</v>
      </c>
      <c r="C21" s="26" t="s">
        <v>4336</v>
      </c>
      <c r="D21" s="26" t="s">
        <v>4337</v>
      </c>
      <c r="E21" s="32">
        <v>3598</v>
      </c>
      <c r="F21" s="32" t="s">
        <v>4335</v>
      </c>
      <c r="G21" s="32">
        <v>3.0074589273474799</v>
      </c>
      <c r="H21" s="32">
        <v>6.0849403139493496</v>
      </c>
      <c r="I21" s="32">
        <v>4.16272899577978</v>
      </c>
      <c r="J21" s="32">
        <v>1.5758781254436E-4</v>
      </c>
      <c r="K21" s="32">
        <v>4.3842117148903498E-4</v>
      </c>
    </row>
    <row r="22" spans="1:11">
      <c r="A22" s="26" t="s">
        <v>4499</v>
      </c>
      <c r="B22" s="26" t="s">
        <v>4259</v>
      </c>
      <c r="C22" s="26" t="s">
        <v>4500</v>
      </c>
      <c r="D22" s="26" t="s">
        <v>4501</v>
      </c>
      <c r="E22" s="32">
        <v>5800</v>
      </c>
      <c r="F22" s="32" t="s">
        <v>4499</v>
      </c>
      <c r="G22" s="32">
        <v>1.93987748104797</v>
      </c>
      <c r="H22" s="32">
        <v>4.6175261931457596</v>
      </c>
      <c r="I22" s="32">
        <v>4.1410261999111002</v>
      </c>
      <c r="J22" s="32">
        <v>1.6844368138036099E-4</v>
      </c>
      <c r="K22" s="32">
        <v>4.6589427364871199E-4</v>
      </c>
    </row>
    <row r="23" spans="1:11">
      <c r="A23" s="26" t="s">
        <v>4261</v>
      </c>
      <c r="B23" s="26" t="s">
        <v>4259</v>
      </c>
      <c r="C23" s="26" t="s">
        <v>4503</v>
      </c>
      <c r="D23" s="26" t="s">
        <v>4504</v>
      </c>
      <c r="E23" s="32">
        <v>917</v>
      </c>
      <c r="F23" s="32" t="s">
        <v>4502</v>
      </c>
      <c r="G23" s="32">
        <v>1.6164774797556101</v>
      </c>
      <c r="H23" s="32">
        <v>4.2477825650094996</v>
      </c>
      <c r="I23" s="32">
        <v>4.1241280481069298</v>
      </c>
      <c r="J23" s="32">
        <v>1.7739778537145801E-4</v>
      </c>
      <c r="K23" s="32">
        <v>4.8835311609912095E-4</v>
      </c>
    </row>
    <row r="24" spans="1:11">
      <c r="A24" s="26" t="s">
        <v>4505</v>
      </c>
      <c r="B24" s="26" t="s">
        <v>4259</v>
      </c>
      <c r="C24" s="26" t="s">
        <v>4506</v>
      </c>
      <c r="D24" s="26" t="s">
        <v>4507</v>
      </c>
      <c r="E24" s="32">
        <v>658</v>
      </c>
      <c r="F24" s="32" t="s">
        <v>4505</v>
      </c>
      <c r="G24" s="32">
        <v>1.6272894661381301</v>
      </c>
      <c r="H24" s="32">
        <v>6.3972467508206501</v>
      </c>
      <c r="I24" s="32">
        <v>4.0860858759423699</v>
      </c>
      <c r="J24" s="32">
        <v>1.99286354195796E-4</v>
      </c>
      <c r="K24" s="32">
        <v>5.4162085359809697E-4</v>
      </c>
    </row>
    <row r="25" spans="1:11">
      <c r="A25" s="26" t="s">
        <v>4356</v>
      </c>
      <c r="B25" s="26" t="s">
        <v>4259</v>
      </c>
      <c r="C25" s="26" t="s">
        <v>4357</v>
      </c>
      <c r="D25" s="26" t="s">
        <v>4358</v>
      </c>
      <c r="E25" s="32">
        <v>6263</v>
      </c>
      <c r="F25" s="32" t="s">
        <v>4356</v>
      </c>
      <c r="G25" s="32">
        <v>1.6609938422389401</v>
      </c>
      <c r="H25" s="32">
        <v>4.5562206298216799</v>
      </c>
      <c r="I25" s="32">
        <v>4.0288145954283499</v>
      </c>
      <c r="J25" s="32">
        <v>2.37276719475234E-4</v>
      </c>
      <c r="K25" s="32">
        <v>6.3077522838321195E-4</v>
      </c>
    </row>
    <row r="26" spans="1:11">
      <c r="A26" s="26" t="s">
        <v>4371</v>
      </c>
      <c r="B26" s="26" t="s">
        <v>4259</v>
      </c>
      <c r="C26" s="26" t="s">
        <v>4372</v>
      </c>
      <c r="D26" s="26" t="s">
        <v>4373</v>
      </c>
      <c r="E26" s="32">
        <v>3575</v>
      </c>
      <c r="F26" s="32" t="s">
        <v>4371</v>
      </c>
      <c r="G26" s="32">
        <v>1.9278164884201401</v>
      </c>
      <c r="H26" s="32">
        <v>7.9325846779648703</v>
      </c>
      <c r="I26" s="32">
        <v>3.81105741997842</v>
      </c>
      <c r="J26" s="32">
        <v>4.5702391816844701E-4</v>
      </c>
      <c r="K26" s="32">
        <v>1.1262311217590699E-3</v>
      </c>
    </row>
    <row r="27" spans="1:11">
      <c r="A27" s="26" t="s">
        <v>4380</v>
      </c>
      <c r="B27" s="26" t="s">
        <v>4259</v>
      </c>
      <c r="C27" s="26" t="s">
        <v>4381</v>
      </c>
      <c r="D27" s="26" t="s">
        <v>4382</v>
      </c>
      <c r="E27" s="32">
        <v>29909</v>
      </c>
      <c r="F27" s="32" t="s">
        <v>4380</v>
      </c>
      <c r="G27" s="32">
        <v>1.97587721273127</v>
      </c>
      <c r="H27" s="32">
        <v>5.6960798980807601</v>
      </c>
      <c r="I27" s="32">
        <v>3.5752917635526602</v>
      </c>
      <c r="J27" s="32">
        <v>9.1485330201675002E-4</v>
      </c>
      <c r="K27" s="32">
        <v>2.09148491448163E-3</v>
      </c>
    </row>
    <row r="28" spans="1:11">
      <c r="A28" s="26" t="s">
        <v>4386</v>
      </c>
      <c r="B28" s="26" t="s">
        <v>4259</v>
      </c>
      <c r="C28" s="26" t="s">
        <v>4387</v>
      </c>
      <c r="D28" s="26" t="s">
        <v>4388</v>
      </c>
      <c r="E28" s="32">
        <v>6752</v>
      </c>
      <c r="F28" s="32" t="s">
        <v>4386</v>
      </c>
      <c r="G28" s="32">
        <v>1.66136480500587</v>
      </c>
      <c r="H28" s="32">
        <v>6.3355647446669296</v>
      </c>
      <c r="I28" s="32">
        <v>3.50845887112163</v>
      </c>
      <c r="J28" s="32">
        <v>1.1101220752808599E-3</v>
      </c>
      <c r="K28" s="32">
        <v>2.4848691424553702E-3</v>
      </c>
    </row>
    <row r="29" spans="1:11">
      <c r="A29" s="26" t="s">
        <v>4389</v>
      </c>
      <c r="B29" s="26" t="s">
        <v>4259</v>
      </c>
      <c r="C29" s="26" t="s">
        <v>4390</v>
      </c>
      <c r="D29" s="26" t="s">
        <v>4391</v>
      </c>
      <c r="E29" s="32">
        <v>915</v>
      </c>
      <c r="F29" s="32" t="s">
        <v>4389</v>
      </c>
      <c r="G29" s="32">
        <v>1.6498910731382499</v>
      </c>
      <c r="H29" s="32">
        <v>6.62848542229227</v>
      </c>
      <c r="I29" s="32">
        <v>3.3954200195364601</v>
      </c>
      <c r="J29" s="32">
        <v>1.53439676716836E-3</v>
      </c>
      <c r="K29" s="32">
        <v>3.30694620438862E-3</v>
      </c>
    </row>
    <row r="30" spans="1:11">
      <c r="A30" s="26" t="s">
        <v>4928</v>
      </c>
      <c r="B30" s="26" t="s">
        <v>4262</v>
      </c>
      <c r="C30" s="26" t="s">
        <v>4929</v>
      </c>
      <c r="D30" s="26" t="s">
        <v>4930</v>
      </c>
      <c r="E30" s="32">
        <v>23314</v>
      </c>
      <c r="F30" s="32" t="s">
        <v>4928</v>
      </c>
      <c r="G30" s="32">
        <v>3.3794849432244001</v>
      </c>
      <c r="H30" s="32">
        <v>7.7505575706715604</v>
      </c>
      <c r="I30" s="32">
        <v>11.6582685295629</v>
      </c>
      <c r="J30" s="33">
        <v>1.3807032388785001E-14</v>
      </c>
      <c r="K30" s="33">
        <v>7.0267747123897001E-12</v>
      </c>
    </row>
    <row r="31" spans="1:11">
      <c r="A31" s="26" t="s">
        <v>4958</v>
      </c>
      <c r="B31" s="26" t="s">
        <v>4262</v>
      </c>
      <c r="C31" s="26" t="s">
        <v>4959</v>
      </c>
      <c r="D31" s="26" t="s">
        <v>4960</v>
      </c>
      <c r="E31" s="32">
        <v>6495</v>
      </c>
      <c r="F31" s="32" t="s">
        <v>4958</v>
      </c>
      <c r="G31" s="32">
        <v>4.0369280792912496</v>
      </c>
      <c r="H31" s="32">
        <v>6.3258849399830703</v>
      </c>
      <c r="I31" s="32">
        <v>9.4910616273364692</v>
      </c>
      <c r="J31" s="33">
        <v>6.7510230220717703E-12</v>
      </c>
      <c r="K31" s="33">
        <v>7.23221296087901E-10</v>
      </c>
    </row>
    <row r="32" spans="1:11">
      <c r="A32" s="26" t="s">
        <v>4967</v>
      </c>
      <c r="B32" s="26" t="s">
        <v>4262</v>
      </c>
      <c r="C32" s="26" t="s">
        <v>4968</v>
      </c>
      <c r="D32" s="26" t="s">
        <v>4969</v>
      </c>
      <c r="E32" s="32">
        <v>7748</v>
      </c>
      <c r="F32" s="32" t="s">
        <v>4967</v>
      </c>
      <c r="G32" s="32">
        <v>2.2590350158403201</v>
      </c>
      <c r="H32" s="32">
        <v>7.5532918762358898</v>
      </c>
      <c r="I32" s="32">
        <v>8.9624800540921594</v>
      </c>
      <c r="J32" s="33">
        <v>3.34690813405106E-11</v>
      </c>
      <c r="K32" s="33">
        <v>2.3286049998325401E-9</v>
      </c>
    </row>
    <row r="33" spans="1:11">
      <c r="A33" s="26" t="s">
        <v>4979</v>
      </c>
      <c r="B33" s="26" t="s">
        <v>4262</v>
      </c>
      <c r="C33" s="26" t="s">
        <v>4980</v>
      </c>
      <c r="D33" s="26" t="s">
        <v>4981</v>
      </c>
      <c r="E33" s="32">
        <v>4487</v>
      </c>
      <c r="F33" s="32" t="s">
        <v>4979</v>
      </c>
      <c r="G33" s="32">
        <v>1.9561456099093799</v>
      </c>
      <c r="H33" s="32">
        <v>6.5688521176979204</v>
      </c>
      <c r="I33" s="32">
        <v>8.6275935261591901</v>
      </c>
      <c r="J33" s="33">
        <v>9.3893154502964803E-11</v>
      </c>
      <c r="K33" s="33">
        <v>4.9554720432120296E-9</v>
      </c>
    </row>
    <row r="34" spans="1:11">
      <c r="A34" s="26" t="s">
        <v>5003</v>
      </c>
      <c r="B34" s="26" t="s">
        <v>4262</v>
      </c>
      <c r="C34" s="26" t="s">
        <v>5004</v>
      </c>
      <c r="D34" s="26" t="s">
        <v>5005</v>
      </c>
      <c r="E34" s="32">
        <v>2297</v>
      </c>
      <c r="F34" s="32" t="s">
        <v>5003</v>
      </c>
      <c r="G34" s="32">
        <v>3.0471284633551301</v>
      </c>
      <c r="H34" s="32">
        <v>5.8714615757216198</v>
      </c>
      <c r="I34" s="32">
        <v>8.16306212463458</v>
      </c>
      <c r="J34" s="33">
        <v>4.00944785883553E-10</v>
      </c>
      <c r="K34" s="33">
        <v>1.40974650623163E-8</v>
      </c>
    </row>
    <row r="35" spans="1:11">
      <c r="A35" s="26" t="s">
        <v>5006</v>
      </c>
      <c r="B35" s="26" t="s">
        <v>4262</v>
      </c>
      <c r="C35" s="26" t="s">
        <v>5007</v>
      </c>
      <c r="D35" s="26" t="s">
        <v>5008</v>
      </c>
      <c r="E35" s="32">
        <v>4609</v>
      </c>
      <c r="F35" s="32" t="s">
        <v>5006</v>
      </c>
      <c r="G35" s="32">
        <v>3.0086356368837102</v>
      </c>
      <c r="H35" s="32">
        <v>8.5505774618369408</v>
      </c>
      <c r="I35" s="32">
        <v>8.1459482137186399</v>
      </c>
      <c r="J35" s="33">
        <v>4.23156675052719E-10</v>
      </c>
      <c r="K35" s="33">
        <v>1.46533277777884E-8</v>
      </c>
    </row>
    <row r="36" spans="1:11">
      <c r="A36" s="26" t="s">
        <v>5018</v>
      </c>
      <c r="B36" s="26" t="s">
        <v>4262</v>
      </c>
      <c r="C36" s="26" t="s">
        <v>5019</v>
      </c>
      <c r="D36" s="26" t="s">
        <v>5020</v>
      </c>
      <c r="E36" s="32">
        <v>3397</v>
      </c>
      <c r="F36" s="32" t="s">
        <v>5018</v>
      </c>
      <c r="G36" s="32">
        <v>2.83651505895548</v>
      </c>
      <c r="H36" s="32">
        <v>7.03041034780526</v>
      </c>
      <c r="I36" s="32">
        <v>7.8102060741477999</v>
      </c>
      <c r="J36" s="33">
        <v>1.2258578306108601E-9</v>
      </c>
      <c r="K36" s="33">
        <v>3.26917064466402E-8</v>
      </c>
    </row>
    <row r="37" spans="1:11">
      <c r="A37" s="26" t="s">
        <v>5024</v>
      </c>
      <c r="B37" s="26" t="s">
        <v>4262</v>
      </c>
      <c r="C37" s="26" t="s">
        <v>4856</v>
      </c>
      <c r="D37" s="26" t="s">
        <v>4857</v>
      </c>
      <c r="E37" s="32">
        <v>342908</v>
      </c>
      <c r="F37" s="32" t="s">
        <v>5024</v>
      </c>
      <c r="G37" s="32">
        <v>2.3554033078527099</v>
      </c>
      <c r="H37" s="32">
        <v>4.52058794661317</v>
      </c>
      <c r="I37" s="32">
        <v>7.7380065506742204</v>
      </c>
      <c r="J37" s="33">
        <v>1.54306538177752E-9</v>
      </c>
      <c r="K37" s="33">
        <v>3.8924520026301702E-8</v>
      </c>
    </row>
    <row r="38" spans="1:11">
      <c r="A38" s="26" t="s">
        <v>4858</v>
      </c>
      <c r="B38" s="26" t="s">
        <v>4262</v>
      </c>
      <c r="C38" s="26" t="s">
        <v>4859</v>
      </c>
      <c r="D38" s="26" t="s">
        <v>4860</v>
      </c>
      <c r="E38" s="32">
        <v>7003</v>
      </c>
      <c r="F38" s="32" t="s">
        <v>4858</v>
      </c>
      <c r="G38" s="32">
        <v>2.0101948014803401</v>
      </c>
      <c r="H38" s="32">
        <v>8.4012026362995904</v>
      </c>
      <c r="I38" s="32">
        <v>7.7334995173255301</v>
      </c>
      <c r="J38" s="33">
        <v>1.5654172247180401E-9</v>
      </c>
      <c r="K38" s="33">
        <v>3.9291504119916902E-8</v>
      </c>
    </row>
    <row r="39" spans="1:11">
      <c r="A39" s="26" t="s">
        <v>4870</v>
      </c>
      <c r="B39" s="26" t="s">
        <v>4262</v>
      </c>
      <c r="C39" s="26" t="s">
        <v>4871</v>
      </c>
      <c r="D39" s="26" t="s">
        <v>4872</v>
      </c>
      <c r="E39" s="32">
        <v>7559</v>
      </c>
      <c r="F39" s="32" t="s">
        <v>4870</v>
      </c>
      <c r="G39" s="32">
        <v>2.2784545718968099</v>
      </c>
      <c r="H39" s="32">
        <v>4.7821773976150697</v>
      </c>
      <c r="I39" s="32">
        <v>7.56058952483881</v>
      </c>
      <c r="J39" s="33">
        <v>2.72163307390957E-9</v>
      </c>
      <c r="K39" s="33">
        <v>5.9580097944064002E-8</v>
      </c>
    </row>
    <row r="40" spans="1:11">
      <c r="A40" s="26" t="s">
        <v>4912</v>
      </c>
      <c r="B40" s="26" t="s">
        <v>4262</v>
      </c>
      <c r="C40" s="26" t="s">
        <v>4913</v>
      </c>
      <c r="D40" s="26" t="s">
        <v>4914</v>
      </c>
      <c r="E40" s="32">
        <v>6594</v>
      </c>
      <c r="F40" s="32" t="s">
        <v>4912</v>
      </c>
      <c r="G40" s="32">
        <v>2.05600141874111</v>
      </c>
      <c r="H40" s="32">
        <v>6.3429228026802997</v>
      </c>
      <c r="I40" s="32">
        <v>7.0744960583547103</v>
      </c>
      <c r="J40" s="33">
        <v>1.3049168150556701E-8</v>
      </c>
      <c r="K40" s="33">
        <v>1.9696121221044199E-7</v>
      </c>
    </row>
    <row r="41" spans="1:11">
      <c r="A41" s="26" t="s">
        <v>4915</v>
      </c>
      <c r="B41" s="26" t="s">
        <v>4262</v>
      </c>
      <c r="C41" s="26" t="s">
        <v>4916</v>
      </c>
      <c r="D41" s="26" t="s">
        <v>4917</v>
      </c>
      <c r="E41" s="32">
        <v>81931</v>
      </c>
      <c r="F41" s="32" t="s">
        <v>4915</v>
      </c>
      <c r="G41" s="32">
        <v>1.65019777700732</v>
      </c>
      <c r="H41" s="32">
        <v>6.1973437734493402</v>
      </c>
      <c r="I41" s="32">
        <v>7.06575588956236</v>
      </c>
      <c r="J41" s="33">
        <v>1.34241949346594E-8</v>
      </c>
      <c r="K41" s="33">
        <v>2.0056623589320501E-7</v>
      </c>
    </row>
    <row r="42" spans="1:11">
      <c r="A42" s="26" t="s">
        <v>4759</v>
      </c>
      <c r="B42" s="26" t="s">
        <v>4262</v>
      </c>
      <c r="C42" s="26" t="s">
        <v>4760</v>
      </c>
      <c r="D42" s="26" t="s">
        <v>4933</v>
      </c>
      <c r="E42" s="32">
        <v>147686</v>
      </c>
      <c r="F42" s="32" t="s">
        <v>4759</v>
      </c>
      <c r="G42" s="32">
        <v>2.0398886462186301</v>
      </c>
      <c r="H42" s="32">
        <v>6.4875705525772602</v>
      </c>
      <c r="I42" s="32">
        <v>7.0226472722994897</v>
      </c>
      <c r="J42" s="33">
        <v>1.5438714411676E-8</v>
      </c>
      <c r="K42" s="33">
        <v>2.2230140473783199E-7</v>
      </c>
    </row>
    <row r="43" spans="1:11">
      <c r="A43" s="26" t="s">
        <v>4937</v>
      </c>
      <c r="B43" s="26" t="s">
        <v>4262</v>
      </c>
      <c r="C43" s="26" t="s">
        <v>4938</v>
      </c>
      <c r="D43" s="26" t="s">
        <v>4939</v>
      </c>
      <c r="E43" s="32">
        <v>83439</v>
      </c>
      <c r="F43" s="32" t="s">
        <v>4937</v>
      </c>
      <c r="G43" s="32">
        <v>2.06221950186554</v>
      </c>
      <c r="H43" s="32">
        <v>6.10132785222366</v>
      </c>
      <c r="I43" s="32">
        <v>6.9348868121563898</v>
      </c>
      <c r="J43" s="33">
        <v>2.0529421426883701E-8</v>
      </c>
      <c r="K43" s="33">
        <v>2.7564169835829098E-7</v>
      </c>
    </row>
    <row r="44" spans="1:11">
      <c r="A44" s="26" t="s">
        <v>4263</v>
      </c>
      <c r="B44" s="26" t="s">
        <v>4262</v>
      </c>
      <c r="C44" s="26" t="s">
        <v>4941</v>
      </c>
      <c r="D44" s="26" t="s">
        <v>4942</v>
      </c>
      <c r="E44" s="32">
        <v>2149</v>
      </c>
      <c r="F44" s="32" t="s">
        <v>4940</v>
      </c>
      <c r="G44" s="32">
        <v>2.1988861744455601</v>
      </c>
      <c r="H44" s="32">
        <v>5.1320042286855196</v>
      </c>
      <c r="I44" s="32">
        <v>6.9232219883636299</v>
      </c>
      <c r="J44" s="33">
        <v>2.1322657476780501E-8</v>
      </c>
      <c r="K44" s="33">
        <v>2.8402005395658698E-7</v>
      </c>
    </row>
    <row r="45" spans="1:11">
      <c r="A45" s="26" t="s">
        <v>4790</v>
      </c>
      <c r="B45" s="26" t="s">
        <v>4262</v>
      </c>
      <c r="C45" s="26" t="s">
        <v>4791</v>
      </c>
      <c r="D45" s="26" t="s">
        <v>4792</v>
      </c>
      <c r="E45" s="32">
        <v>79088</v>
      </c>
      <c r="F45" s="32" t="s">
        <v>4790</v>
      </c>
      <c r="G45" s="32">
        <v>2.11364567180398</v>
      </c>
      <c r="H45" s="32">
        <v>5.1791255162719203</v>
      </c>
      <c r="I45" s="32">
        <v>6.7942578730648604</v>
      </c>
      <c r="J45" s="33">
        <v>3.2439608942905303E-8</v>
      </c>
      <c r="K45" s="33">
        <v>3.8704604508893E-7</v>
      </c>
    </row>
    <row r="46" spans="1:11">
      <c r="A46" s="26" t="s">
        <v>4799</v>
      </c>
      <c r="B46" s="26" t="s">
        <v>4262</v>
      </c>
      <c r="C46" s="26" t="s">
        <v>4800</v>
      </c>
      <c r="D46" s="26" t="s">
        <v>4801</v>
      </c>
      <c r="E46" s="32">
        <v>4331</v>
      </c>
      <c r="F46" s="32" t="s">
        <v>4799</v>
      </c>
      <c r="G46" s="32">
        <v>1.7010459845983501</v>
      </c>
      <c r="H46" s="32">
        <v>6.7114053211939897</v>
      </c>
      <c r="I46" s="32">
        <v>6.6874904474197701</v>
      </c>
      <c r="J46" s="33">
        <v>4.59412554729945E-8</v>
      </c>
      <c r="K46" s="33">
        <v>5.0793636650533004E-7</v>
      </c>
    </row>
    <row r="47" spans="1:11">
      <c r="A47" s="26" t="s">
        <v>4808</v>
      </c>
      <c r="B47" s="26" t="s">
        <v>4262</v>
      </c>
      <c r="C47" s="26" t="s">
        <v>4809</v>
      </c>
      <c r="D47" s="26" t="s">
        <v>4810</v>
      </c>
      <c r="E47" s="32">
        <v>144455</v>
      </c>
      <c r="F47" s="32" t="s">
        <v>4808</v>
      </c>
      <c r="G47" s="32">
        <v>2.9174041210629</v>
      </c>
      <c r="H47" s="32">
        <v>5.7118721931365499</v>
      </c>
      <c r="I47" s="32">
        <v>6.6044287784412798</v>
      </c>
      <c r="J47" s="33">
        <v>6.0244216283731205E-8</v>
      </c>
      <c r="K47" s="33">
        <v>6.2413285715923399E-7</v>
      </c>
    </row>
    <row r="48" spans="1:11">
      <c r="A48" s="26" t="s">
        <v>4811</v>
      </c>
      <c r="B48" s="26" t="s">
        <v>4262</v>
      </c>
      <c r="C48" s="26" t="s">
        <v>4812</v>
      </c>
      <c r="D48" s="26" t="s">
        <v>4813</v>
      </c>
      <c r="E48" s="32">
        <v>91975</v>
      </c>
      <c r="F48" s="32" t="s">
        <v>4811</v>
      </c>
      <c r="G48" s="32">
        <v>1.6803789292011999</v>
      </c>
      <c r="H48" s="32">
        <v>6.05773446137405</v>
      </c>
      <c r="I48" s="32">
        <v>6.5932068468453799</v>
      </c>
      <c r="J48" s="33">
        <v>6.2492400730922104E-8</v>
      </c>
      <c r="K48" s="33">
        <v>6.3936591351912604E-7</v>
      </c>
    </row>
    <row r="49" spans="1:11">
      <c r="A49" s="26" t="s">
        <v>4814</v>
      </c>
      <c r="B49" s="26" t="s">
        <v>4262</v>
      </c>
      <c r="C49" s="26" t="s">
        <v>4815</v>
      </c>
      <c r="D49" s="26" t="s">
        <v>4816</v>
      </c>
      <c r="E49" s="32">
        <v>7020</v>
      </c>
      <c r="F49" s="32" t="s">
        <v>4814</v>
      </c>
      <c r="G49" s="32">
        <v>2.8657391520281101</v>
      </c>
      <c r="H49" s="32">
        <v>5.9817596185982698</v>
      </c>
      <c r="I49" s="32">
        <v>6.5926933862198398</v>
      </c>
      <c r="J49" s="33">
        <v>6.2597257000343598E-8</v>
      </c>
      <c r="K49" s="33">
        <v>6.4008364946533301E-7</v>
      </c>
    </row>
    <row r="50" spans="1:11">
      <c r="A50" s="26" t="s">
        <v>4817</v>
      </c>
      <c r="B50" s="26" t="s">
        <v>4262</v>
      </c>
      <c r="C50" s="26" t="s">
        <v>4818</v>
      </c>
      <c r="D50" s="26" t="s">
        <v>4819</v>
      </c>
      <c r="E50" s="32">
        <v>100287917</v>
      </c>
      <c r="F50" s="32" t="s">
        <v>4817</v>
      </c>
      <c r="G50" s="32">
        <v>3.0396915965575699</v>
      </c>
      <c r="H50" s="32">
        <v>9.6708886348800593</v>
      </c>
      <c r="I50" s="32">
        <v>6.5820627282477702</v>
      </c>
      <c r="J50" s="33">
        <v>6.4808295617717695E-8</v>
      </c>
      <c r="K50" s="33">
        <v>6.5735247468817204E-7</v>
      </c>
    </row>
    <row r="51" spans="1:11">
      <c r="A51" s="26" t="s">
        <v>4665</v>
      </c>
      <c r="B51" s="26" t="s">
        <v>4262</v>
      </c>
      <c r="C51" s="26" t="s">
        <v>4666</v>
      </c>
      <c r="D51" s="26" t="s">
        <v>4667</v>
      </c>
      <c r="E51" s="32">
        <v>51773</v>
      </c>
      <c r="F51" s="32" t="s">
        <v>4665</v>
      </c>
      <c r="G51" s="32">
        <v>2.1883215777842802</v>
      </c>
      <c r="H51" s="32">
        <v>6.1081618869307803</v>
      </c>
      <c r="I51" s="32">
        <v>6.4946024029979199</v>
      </c>
      <c r="J51" s="33">
        <v>8.6241805242843399E-8</v>
      </c>
      <c r="K51" s="33">
        <v>8.1867927865331196E-7</v>
      </c>
    </row>
    <row r="52" spans="1:11">
      <c r="A52" s="26" t="s">
        <v>4845</v>
      </c>
      <c r="B52" s="26" t="s">
        <v>4262</v>
      </c>
      <c r="C52" s="26" t="s">
        <v>4846</v>
      </c>
      <c r="D52" s="26" t="s">
        <v>4847</v>
      </c>
      <c r="E52" s="32">
        <v>3400</v>
      </c>
      <c r="F52" s="32" t="s">
        <v>4845</v>
      </c>
      <c r="G52" s="32">
        <v>2.8445977079068601</v>
      </c>
      <c r="H52" s="32">
        <v>8.9037833389620804</v>
      </c>
      <c r="I52" s="32">
        <v>6.43349649143126</v>
      </c>
      <c r="J52" s="33">
        <v>1.0531022224436599E-7</v>
      </c>
      <c r="K52" s="33">
        <v>9.5602175070160009E-7</v>
      </c>
    </row>
    <row r="53" spans="1:11">
      <c r="A53" s="26" t="s">
        <v>4851</v>
      </c>
      <c r="B53" s="26" t="s">
        <v>4262</v>
      </c>
      <c r="C53" s="26" t="s">
        <v>4852</v>
      </c>
      <c r="D53" s="26" t="s">
        <v>4853</v>
      </c>
      <c r="E53" s="32">
        <v>7690</v>
      </c>
      <c r="F53" s="32" t="s">
        <v>4851</v>
      </c>
      <c r="G53" s="32">
        <v>1.9184811206796999</v>
      </c>
      <c r="H53" s="32">
        <v>6.4625182821599196</v>
      </c>
      <c r="I53" s="32">
        <v>6.3915370137390397</v>
      </c>
      <c r="J53" s="33">
        <v>1.20799122035281E-7</v>
      </c>
      <c r="K53" s="33">
        <v>1.06407204242065E-6</v>
      </c>
    </row>
    <row r="54" spans="1:11">
      <c r="A54" s="26" t="s">
        <v>4703</v>
      </c>
      <c r="B54" s="26" t="s">
        <v>4262</v>
      </c>
      <c r="C54" s="26" t="s">
        <v>4704</v>
      </c>
      <c r="D54" s="26" t="s">
        <v>4705</v>
      </c>
      <c r="E54" s="32">
        <v>2115</v>
      </c>
      <c r="F54" s="32" t="s">
        <v>4703</v>
      </c>
      <c r="G54" s="32">
        <v>1.8618466186960101</v>
      </c>
      <c r="H54" s="32">
        <v>5.8955173939012404</v>
      </c>
      <c r="I54" s="32">
        <v>6.3384861300472801</v>
      </c>
      <c r="J54" s="33">
        <v>1.4369195329201501E-7</v>
      </c>
      <c r="K54" s="33">
        <v>1.21513097888024E-6</v>
      </c>
    </row>
    <row r="55" spans="1:11">
      <c r="A55" s="26" t="s">
        <v>4712</v>
      </c>
      <c r="B55" s="26" t="s">
        <v>4262</v>
      </c>
      <c r="C55" s="26" t="s">
        <v>4713</v>
      </c>
      <c r="D55" s="26" t="s">
        <v>4714</v>
      </c>
      <c r="E55" s="32">
        <v>55502</v>
      </c>
      <c r="F55" s="32" t="s">
        <v>4712</v>
      </c>
      <c r="G55" s="32">
        <v>1.74424573599653</v>
      </c>
      <c r="H55" s="32">
        <v>7.9910060369899298</v>
      </c>
      <c r="I55" s="32">
        <v>6.3186838830559697</v>
      </c>
      <c r="J55" s="33">
        <v>1.53310145752327E-7</v>
      </c>
      <c r="K55" s="33">
        <v>1.27716178666937E-6</v>
      </c>
    </row>
    <row r="56" spans="1:11">
      <c r="A56" s="26" t="s">
        <v>4718</v>
      </c>
      <c r="B56" s="26" t="s">
        <v>4262</v>
      </c>
      <c r="C56" s="26" t="s">
        <v>4719</v>
      </c>
      <c r="D56" s="26" t="s">
        <v>4720</v>
      </c>
      <c r="E56" s="32">
        <v>1382</v>
      </c>
      <c r="F56" s="32" t="s">
        <v>4718</v>
      </c>
      <c r="G56" s="32">
        <v>1.6430292060515601</v>
      </c>
      <c r="H56" s="32">
        <v>7.2301576947984696</v>
      </c>
      <c r="I56" s="32">
        <v>6.2787874293351402</v>
      </c>
      <c r="J56" s="33">
        <v>1.74691028513253E-7</v>
      </c>
      <c r="K56" s="33">
        <v>1.4082121814989301E-6</v>
      </c>
    </row>
    <row r="57" spans="1:11">
      <c r="A57" s="26" t="s">
        <v>4264</v>
      </c>
      <c r="B57" s="26" t="s">
        <v>4262</v>
      </c>
      <c r="C57" s="26" t="s">
        <v>4576</v>
      </c>
      <c r="D57" s="26" t="s">
        <v>4577</v>
      </c>
      <c r="E57" s="32">
        <v>3624</v>
      </c>
      <c r="F57" s="32" t="s">
        <v>4575</v>
      </c>
      <c r="G57" s="32">
        <v>2.5797263318142098</v>
      </c>
      <c r="H57" s="32">
        <v>7.5339424031892896</v>
      </c>
      <c r="I57" s="32">
        <v>6.0804784380268204</v>
      </c>
      <c r="J57" s="33">
        <v>3.34343500995647E-7</v>
      </c>
      <c r="K57" s="33">
        <v>2.3763686159134399E-6</v>
      </c>
    </row>
    <row r="58" spans="1:11">
      <c r="A58" s="26" t="s">
        <v>4578</v>
      </c>
      <c r="B58" s="26" t="s">
        <v>4262</v>
      </c>
      <c r="C58" s="26" t="s">
        <v>4579</v>
      </c>
      <c r="D58" s="26" t="s">
        <v>4580</v>
      </c>
      <c r="E58" s="32">
        <v>253782</v>
      </c>
      <c r="F58" s="32" t="s">
        <v>4578</v>
      </c>
      <c r="G58" s="32">
        <v>2.0832217558422901</v>
      </c>
      <c r="H58" s="32">
        <v>7.0520927655018699</v>
      </c>
      <c r="I58" s="32">
        <v>6.0279608302080199</v>
      </c>
      <c r="J58" s="33">
        <v>3.97061144740974E-7</v>
      </c>
      <c r="K58" s="33">
        <v>2.7326447017096799E-6</v>
      </c>
    </row>
    <row r="59" spans="1:11">
      <c r="A59" s="26" t="s">
        <v>4610</v>
      </c>
      <c r="B59" s="26" t="s">
        <v>4262</v>
      </c>
      <c r="C59" s="26" t="s">
        <v>4611</v>
      </c>
      <c r="D59" s="26" t="s">
        <v>4612</v>
      </c>
      <c r="E59" s="32">
        <v>5396</v>
      </c>
      <c r="F59" s="32" t="s">
        <v>4610</v>
      </c>
      <c r="G59" s="32">
        <v>1.6889438199828199</v>
      </c>
      <c r="H59" s="32">
        <v>7.4702524410446598</v>
      </c>
      <c r="I59" s="32">
        <v>5.8308433677320597</v>
      </c>
      <c r="J59" s="33">
        <v>7.5680331849675197E-7</v>
      </c>
      <c r="K59" s="33">
        <v>4.6098532647364498E-6</v>
      </c>
    </row>
    <row r="60" spans="1:11">
      <c r="A60" s="26" t="s">
        <v>4628</v>
      </c>
      <c r="B60" s="26" t="s">
        <v>4262</v>
      </c>
      <c r="C60" s="26" t="s">
        <v>4629</v>
      </c>
      <c r="D60" s="26" t="s">
        <v>4630</v>
      </c>
      <c r="E60" s="32">
        <v>4760</v>
      </c>
      <c r="F60" s="32" t="s">
        <v>4628</v>
      </c>
      <c r="G60" s="32">
        <v>2.9288019412953199</v>
      </c>
      <c r="H60" s="32">
        <v>5.0061136381753304</v>
      </c>
      <c r="I60" s="32">
        <v>5.7457848335211699</v>
      </c>
      <c r="J60" s="33">
        <v>9.994307268821831E-7</v>
      </c>
      <c r="K60" s="33">
        <v>5.7893853081589903E-6</v>
      </c>
    </row>
    <row r="61" spans="1:11">
      <c r="A61" s="26" t="s">
        <v>4631</v>
      </c>
      <c r="B61" s="26" t="s">
        <v>4262</v>
      </c>
      <c r="C61" s="26" t="s">
        <v>4632</v>
      </c>
      <c r="D61" s="26" t="s">
        <v>4633</v>
      </c>
      <c r="E61" s="32">
        <v>7644</v>
      </c>
      <c r="F61" s="32" t="s">
        <v>4631</v>
      </c>
      <c r="G61" s="32">
        <v>2.0853930750402898</v>
      </c>
      <c r="H61" s="32">
        <v>7.1499566902801499</v>
      </c>
      <c r="I61" s="32">
        <v>5.72173724760263</v>
      </c>
      <c r="J61" s="33">
        <v>1.08113367933581E-6</v>
      </c>
      <c r="K61" s="33">
        <v>6.18299417930007E-6</v>
      </c>
    </row>
    <row r="62" spans="1:11">
      <c r="A62" s="26" t="s">
        <v>4655</v>
      </c>
      <c r="B62" s="26" t="s">
        <v>4262</v>
      </c>
      <c r="C62" s="26" t="s">
        <v>4656</v>
      </c>
      <c r="D62" s="26" t="s">
        <v>4657</v>
      </c>
      <c r="E62" s="32">
        <v>4435</v>
      </c>
      <c r="F62" s="32" t="s">
        <v>4655</v>
      </c>
      <c r="G62" s="32">
        <v>2.3776548333433398</v>
      </c>
      <c r="H62" s="32">
        <v>7.4684662796444901</v>
      </c>
      <c r="I62" s="32">
        <v>5.5817969342855402</v>
      </c>
      <c r="J62" s="33">
        <v>1.7072004735169599E-6</v>
      </c>
      <c r="K62" s="33">
        <v>9.0166068833925403E-6</v>
      </c>
    </row>
    <row r="63" spans="1:11">
      <c r="A63" s="26" t="s">
        <v>4493</v>
      </c>
      <c r="B63" s="26" t="s">
        <v>4262</v>
      </c>
      <c r="C63" s="26" t="s">
        <v>4939</v>
      </c>
      <c r="D63" s="26" t="s">
        <v>4494</v>
      </c>
      <c r="E63" s="32">
        <v>6929</v>
      </c>
      <c r="F63" s="32" t="s">
        <v>4493</v>
      </c>
      <c r="G63" s="32">
        <v>1.6646617695536901</v>
      </c>
      <c r="H63" s="32">
        <v>8.4351305345118703</v>
      </c>
      <c r="I63" s="32">
        <v>5.5751619946710997</v>
      </c>
      <c r="J63" s="33">
        <v>1.7445453575330301E-6</v>
      </c>
      <c r="K63" s="33">
        <v>9.1722108861835596E-6</v>
      </c>
    </row>
    <row r="64" spans="1:11">
      <c r="A64" s="26" t="s">
        <v>4511</v>
      </c>
      <c r="B64" s="26" t="s">
        <v>4262</v>
      </c>
      <c r="C64" s="26" t="s">
        <v>4512</v>
      </c>
      <c r="D64" s="26" t="s">
        <v>4513</v>
      </c>
      <c r="E64" s="32">
        <v>8607</v>
      </c>
      <c r="F64" s="32" t="s">
        <v>4511</v>
      </c>
      <c r="G64" s="32">
        <v>1.89727421506548</v>
      </c>
      <c r="H64" s="32">
        <v>6.13506869998995</v>
      </c>
      <c r="I64" s="32">
        <v>5.4572891165347599</v>
      </c>
      <c r="J64" s="33">
        <v>2.5613625859597102E-6</v>
      </c>
      <c r="K64" s="33">
        <v>1.25330035182771E-5</v>
      </c>
    </row>
    <row r="65" spans="1:11">
      <c r="A65" s="26" t="s">
        <v>4529</v>
      </c>
      <c r="B65" s="26" t="s">
        <v>4262</v>
      </c>
      <c r="C65" s="26" t="s">
        <v>4530</v>
      </c>
      <c r="D65" s="26" t="s">
        <v>4531</v>
      </c>
      <c r="E65" s="32">
        <v>9480</v>
      </c>
      <c r="F65" s="32" t="s">
        <v>4529</v>
      </c>
      <c r="G65" s="32">
        <v>1.8344862136813</v>
      </c>
      <c r="H65" s="32">
        <v>4.5219858936840396</v>
      </c>
      <c r="I65" s="32">
        <v>5.3978388690858203</v>
      </c>
      <c r="J65" s="33">
        <v>3.1078370204914E-6</v>
      </c>
      <c r="K65" s="33">
        <v>1.46708788657174E-5</v>
      </c>
    </row>
    <row r="66" spans="1:11">
      <c r="A66" s="26" t="s">
        <v>4418</v>
      </c>
      <c r="B66" s="26" t="s">
        <v>4262</v>
      </c>
      <c r="C66" s="26" t="s">
        <v>4419</v>
      </c>
      <c r="D66" s="26" t="s">
        <v>4420</v>
      </c>
      <c r="E66" s="32">
        <v>1993</v>
      </c>
      <c r="F66" s="32" t="s">
        <v>4418</v>
      </c>
      <c r="G66" s="32">
        <v>2.4963262727479498</v>
      </c>
      <c r="H66" s="32">
        <v>5.7175891924371101</v>
      </c>
      <c r="I66" s="32">
        <v>4.9868381976709601</v>
      </c>
      <c r="J66" s="33">
        <v>1.1741460110115499E-5</v>
      </c>
      <c r="K66" s="33">
        <v>4.5728845648539299E-5</v>
      </c>
    </row>
    <row r="67" spans="1:11">
      <c r="A67" s="26" t="s">
        <v>4589</v>
      </c>
      <c r="B67" s="26" t="s">
        <v>4262</v>
      </c>
      <c r="C67" s="26" t="s">
        <v>4590</v>
      </c>
      <c r="D67" s="26" t="s">
        <v>4591</v>
      </c>
      <c r="E67" s="32">
        <v>8091</v>
      </c>
      <c r="F67" s="32" t="s">
        <v>4589</v>
      </c>
      <c r="G67" s="32">
        <v>2.7632518012486802</v>
      </c>
      <c r="H67" s="32">
        <v>5.4217594811561698</v>
      </c>
      <c r="I67" s="32">
        <v>4.9373903323754798</v>
      </c>
      <c r="J67" s="33">
        <v>1.37618344797035E-5</v>
      </c>
      <c r="K67" s="33">
        <v>5.2477155865879298E-5</v>
      </c>
    </row>
    <row r="68" spans="1:11">
      <c r="A68" s="26" t="s">
        <v>4592</v>
      </c>
      <c r="B68" s="26" t="s">
        <v>4262</v>
      </c>
      <c r="C68" s="26" t="s">
        <v>4593</v>
      </c>
      <c r="D68" s="26" t="s">
        <v>4594</v>
      </c>
      <c r="E68" s="32">
        <v>349075</v>
      </c>
      <c r="F68" s="32" t="s">
        <v>4592</v>
      </c>
      <c r="G68" s="32">
        <v>1.66240145531765</v>
      </c>
      <c r="H68" s="32">
        <v>3.8284116563453598</v>
      </c>
      <c r="I68" s="32">
        <v>4.92941332494817</v>
      </c>
      <c r="J68" s="33">
        <v>1.41184893937096E-5</v>
      </c>
      <c r="K68" s="33">
        <v>5.3695046803246601E-5</v>
      </c>
    </row>
    <row r="69" spans="1:11">
      <c r="A69" s="26" t="s">
        <v>4459</v>
      </c>
      <c r="B69" s="26" t="s">
        <v>4262</v>
      </c>
      <c r="C69" s="26" t="s">
        <v>4460</v>
      </c>
      <c r="D69" s="26" t="s">
        <v>4461</v>
      </c>
      <c r="E69" s="32">
        <v>169792</v>
      </c>
      <c r="F69" s="32" t="s">
        <v>4459</v>
      </c>
      <c r="G69" s="32">
        <v>1.8152625233547699</v>
      </c>
      <c r="H69" s="32">
        <v>6.5187437683365399</v>
      </c>
      <c r="I69" s="32">
        <v>4.5783862588569297</v>
      </c>
      <c r="J69" s="33">
        <v>4.3152064605444702E-5</v>
      </c>
      <c r="K69" s="32">
        <v>1.4198839713005701E-4</v>
      </c>
    </row>
    <row r="70" spans="1:11">
      <c r="A70" s="26" t="s">
        <v>4374</v>
      </c>
      <c r="B70" s="26" t="s">
        <v>4262</v>
      </c>
      <c r="C70" s="26" t="s">
        <v>4375</v>
      </c>
      <c r="D70" s="26" t="s">
        <v>4376</v>
      </c>
      <c r="E70" s="32">
        <v>153572</v>
      </c>
      <c r="F70" s="32" t="s">
        <v>4374</v>
      </c>
      <c r="G70" s="32">
        <v>2.1910151614543198</v>
      </c>
      <c r="H70" s="32">
        <v>6.6543738038195901</v>
      </c>
      <c r="I70" s="32">
        <v>3.7982574380609901</v>
      </c>
      <c r="J70" s="32">
        <v>4.7478075082728598E-4</v>
      </c>
      <c r="K70" s="32">
        <v>1.16531202126128E-3</v>
      </c>
    </row>
    <row r="71" spans="1:11">
      <c r="A71" s="26" t="s">
        <v>4888</v>
      </c>
      <c r="B71" s="26" t="s">
        <v>4265</v>
      </c>
      <c r="C71" s="26" t="s">
        <v>4889</v>
      </c>
      <c r="D71" s="26" t="s">
        <v>4890</v>
      </c>
      <c r="E71" s="32">
        <v>151887</v>
      </c>
      <c r="F71" s="32" t="s">
        <v>4888</v>
      </c>
      <c r="G71" s="32">
        <v>2.5041728550556699</v>
      </c>
      <c r="H71" s="32">
        <v>5.7574159754995202</v>
      </c>
      <c r="I71" s="32">
        <v>7.2340532985306503</v>
      </c>
      <c r="J71" s="33">
        <v>7.7860154459711905E-9</v>
      </c>
      <c r="K71" s="33">
        <v>1.3453187292541199E-7</v>
      </c>
    </row>
    <row r="72" spans="1:11">
      <c r="A72" s="26" t="s">
        <v>4854</v>
      </c>
      <c r="B72" s="26" t="s">
        <v>4265</v>
      </c>
      <c r="C72" s="26" t="s">
        <v>4855</v>
      </c>
      <c r="D72" s="26" t="s">
        <v>4684</v>
      </c>
      <c r="E72" s="32">
        <v>4314</v>
      </c>
      <c r="F72" s="32" t="s">
        <v>4854</v>
      </c>
      <c r="G72" s="32">
        <v>4.3040805219110601</v>
      </c>
      <c r="H72" s="32">
        <v>6.3539274127888898</v>
      </c>
      <c r="I72" s="32">
        <v>6.3709157061839896</v>
      </c>
      <c r="J72" s="33">
        <v>1.2922822601324E-7</v>
      </c>
      <c r="K72" s="33">
        <v>1.1226088992005899E-6</v>
      </c>
    </row>
    <row r="73" spans="1:11">
      <c r="A73" s="26" t="s">
        <v>4266</v>
      </c>
      <c r="B73" s="26" t="s">
        <v>4265</v>
      </c>
      <c r="C73" s="26" t="s">
        <v>4413</v>
      </c>
      <c r="D73" s="26" t="s">
        <v>4414</v>
      </c>
      <c r="E73" s="32">
        <v>3371</v>
      </c>
      <c r="F73" s="32" t="s">
        <v>4412</v>
      </c>
      <c r="G73" s="32">
        <v>2.6417895703559999</v>
      </c>
      <c r="H73" s="32">
        <v>8.0890764172047795</v>
      </c>
      <c r="I73" s="32">
        <v>5.1058076941721096</v>
      </c>
      <c r="J73" s="33">
        <v>8.0044723816699402E-6</v>
      </c>
      <c r="K73" s="33">
        <v>3.2756897901393499E-5</v>
      </c>
    </row>
    <row r="74" spans="1:11">
      <c r="A74" s="26" t="s">
        <v>4477</v>
      </c>
      <c r="B74" s="26" t="s">
        <v>4265</v>
      </c>
      <c r="C74" s="26" t="s">
        <v>4478</v>
      </c>
      <c r="D74" s="26" t="s">
        <v>4479</v>
      </c>
      <c r="E74" s="32">
        <v>3912</v>
      </c>
      <c r="F74" s="32" t="s">
        <v>4477</v>
      </c>
      <c r="G74" s="32">
        <v>3.0420516852416202</v>
      </c>
      <c r="H74" s="32">
        <v>6.3209027730120502</v>
      </c>
      <c r="I74" s="32">
        <v>4.3985519326217499</v>
      </c>
      <c r="J74" s="33">
        <v>7.5895422895302006E-5</v>
      </c>
      <c r="K74" s="32">
        <v>2.31744121052929E-4</v>
      </c>
    </row>
    <row r="75" spans="1:11">
      <c r="A75" s="26" t="s">
        <v>4976</v>
      </c>
      <c r="B75" s="26" t="s">
        <v>4267</v>
      </c>
      <c r="C75" s="26" t="s">
        <v>4977</v>
      </c>
      <c r="D75" s="26" t="s">
        <v>4978</v>
      </c>
      <c r="E75" s="32">
        <v>2138</v>
      </c>
      <c r="F75" s="32" t="s">
        <v>4976</v>
      </c>
      <c r="G75" s="32">
        <v>3.6634806613078399</v>
      </c>
      <c r="H75" s="32">
        <v>5.3662990646050597</v>
      </c>
      <c r="I75" s="32">
        <v>8.7346284002177992</v>
      </c>
      <c r="J75" s="33">
        <v>6.7427503646103997E-11</v>
      </c>
      <c r="K75" s="33">
        <v>3.8231698294834898E-9</v>
      </c>
    </row>
    <row r="76" spans="1:11">
      <c r="A76" s="26" t="s">
        <v>4982</v>
      </c>
      <c r="B76" s="26" t="s">
        <v>4267</v>
      </c>
      <c r="C76" s="26" t="s">
        <v>4983</v>
      </c>
      <c r="D76" s="26" t="s">
        <v>4984</v>
      </c>
      <c r="E76" s="32">
        <v>283209</v>
      </c>
      <c r="F76" s="32" t="s">
        <v>4982</v>
      </c>
      <c r="G76" s="32">
        <v>2.1059539500581601</v>
      </c>
      <c r="H76" s="32">
        <v>7.03946939316043</v>
      </c>
      <c r="I76" s="32">
        <v>8.5875951875520702</v>
      </c>
      <c r="J76" s="33">
        <v>1.06295495456676E-10</v>
      </c>
      <c r="K76" s="33">
        <v>5.3790178392631696E-9</v>
      </c>
    </row>
    <row r="77" spans="1:11">
      <c r="A77" s="26" t="s">
        <v>4985</v>
      </c>
      <c r="B77" s="26" t="s">
        <v>4267</v>
      </c>
      <c r="C77" s="26" t="s">
        <v>4986</v>
      </c>
      <c r="D77" s="26" t="s">
        <v>4987</v>
      </c>
      <c r="E77" s="32">
        <v>55326</v>
      </c>
      <c r="F77" s="32" t="s">
        <v>4985</v>
      </c>
      <c r="G77" s="32">
        <v>2.4764191613432902</v>
      </c>
      <c r="H77" s="32">
        <v>5.8755305343899398</v>
      </c>
      <c r="I77" s="32">
        <v>8.5687680946384894</v>
      </c>
      <c r="J77" s="33">
        <v>1.12694694521895E-10</v>
      </c>
      <c r="K77" s="33">
        <v>5.5738485944768403E-9</v>
      </c>
    </row>
    <row r="78" spans="1:11">
      <c r="A78" s="26" t="s">
        <v>4991</v>
      </c>
      <c r="B78" s="26" t="s">
        <v>4267</v>
      </c>
      <c r="C78" s="26" t="s">
        <v>4992</v>
      </c>
      <c r="D78" s="26" t="s">
        <v>4993</v>
      </c>
      <c r="E78" s="32">
        <v>10606</v>
      </c>
      <c r="F78" s="32" t="s">
        <v>4991</v>
      </c>
      <c r="G78" s="32">
        <v>2.60485159901372</v>
      </c>
      <c r="H78" s="32">
        <v>9.1497277423348002</v>
      </c>
      <c r="I78" s="32">
        <v>8.5019449191946901</v>
      </c>
      <c r="J78" s="33">
        <v>1.38724806324549E-10</v>
      </c>
      <c r="K78" s="33">
        <v>6.5156660433218703E-9</v>
      </c>
    </row>
    <row r="79" spans="1:11">
      <c r="A79" s="26" t="s">
        <v>4997</v>
      </c>
      <c r="B79" s="26" t="s">
        <v>4267</v>
      </c>
      <c r="C79" s="26" t="s">
        <v>4998</v>
      </c>
      <c r="D79" s="26" t="s">
        <v>4999</v>
      </c>
      <c r="E79" s="32">
        <v>4830</v>
      </c>
      <c r="F79" s="32" t="s">
        <v>4997</v>
      </c>
      <c r="G79" s="32">
        <v>2.4924540806519699</v>
      </c>
      <c r="H79" s="32">
        <v>8.8551647078745308</v>
      </c>
      <c r="I79" s="32">
        <v>8.2402082710690507</v>
      </c>
      <c r="J79" s="33">
        <v>3.1455005482724302E-10</v>
      </c>
      <c r="K79" s="33">
        <v>1.17469538530034E-8</v>
      </c>
    </row>
    <row r="80" spans="1:11">
      <c r="A80" s="26" t="s">
        <v>5000</v>
      </c>
      <c r="B80" s="26" t="s">
        <v>4267</v>
      </c>
      <c r="C80" s="26" t="s">
        <v>5001</v>
      </c>
      <c r="D80" s="26" t="s">
        <v>5002</v>
      </c>
      <c r="E80" s="32">
        <v>22836</v>
      </c>
      <c r="F80" s="32" t="s">
        <v>5000</v>
      </c>
      <c r="G80" s="32">
        <v>2.6184671283765502</v>
      </c>
      <c r="H80" s="32">
        <v>4.9641608814105602</v>
      </c>
      <c r="I80" s="32">
        <v>8.2084268412458599</v>
      </c>
      <c r="J80" s="33">
        <v>3.4759713534359198E-10</v>
      </c>
      <c r="K80" s="33">
        <v>1.2719124828888E-8</v>
      </c>
    </row>
    <row r="81" spans="1:11">
      <c r="A81" s="26" t="s">
        <v>4268</v>
      </c>
      <c r="B81" s="26" t="s">
        <v>4267</v>
      </c>
      <c r="C81" s="26" t="s">
        <v>5016</v>
      </c>
      <c r="D81" s="26" t="s">
        <v>4837</v>
      </c>
      <c r="E81" s="32">
        <v>4282</v>
      </c>
      <c r="F81" s="32" t="s">
        <v>5015</v>
      </c>
      <c r="G81" s="32">
        <v>2.5062508824718699</v>
      </c>
      <c r="H81" s="32">
        <v>8.3401036028920608</v>
      </c>
      <c r="I81" s="32">
        <v>7.9425489178240003</v>
      </c>
      <c r="J81" s="33">
        <v>8.0498193583272798E-10</v>
      </c>
      <c r="K81" s="33">
        <v>2.3897901220034101E-8</v>
      </c>
    </row>
    <row r="82" spans="1:11">
      <c r="A82" s="26" t="s">
        <v>4843</v>
      </c>
      <c r="B82" s="26" t="s">
        <v>4267</v>
      </c>
      <c r="C82" s="26" t="s">
        <v>4844</v>
      </c>
      <c r="D82" s="26" t="s">
        <v>5017</v>
      </c>
      <c r="E82" s="32">
        <v>8621</v>
      </c>
      <c r="F82" s="32" t="s">
        <v>4843</v>
      </c>
      <c r="G82" s="32">
        <v>1.71440223673786</v>
      </c>
      <c r="H82" s="32">
        <v>6.2993592137328998</v>
      </c>
      <c r="I82" s="32">
        <v>7.8218838840497904</v>
      </c>
      <c r="J82" s="33">
        <v>1.1811205427740901E-9</v>
      </c>
      <c r="K82" s="33">
        <v>3.1869999640233198E-8</v>
      </c>
    </row>
    <row r="83" spans="1:11">
      <c r="A83" s="26" t="s">
        <v>5021</v>
      </c>
      <c r="B83" s="26" t="s">
        <v>4267</v>
      </c>
      <c r="C83" s="26" t="s">
        <v>5022</v>
      </c>
      <c r="D83" s="26" t="s">
        <v>5023</v>
      </c>
      <c r="E83" s="32">
        <v>4953</v>
      </c>
      <c r="F83" s="32" t="s">
        <v>5021</v>
      </c>
      <c r="G83" s="32">
        <v>2.5674711615679202</v>
      </c>
      <c r="H83" s="32">
        <v>8.6225344629863194</v>
      </c>
      <c r="I83" s="32">
        <v>7.8021650720470399</v>
      </c>
      <c r="J83" s="33">
        <v>1.25765310382809E-9</v>
      </c>
      <c r="K83" s="33">
        <v>3.3410033373047101E-8</v>
      </c>
    </row>
    <row r="84" spans="1:11">
      <c r="A84" s="26" t="s">
        <v>4864</v>
      </c>
      <c r="B84" s="26" t="s">
        <v>4267</v>
      </c>
      <c r="C84" s="26" t="s">
        <v>4865</v>
      </c>
      <c r="D84" s="26" t="s">
        <v>4866</v>
      </c>
      <c r="E84" s="32">
        <v>2882</v>
      </c>
      <c r="F84" s="32" t="s">
        <v>4864</v>
      </c>
      <c r="G84" s="32">
        <v>2.1413674472994901</v>
      </c>
      <c r="H84" s="32">
        <v>5.5557588473412203</v>
      </c>
      <c r="I84" s="32">
        <v>7.5722144067434298</v>
      </c>
      <c r="J84" s="33">
        <v>2.6220799239982401E-9</v>
      </c>
      <c r="K84" s="33">
        <v>5.7802856468174802E-8</v>
      </c>
    </row>
    <row r="85" spans="1:11">
      <c r="A85" s="26" t="s">
        <v>4885</v>
      </c>
      <c r="B85" s="26" t="s">
        <v>4267</v>
      </c>
      <c r="C85" s="26" t="s">
        <v>4886</v>
      </c>
      <c r="D85" s="26" t="s">
        <v>4887</v>
      </c>
      <c r="E85" s="32">
        <v>200424</v>
      </c>
      <c r="F85" s="32" t="s">
        <v>4885</v>
      </c>
      <c r="G85" s="32">
        <v>2.3026669572671601</v>
      </c>
      <c r="H85" s="32">
        <v>5.3971181590186204</v>
      </c>
      <c r="I85" s="32">
        <v>7.4007156719629403</v>
      </c>
      <c r="J85" s="33">
        <v>4.5486580428316802E-9</v>
      </c>
      <c r="K85" s="33">
        <v>8.8358384435407102E-8</v>
      </c>
    </row>
    <row r="86" spans="1:11">
      <c r="A86" s="26" t="s">
        <v>4894</v>
      </c>
      <c r="B86" s="26" t="s">
        <v>4267</v>
      </c>
      <c r="C86" s="26" t="s">
        <v>4895</v>
      </c>
      <c r="D86" s="26" t="s">
        <v>4896</v>
      </c>
      <c r="E86" s="32">
        <v>5214</v>
      </c>
      <c r="F86" s="32" t="s">
        <v>4894</v>
      </c>
      <c r="G86" s="32">
        <v>2.17483317637523</v>
      </c>
      <c r="H86" s="32">
        <v>8.2592461744252699</v>
      </c>
      <c r="I86" s="32">
        <v>7.2079692661691999</v>
      </c>
      <c r="J86" s="33">
        <v>8.4708610650245097E-9</v>
      </c>
      <c r="K86" s="33">
        <v>1.4341219052588601E-7</v>
      </c>
    </row>
    <row r="87" spans="1:11">
      <c r="A87" s="26" t="s">
        <v>4900</v>
      </c>
      <c r="B87" s="26" t="s">
        <v>4267</v>
      </c>
      <c r="C87" s="26" t="s">
        <v>4901</v>
      </c>
      <c r="D87" s="26" t="s">
        <v>4902</v>
      </c>
      <c r="E87" s="32">
        <v>1809</v>
      </c>
      <c r="F87" s="32" t="s">
        <v>4900</v>
      </c>
      <c r="G87" s="32">
        <v>2.3561336165886302</v>
      </c>
      <c r="H87" s="32">
        <v>7.9685092041083401</v>
      </c>
      <c r="I87" s="32">
        <v>7.1719306544899997</v>
      </c>
      <c r="J87" s="33">
        <v>9.5179970034686697E-9</v>
      </c>
      <c r="K87" s="33">
        <v>1.5549355909300699E-7</v>
      </c>
    </row>
    <row r="88" spans="1:11">
      <c r="A88" s="26" t="s">
        <v>4903</v>
      </c>
      <c r="B88" s="26" t="s">
        <v>4267</v>
      </c>
      <c r="C88" s="26" t="s">
        <v>4904</v>
      </c>
      <c r="D88" s="26" t="s">
        <v>4905</v>
      </c>
      <c r="E88" s="32">
        <v>10248</v>
      </c>
      <c r="F88" s="32" t="s">
        <v>4903</v>
      </c>
      <c r="G88" s="32">
        <v>2.0921763892836398</v>
      </c>
      <c r="H88" s="32">
        <v>8.5864547304810603</v>
      </c>
      <c r="I88" s="32">
        <v>7.1560045220202797</v>
      </c>
      <c r="J88" s="33">
        <v>1.00213595620595E-8</v>
      </c>
      <c r="K88" s="33">
        <v>1.6159260175451399E-7</v>
      </c>
    </row>
    <row r="89" spans="1:11">
      <c r="A89" s="26" t="s">
        <v>4906</v>
      </c>
      <c r="B89" s="26" t="s">
        <v>4267</v>
      </c>
      <c r="C89" s="26" t="s">
        <v>4907</v>
      </c>
      <c r="D89" s="26" t="s">
        <v>4908</v>
      </c>
      <c r="E89" s="32">
        <v>140465</v>
      </c>
      <c r="F89" s="32" t="s">
        <v>4906</v>
      </c>
      <c r="G89" s="32">
        <v>1.67856110041897</v>
      </c>
      <c r="H89" s="32">
        <v>8.9250902148018394</v>
      </c>
      <c r="I89" s="32">
        <v>7.1094951603615204</v>
      </c>
      <c r="J89" s="33">
        <v>1.16500496184312E-8</v>
      </c>
      <c r="K89" s="33">
        <v>1.80597290113303E-7</v>
      </c>
    </row>
    <row r="90" spans="1:11">
      <c r="A90" s="26" t="s">
        <v>4269</v>
      </c>
      <c r="B90" s="26" t="s">
        <v>4267</v>
      </c>
      <c r="C90" s="26" t="s">
        <v>4913</v>
      </c>
      <c r="D90" s="26" t="s">
        <v>4914</v>
      </c>
      <c r="E90" s="32">
        <v>6594</v>
      </c>
      <c r="F90" s="32" t="s">
        <v>4912</v>
      </c>
      <c r="G90" s="32">
        <v>2.05600141874111</v>
      </c>
      <c r="H90" s="32">
        <v>6.3429228026802997</v>
      </c>
      <c r="I90" s="32">
        <v>7.0744960583547103</v>
      </c>
      <c r="J90" s="33">
        <v>1.3049168150556701E-8</v>
      </c>
      <c r="K90" s="33">
        <v>1.9696121221044199E-7</v>
      </c>
    </row>
    <row r="91" spans="1:11">
      <c r="A91" s="26" t="s">
        <v>4750</v>
      </c>
      <c r="B91" s="26" t="s">
        <v>4267</v>
      </c>
      <c r="C91" s="26" t="s">
        <v>4751</v>
      </c>
      <c r="D91" s="26" t="s">
        <v>4752</v>
      </c>
      <c r="E91" s="32">
        <v>57486</v>
      </c>
      <c r="F91" s="32" t="s">
        <v>4750</v>
      </c>
      <c r="G91" s="32">
        <v>2.4587610689533301</v>
      </c>
      <c r="H91" s="32">
        <v>5.1371835232702301</v>
      </c>
      <c r="I91" s="32">
        <v>7.0637972631106196</v>
      </c>
      <c r="J91" s="33">
        <v>1.3509712649922601E-8</v>
      </c>
      <c r="K91" s="33">
        <v>2.01365906430906E-7</v>
      </c>
    </row>
    <row r="92" spans="1:11">
      <c r="A92" s="26" t="s">
        <v>4753</v>
      </c>
      <c r="B92" s="26" t="s">
        <v>4267</v>
      </c>
      <c r="C92" s="26" t="s">
        <v>4754</v>
      </c>
      <c r="D92" s="26" t="s">
        <v>4755</v>
      </c>
      <c r="E92" s="32">
        <v>8997</v>
      </c>
      <c r="F92" s="32" t="s">
        <v>4753</v>
      </c>
      <c r="G92" s="32">
        <v>1.9492065805760299</v>
      </c>
      <c r="H92" s="32">
        <v>5.8064369589870104</v>
      </c>
      <c r="I92" s="32">
        <v>7.0248419322245299</v>
      </c>
      <c r="J92" s="33">
        <v>1.5329167138912799E-8</v>
      </c>
      <c r="K92" s="33">
        <v>2.2140664527947699E-7</v>
      </c>
    </row>
    <row r="93" spans="1:11">
      <c r="A93" s="26" t="s">
        <v>4773</v>
      </c>
      <c r="B93" s="26" t="s">
        <v>4267</v>
      </c>
      <c r="C93" s="35">
        <v>40430</v>
      </c>
      <c r="D93" s="26" t="s">
        <v>4774</v>
      </c>
      <c r="E93" s="32">
        <v>10801</v>
      </c>
      <c r="F93" s="32" t="s">
        <v>4773</v>
      </c>
      <c r="G93" s="32">
        <v>2.4665820262970102</v>
      </c>
      <c r="H93" s="32">
        <v>7.4408857539486002</v>
      </c>
      <c r="I93" s="32">
        <v>6.8763779032262597</v>
      </c>
      <c r="J93" s="33">
        <v>2.4830899159537402E-8</v>
      </c>
      <c r="K93" s="33">
        <v>3.1893769711293599E-7</v>
      </c>
    </row>
    <row r="94" spans="1:11">
      <c r="A94" s="26" t="s">
        <v>4775</v>
      </c>
      <c r="B94" s="26" t="s">
        <v>4267</v>
      </c>
      <c r="C94" s="26" t="s">
        <v>4776</v>
      </c>
      <c r="D94" s="26" t="s">
        <v>4777</v>
      </c>
      <c r="E94" s="32">
        <v>64754</v>
      </c>
      <c r="F94" s="32" t="s">
        <v>4775</v>
      </c>
      <c r="G94" s="32">
        <v>1.9140960631064601</v>
      </c>
      <c r="H94" s="32">
        <v>6.1904541504980699</v>
      </c>
      <c r="I94" s="32">
        <v>6.8427514901698796</v>
      </c>
      <c r="J94" s="33">
        <v>2.77018369574483E-8</v>
      </c>
      <c r="K94" s="33">
        <v>3.4558659336162599E-7</v>
      </c>
    </row>
    <row r="95" spans="1:11">
      <c r="A95" s="26" t="s">
        <v>4270</v>
      </c>
      <c r="B95" s="26" t="s">
        <v>4267</v>
      </c>
      <c r="C95" s="26" t="s">
        <v>4788</v>
      </c>
      <c r="D95" s="26" t="s">
        <v>4789</v>
      </c>
      <c r="E95" s="32">
        <v>1956</v>
      </c>
      <c r="F95" s="32" t="s">
        <v>4787</v>
      </c>
      <c r="G95" s="32">
        <v>3.1758792682422801</v>
      </c>
      <c r="H95" s="32">
        <v>6.4401432848950098</v>
      </c>
      <c r="I95" s="32">
        <v>6.7952495620987099</v>
      </c>
      <c r="J95" s="33">
        <v>3.2335005027235103E-8</v>
      </c>
      <c r="K95" s="33">
        <v>3.8634729547253998E-7</v>
      </c>
    </row>
    <row r="96" spans="1:11">
      <c r="A96" s="26" t="s">
        <v>4796</v>
      </c>
      <c r="B96" s="26" t="s">
        <v>4267</v>
      </c>
      <c r="C96" s="26" t="s">
        <v>4797</v>
      </c>
      <c r="D96" s="26" t="s">
        <v>4798</v>
      </c>
      <c r="E96" s="32">
        <v>4257</v>
      </c>
      <c r="F96" s="32" t="s">
        <v>4796</v>
      </c>
      <c r="G96" s="32">
        <v>3.2441307056783901</v>
      </c>
      <c r="H96" s="32">
        <v>4.71671960001665</v>
      </c>
      <c r="I96" s="32">
        <v>6.7086399703436497</v>
      </c>
      <c r="J96" s="33">
        <v>4.2879446730832203E-8</v>
      </c>
      <c r="K96" s="33">
        <v>4.8320952168697496E-7</v>
      </c>
    </row>
    <row r="97" spans="1:11">
      <c r="A97" s="26" t="s">
        <v>4805</v>
      </c>
      <c r="B97" s="26" t="s">
        <v>4267</v>
      </c>
      <c r="C97" s="26" t="s">
        <v>4806</v>
      </c>
      <c r="D97" s="26" t="s">
        <v>4807</v>
      </c>
      <c r="E97" s="32">
        <v>644</v>
      </c>
      <c r="F97" s="32" t="s">
        <v>4805</v>
      </c>
      <c r="G97" s="32">
        <v>1.74006864736802</v>
      </c>
      <c r="H97" s="32">
        <v>6.6020391456239196</v>
      </c>
      <c r="I97" s="32">
        <v>6.6132253742565696</v>
      </c>
      <c r="J97" s="33">
        <v>5.8538798059265798E-8</v>
      </c>
      <c r="K97" s="33">
        <v>6.1124605605226697E-7</v>
      </c>
    </row>
    <row r="98" spans="1:11">
      <c r="A98" s="26" t="s">
        <v>4826</v>
      </c>
      <c r="B98" s="26" t="s">
        <v>4267</v>
      </c>
      <c r="C98" s="26" t="s">
        <v>4827</v>
      </c>
      <c r="D98" s="26" t="s">
        <v>4828</v>
      </c>
      <c r="E98" s="32">
        <v>7153</v>
      </c>
      <c r="F98" s="32" t="s">
        <v>4826</v>
      </c>
      <c r="G98" s="32">
        <v>2.5422740178611201</v>
      </c>
      <c r="H98" s="32">
        <v>4.3594341208015601</v>
      </c>
      <c r="I98" s="32">
        <v>6.5693082541891297</v>
      </c>
      <c r="J98" s="33">
        <v>6.7564702148281006E-8</v>
      </c>
      <c r="K98" s="33">
        <v>6.78747556497595E-7</v>
      </c>
    </row>
    <row r="99" spans="1:11">
      <c r="A99" s="26" t="s">
        <v>4829</v>
      </c>
      <c r="B99" s="26" t="s">
        <v>4267</v>
      </c>
      <c r="C99" s="26" t="s">
        <v>4830</v>
      </c>
      <c r="D99" s="26" t="s">
        <v>4831</v>
      </c>
      <c r="E99" s="32">
        <v>196410</v>
      </c>
      <c r="F99" s="32" t="s">
        <v>4829</v>
      </c>
      <c r="G99" s="32">
        <v>3.1837756204854299</v>
      </c>
      <c r="H99" s="32">
        <v>4.6679907460723999</v>
      </c>
      <c r="I99" s="32">
        <v>6.5637031446476302</v>
      </c>
      <c r="J99" s="33">
        <v>6.8812947188251301E-8</v>
      </c>
      <c r="K99" s="33">
        <v>6.8936169735942201E-7</v>
      </c>
    </row>
    <row r="100" spans="1:11">
      <c r="A100" s="26" t="s">
        <v>4832</v>
      </c>
      <c r="B100" s="26" t="s">
        <v>4267</v>
      </c>
      <c r="C100" s="26" t="s">
        <v>4833</v>
      </c>
      <c r="D100" s="26" t="s">
        <v>4834</v>
      </c>
      <c r="E100" s="32">
        <v>2058</v>
      </c>
      <c r="F100" s="32" t="s">
        <v>4832</v>
      </c>
      <c r="G100" s="32">
        <v>1.9990992042915301</v>
      </c>
      <c r="H100" s="32">
        <v>5.4688606791418097</v>
      </c>
      <c r="I100" s="32">
        <v>6.5616413722040301</v>
      </c>
      <c r="J100" s="33">
        <v>6.9277896237556796E-8</v>
      </c>
      <c r="K100" s="33">
        <v>6.9264139705341196E-7</v>
      </c>
    </row>
    <row r="101" spans="1:11">
      <c r="A101" s="26" t="s">
        <v>4662</v>
      </c>
      <c r="B101" s="26" t="s">
        <v>4267</v>
      </c>
      <c r="C101" s="26" t="s">
        <v>4663</v>
      </c>
      <c r="D101" s="26" t="s">
        <v>4664</v>
      </c>
      <c r="E101" s="32">
        <v>54205</v>
      </c>
      <c r="F101" s="32" t="s">
        <v>4662</v>
      </c>
      <c r="G101" s="32">
        <v>1.76897265083897</v>
      </c>
      <c r="H101" s="32">
        <v>4.0771629418076598</v>
      </c>
      <c r="I101" s="32">
        <v>6.5085931561154098</v>
      </c>
      <c r="J101" s="33">
        <v>8.2387477499084801E-8</v>
      </c>
      <c r="K101" s="33">
        <v>7.8953359194497897E-7</v>
      </c>
    </row>
    <row r="102" spans="1:11">
      <c r="A102" s="26" t="s">
        <v>4271</v>
      </c>
      <c r="B102" s="26" t="s">
        <v>4267</v>
      </c>
      <c r="C102" s="26" t="s">
        <v>4666</v>
      </c>
      <c r="D102" s="26" t="s">
        <v>4667</v>
      </c>
      <c r="E102" s="32">
        <v>51773</v>
      </c>
      <c r="F102" s="32" t="s">
        <v>4665</v>
      </c>
      <c r="G102" s="32">
        <v>2.1883215777842802</v>
      </c>
      <c r="H102" s="32">
        <v>6.1081618869307803</v>
      </c>
      <c r="I102" s="32">
        <v>6.4946024029979199</v>
      </c>
      <c r="J102" s="33">
        <v>8.6241805242843399E-8</v>
      </c>
      <c r="K102" s="33">
        <v>8.1867927865331196E-7</v>
      </c>
    </row>
    <row r="103" spans="1:11">
      <c r="A103" s="26" t="s">
        <v>4161</v>
      </c>
      <c r="B103" s="26" t="s">
        <v>4267</v>
      </c>
      <c r="C103" s="26" t="s">
        <v>4855</v>
      </c>
      <c r="D103" s="26" t="s">
        <v>4684</v>
      </c>
      <c r="E103" s="32">
        <v>4314</v>
      </c>
      <c r="F103" s="32" t="s">
        <v>4854</v>
      </c>
      <c r="G103" s="32">
        <v>4.3040805219110601</v>
      </c>
      <c r="H103" s="32">
        <v>6.3539274127888898</v>
      </c>
      <c r="I103" s="32">
        <v>6.3709157061839896</v>
      </c>
      <c r="J103" s="33">
        <v>1.2922822601324E-7</v>
      </c>
      <c r="K103" s="33">
        <v>1.1226088992005899E-6</v>
      </c>
    </row>
    <row r="104" spans="1:11">
      <c r="A104" s="26" t="s">
        <v>4688</v>
      </c>
      <c r="B104" s="26" t="s">
        <v>4267</v>
      </c>
      <c r="C104" s="26" t="s">
        <v>4689</v>
      </c>
      <c r="D104" s="26" t="s">
        <v>4690</v>
      </c>
      <c r="E104" s="32">
        <v>246243</v>
      </c>
      <c r="F104" s="32" t="s">
        <v>4688</v>
      </c>
      <c r="G104" s="32">
        <v>2.0278201840579801</v>
      </c>
      <c r="H104" s="32">
        <v>5.9342336768823101</v>
      </c>
      <c r="I104" s="32">
        <v>6.3580912326571504</v>
      </c>
      <c r="J104" s="33">
        <v>1.3476497536511E-7</v>
      </c>
      <c r="K104" s="33">
        <v>1.15634228180526E-6</v>
      </c>
    </row>
    <row r="105" spans="1:11">
      <c r="A105" s="26" t="s">
        <v>4697</v>
      </c>
      <c r="B105" s="26" t="s">
        <v>4267</v>
      </c>
      <c r="C105" s="26" t="s">
        <v>4698</v>
      </c>
      <c r="D105" s="26" t="s">
        <v>4699</v>
      </c>
      <c r="E105" s="32">
        <v>1400</v>
      </c>
      <c r="F105" s="32" t="s">
        <v>4697</v>
      </c>
      <c r="G105" s="32">
        <v>1.8054867423216701</v>
      </c>
      <c r="H105" s="32">
        <v>7.9012158898806701</v>
      </c>
      <c r="I105" s="32">
        <v>6.3444994919223499</v>
      </c>
      <c r="J105" s="33">
        <v>1.4089260474392501E-7</v>
      </c>
      <c r="K105" s="33">
        <v>1.19830112311767E-6</v>
      </c>
    </row>
    <row r="106" spans="1:11">
      <c r="A106" s="26" t="s">
        <v>4724</v>
      </c>
      <c r="B106" s="26" t="s">
        <v>4267</v>
      </c>
      <c r="C106" s="26" t="s">
        <v>4725</v>
      </c>
      <c r="D106" s="26" t="s">
        <v>4726</v>
      </c>
      <c r="E106" s="32">
        <v>771</v>
      </c>
      <c r="F106" s="32" t="s">
        <v>4724</v>
      </c>
      <c r="G106" s="32">
        <v>2.0888852618943399</v>
      </c>
      <c r="H106" s="32">
        <v>5.6927090065484602</v>
      </c>
      <c r="I106" s="32">
        <v>6.18446678948205</v>
      </c>
      <c r="J106" s="33">
        <v>2.3787463932848E-7</v>
      </c>
      <c r="K106" s="33">
        <v>1.80079298441208E-6</v>
      </c>
    </row>
    <row r="107" spans="1:11">
      <c r="A107" s="26" t="s">
        <v>4733</v>
      </c>
      <c r="B107" s="26" t="s">
        <v>4267</v>
      </c>
      <c r="C107" s="26" t="s">
        <v>4734</v>
      </c>
      <c r="D107" s="26" t="s">
        <v>4735</v>
      </c>
      <c r="E107" s="32">
        <v>57393</v>
      </c>
      <c r="F107" s="32" t="s">
        <v>4733</v>
      </c>
      <c r="G107" s="32">
        <v>1.88574881411949</v>
      </c>
      <c r="H107" s="32">
        <v>4.2263717426069203</v>
      </c>
      <c r="I107" s="32">
        <v>6.1397922717368401</v>
      </c>
      <c r="J107" s="33">
        <v>2.7533585968071098E-7</v>
      </c>
      <c r="K107" s="33">
        <v>2.0304191254601099E-6</v>
      </c>
    </row>
    <row r="108" spans="1:11">
      <c r="A108" s="26" t="s">
        <v>4748</v>
      </c>
      <c r="B108" s="26" t="s">
        <v>4267</v>
      </c>
      <c r="C108" s="26" t="s">
        <v>4749</v>
      </c>
      <c r="D108" s="26" t="s">
        <v>4574</v>
      </c>
      <c r="E108" s="32">
        <v>25917</v>
      </c>
      <c r="F108" s="32" t="s">
        <v>4748</v>
      </c>
      <c r="G108" s="32">
        <v>1.6755439586202701</v>
      </c>
      <c r="H108" s="32">
        <v>6.9165028910517599</v>
      </c>
      <c r="I108" s="32">
        <v>6.0854295330197701</v>
      </c>
      <c r="J108" s="33">
        <v>3.2896800199063501E-7</v>
      </c>
      <c r="K108" s="33">
        <v>2.3481058832192302E-6</v>
      </c>
    </row>
    <row r="109" spans="1:11">
      <c r="A109" s="26" t="s">
        <v>4162</v>
      </c>
      <c r="B109" s="26" t="s">
        <v>4267</v>
      </c>
      <c r="C109" s="26" t="s">
        <v>4579</v>
      </c>
      <c r="D109" s="26" t="s">
        <v>4580</v>
      </c>
      <c r="E109" s="32">
        <v>253782</v>
      </c>
      <c r="F109" s="32" t="s">
        <v>4578</v>
      </c>
      <c r="G109" s="32">
        <v>2.0832217558422901</v>
      </c>
      <c r="H109" s="32">
        <v>7.0520927655018699</v>
      </c>
      <c r="I109" s="32">
        <v>6.0279608302080199</v>
      </c>
      <c r="J109" s="33">
        <v>3.97061144740974E-7</v>
      </c>
      <c r="K109" s="33">
        <v>2.7326447017096799E-6</v>
      </c>
    </row>
    <row r="110" spans="1:11">
      <c r="A110" s="26" t="s">
        <v>4764</v>
      </c>
      <c r="B110" s="26" t="s">
        <v>4267</v>
      </c>
      <c r="C110" s="26" t="s">
        <v>4765</v>
      </c>
      <c r="D110" s="26" t="s">
        <v>4766</v>
      </c>
      <c r="E110" s="32">
        <v>1594</v>
      </c>
      <c r="F110" s="32" t="s">
        <v>4764</v>
      </c>
      <c r="G110" s="32">
        <v>1.9935305824822001</v>
      </c>
      <c r="H110" s="32">
        <v>5.0705307001502602</v>
      </c>
      <c r="I110" s="32">
        <v>6.0018077881219698</v>
      </c>
      <c r="J110" s="33">
        <v>4.32550228993978E-7</v>
      </c>
      <c r="K110" s="33">
        <v>2.91787938626295E-6</v>
      </c>
    </row>
    <row r="111" spans="1:11">
      <c r="A111" s="26" t="s">
        <v>4604</v>
      </c>
      <c r="B111" s="26" t="s">
        <v>4267</v>
      </c>
      <c r="C111" s="26" t="s">
        <v>4605</v>
      </c>
      <c r="D111" s="26" t="s">
        <v>4606</v>
      </c>
      <c r="E111" s="32">
        <v>55915</v>
      </c>
      <c r="F111" s="32" t="s">
        <v>4604</v>
      </c>
      <c r="G111" s="32">
        <v>2.1319556570732701</v>
      </c>
      <c r="H111" s="32">
        <v>8.2500751897374194</v>
      </c>
      <c r="I111" s="32">
        <v>5.84092055973424</v>
      </c>
      <c r="J111" s="33">
        <v>7.3226712401698103E-7</v>
      </c>
      <c r="K111" s="33">
        <v>4.4875425625918904E-6</v>
      </c>
    </row>
    <row r="112" spans="1:11">
      <c r="A112" s="26" t="s">
        <v>4637</v>
      </c>
      <c r="B112" s="26" t="s">
        <v>4267</v>
      </c>
      <c r="C112" s="26" t="s">
        <v>4638</v>
      </c>
      <c r="D112" s="26" t="s">
        <v>4639</v>
      </c>
      <c r="E112" s="32">
        <v>9469</v>
      </c>
      <c r="F112" s="32" t="s">
        <v>4637</v>
      </c>
      <c r="G112" s="32">
        <v>1.91827392226197</v>
      </c>
      <c r="H112" s="32">
        <v>6.1162685152344496</v>
      </c>
      <c r="I112" s="32">
        <v>5.6995437278668302</v>
      </c>
      <c r="J112" s="33">
        <v>1.1624314137771E-6</v>
      </c>
      <c r="K112" s="33">
        <v>6.5517016623257398E-6</v>
      </c>
    </row>
    <row r="113" spans="1:11">
      <c r="A113" s="26" t="s">
        <v>4163</v>
      </c>
      <c r="B113" s="26" t="s">
        <v>4267</v>
      </c>
      <c r="C113" s="26" t="s">
        <v>4659</v>
      </c>
      <c r="D113" s="26" t="s">
        <v>4660</v>
      </c>
      <c r="E113" s="32">
        <v>3082</v>
      </c>
      <c r="F113" s="32" t="s">
        <v>4658</v>
      </c>
      <c r="G113" s="32">
        <v>1.78769119719082</v>
      </c>
      <c r="H113" s="32">
        <v>4.5955447947419996</v>
      </c>
      <c r="I113" s="32">
        <v>5.5787338698390103</v>
      </c>
      <c r="J113" s="33">
        <v>1.7243410533488301E-6</v>
      </c>
      <c r="K113" s="33">
        <v>9.0892558664272995E-6</v>
      </c>
    </row>
    <row r="114" spans="1:11">
      <c r="A114" s="26" t="s">
        <v>4495</v>
      </c>
      <c r="B114" s="26" t="s">
        <v>4267</v>
      </c>
      <c r="C114" s="26" t="s">
        <v>4496</v>
      </c>
      <c r="D114" s="26" t="s">
        <v>4497</v>
      </c>
      <c r="E114" s="32">
        <v>79071</v>
      </c>
      <c r="F114" s="32" t="s">
        <v>4495</v>
      </c>
      <c r="G114" s="32">
        <v>2.1318252625109002</v>
      </c>
      <c r="H114" s="32">
        <v>7.7698849262415699</v>
      </c>
      <c r="I114" s="32">
        <v>5.5245260990826504</v>
      </c>
      <c r="J114" s="33">
        <v>2.0576503822109299E-6</v>
      </c>
      <c r="K114" s="33">
        <v>1.0497801143484301E-5</v>
      </c>
    </row>
    <row r="115" spans="1:11">
      <c r="A115" s="26" t="s">
        <v>4677</v>
      </c>
      <c r="B115" s="26" t="s">
        <v>4267</v>
      </c>
      <c r="C115" s="26" t="s">
        <v>4678</v>
      </c>
      <c r="D115" s="26" t="s">
        <v>4679</v>
      </c>
      <c r="E115" s="32">
        <v>7001</v>
      </c>
      <c r="F115" s="32" t="s">
        <v>4677</v>
      </c>
      <c r="G115" s="32">
        <v>1.7739933845904701</v>
      </c>
      <c r="H115" s="32">
        <v>9.2362637099546294</v>
      </c>
      <c r="I115" s="32">
        <v>5.5015729202781998</v>
      </c>
      <c r="J115" s="33">
        <v>2.2174248879844999E-6</v>
      </c>
      <c r="K115" s="33">
        <v>1.11759102212232E-5</v>
      </c>
    </row>
    <row r="116" spans="1:11">
      <c r="A116" s="26" t="s">
        <v>4164</v>
      </c>
      <c r="B116" s="26" t="s">
        <v>4267</v>
      </c>
      <c r="C116" s="26" t="s">
        <v>4512</v>
      </c>
      <c r="D116" s="26" t="s">
        <v>4513</v>
      </c>
      <c r="E116" s="32">
        <v>8607</v>
      </c>
      <c r="F116" s="32" t="s">
        <v>4511</v>
      </c>
      <c r="G116" s="32">
        <v>1.89727421506548</v>
      </c>
      <c r="H116" s="32">
        <v>6.13506869998995</v>
      </c>
      <c r="I116" s="32">
        <v>5.4572891165347599</v>
      </c>
      <c r="J116" s="33">
        <v>2.5613625859597102E-6</v>
      </c>
      <c r="K116" s="33">
        <v>1.25330035182771E-5</v>
      </c>
    </row>
    <row r="117" spans="1:11">
      <c r="A117" s="26" t="s">
        <v>4514</v>
      </c>
      <c r="B117" s="26" t="s">
        <v>4267</v>
      </c>
      <c r="C117" s="26" t="s">
        <v>4515</v>
      </c>
      <c r="D117" s="26" t="s">
        <v>4516</v>
      </c>
      <c r="E117" s="32">
        <v>7371</v>
      </c>
      <c r="F117" s="32" t="s">
        <v>4514</v>
      </c>
      <c r="G117" s="32">
        <v>1.68623420399946</v>
      </c>
      <c r="H117" s="32">
        <v>8.3396421066127395</v>
      </c>
      <c r="I117" s="32">
        <v>5.4549161150905796</v>
      </c>
      <c r="J117" s="33">
        <v>2.5812217850388001E-6</v>
      </c>
      <c r="K117" s="33">
        <v>1.26007869766049E-5</v>
      </c>
    </row>
    <row r="118" spans="1:11">
      <c r="A118" s="26" t="s">
        <v>4526</v>
      </c>
      <c r="B118" s="26" t="s">
        <v>4267</v>
      </c>
      <c r="C118" s="26" t="s">
        <v>4527</v>
      </c>
      <c r="D118" s="26" t="s">
        <v>4528</v>
      </c>
      <c r="E118" s="32">
        <v>3832</v>
      </c>
      <c r="F118" s="32" t="s">
        <v>4526</v>
      </c>
      <c r="G118" s="32">
        <v>1.9033246820419101</v>
      </c>
      <c r="H118" s="32">
        <v>5.9413075598454901</v>
      </c>
      <c r="I118" s="32">
        <v>5.3998734312774399</v>
      </c>
      <c r="J118" s="33">
        <v>3.0873480508536302E-6</v>
      </c>
      <c r="K118" s="33">
        <v>1.45905739028046E-5</v>
      </c>
    </row>
    <row r="119" spans="1:11">
      <c r="A119" s="26" t="s">
        <v>4535</v>
      </c>
      <c r="B119" s="26" t="s">
        <v>4267</v>
      </c>
      <c r="C119" s="26" t="s">
        <v>4536</v>
      </c>
      <c r="D119" s="26" t="s">
        <v>4537</v>
      </c>
      <c r="E119" s="32">
        <v>11332</v>
      </c>
      <c r="F119" s="32" t="s">
        <v>4535</v>
      </c>
      <c r="G119" s="32">
        <v>1.8273841447672701</v>
      </c>
      <c r="H119" s="32">
        <v>7.6712724903219698</v>
      </c>
      <c r="I119" s="32">
        <v>5.2940826970048098</v>
      </c>
      <c r="J119" s="33">
        <v>4.3529657960299499E-6</v>
      </c>
      <c r="K119" s="33">
        <v>1.9540997488419099E-5</v>
      </c>
    </row>
    <row r="120" spans="1:11">
      <c r="A120" s="26" t="s">
        <v>4547</v>
      </c>
      <c r="B120" s="26" t="s">
        <v>4267</v>
      </c>
      <c r="C120" s="26" t="s">
        <v>4548</v>
      </c>
      <c r="D120" s="26" t="s">
        <v>4549</v>
      </c>
      <c r="E120" s="32">
        <v>8460</v>
      </c>
      <c r="F120" s="32" t="s">
        <v>4547</v>
      </c>
      <c r="G120" s="32">
        <v>1.82580000617403</v>
      </c>
      <c r="H120" s="32">
        <v>7.7878292652907399</v>
      </c>
      <c r="I120" s="32">
        <v>5.25501221689942</v>
      </c>
      <c r="J120" s="33">
        <v>4.9407630384302302E-6</v>
      </c>
      <c r="K120" s="33">
        <v>2.1741602777920101E-5</v>
      </c>
    </row>
    <row r="121" spans="1:11">
      <c r="A121" s="26" t="s">
        <v>4559</v>
      </c>
      <c r="B121" s="26" t="s">
        <v>4267</v>
      </c>
      <c r="C121" s="26" t="s">
        <v>4560</v>
      </c>
      <c r="D121" s="26" t="s">
        <v>4561</v>
      </c>
      <c r="E121" s="32">
        <v>132949</v>
      </c>
      <c r="F121" s="32" t="s">
        <v>4559</v>
      </c>
      <c r="G121" s="32">
        <v>1.8871378104388301</v>
      </c>
      <c r="H121" s="32">
        <v>6.0789133859336797</v>
      </c>
      <c r="I121" s="32">
        <v>5.1961330918296396</v>
      </c>
      <c r="J121" s="33">
        <v>5.9784321452178004E-6</v>
      </c>
      <c r="K121" s="33">
        <v>2.5475123435317901E-5</v>
      </c>
    </row>
    <row r="122" spans="1:11">
      <c r="A122" s="26" t="s">
        <v>4571</v>
      </c>
      <c r="B122" s="26" t="s">
        <v>4267</v>
      </c>
      <c r="C122" s="26" t="s">
        <v>4572</v>
      </c>
      <c r="D122" s="26" t="s">
        <v>4573</v>
      </c>
      <c r="E122" s="32">
        <v>5054</v>
      </c>
      <c r="F122" s="32" t="s">
        <v>4571</v>
      </c>
      <c r="G122" s="32">
        <v>2.0458809357126602</v>
      </c>
      <c r="H122" s="32">
        <v>7.5490557115993697</v>
      </c>
      <c r="I122" s="32">
        <v>5.1529560725111097</v>
      </c>
      <c r="J122" s="33">
        <v>6.8740972623195504E-6</v>
      </c>
      <c r="K122" s="33">
        <v>2.8737196708551099E-5</v>
      </c>
    </row>
    <row r="123" spans="1:11">
      <c r="A123" s="26" t="s">
        <v>4409</v>
      </c>
      <c r="B123" s="26" t="s">
        <v>4267</v>
      </c>
      <c r="C123" s="26" t="s">
        <v>4410</v>
      </c>
      <c r="D123" s="26" t="s">
        <v>4411</v>
      </c>
      <c r="E123" s="32">
        <v>2161</v>
      </c>
      <c r="F123" s="32" t="s">
        <v>4409</v>
      </c>
      <c r="G123" s="32">
        <v>1.5960911277063901</v>
      </c>
      <c r="H123" s="32">
        <v>6.0224141414594099</v>
      </c>
      <c r="I123" s="32">
        <v>5.1371148430182103</v>
      </c>
      <c r="J123" s="33">
        <v>7.2350344147324598E-6</v>
      </c>
      <c r="K123" s="33">
        <v>2.99871569626094E-5</v>
      </c>
    </row>
    <row r="124" spans="1:11">
      <c r="A124" s="26" t="s">
        <v>4438</v>
      </c>
      <c r="B124" s="26" t="s">
        <v>4267</v>
      </c>
      <c r="C124" s="26" t="s">
        <v>4439</v>
      </c>
      <c r="D124" s="26" t="s">
        <v>4440</v>
      </c>
      <c r="E124" s="32">
        <v>2571</v>
      </c>
      <c r="F124" s="32" t="s">
        <v>4438</v>
      </c>
      <c r="G124" s="32">
        <v>2.17123956531564</v>
      </c>
      <c r="H124" s="32">
        <v>4.937976823124</v>
      </c>
      <c r="I124" s="32">
        <v>4.6904937082382299</v>
      </c>
      <c r="J124" s="33">
        <v>3.0262420079237999E-5</v>
      </c>
      <c r="K124" s="32">
        <v>1.04278185805477E-4</v>
      </c>
    </row>
    <row r="125" spans="1:11">
      <c r="A125" s="26" t="s">
        <v>4450</v>
      </c>
      <c r="B125" s="26" t="s">
        <v>4267</v>
      </c>
      <c r="C125" s="26" t="s">
        <v>4451</v>
      </c>
      <c r="D125" s="26" t="s">
        <v>4452</v>
      </c>
      <c r="E125" s="32">
        <v>8613</v>
      </c>
      <c r="F125" s="32" t="s">
        <v>4450</v>
      </c>
      <c r="G125" s="32">
        <v>1.8661841648542199</v>
      </c>
      <c r="H125" s="32">
        <v>5.5030522603507803</v>
      </c>
      <c r="I125" s="32">
        <v>4.6134675889928296</v>
      </c>
      <c r="J125" s="33">
        <v>3.8625677240301E-5</v>
      </c>
      <c r="K125" s="32">
        <v>1.2884194505975101E-4</v>
      </c>
    </row>
    <row r="126" spans="1:11">
      <c r="A126" s="26" t="s">
        <v>4456</v>
      </c>
      <c r="B126" s="26" t="s">
        <v>4267</v>
      </c>
      <c r="C126" s="26" t="s">
        <v>4457</v>
      </c>
      <c r="D126" s="26" t="s">
        <v>4458</v>
      </c>
      <c r="E126" s="32">
        <v>9955</v>
      </c>
      <c r="F126" s="32" t="s">
        <v>4456</v>
      </c>
      <c r="G126" s="32">
        <v>2.5385735881354701</v>
      </c>
      <c r="H126" s="32">
        <v>4.29714536525562</v>
      </c>
      <c r="I126" s="32">
        <v>4.5904923811721901</v>
      </c>
      <c r="J126" s="33">
        <v>4.1534045296550899E-5</v>
      </c>
      <c r="K126" s="32">
        <v>1.3736463351821701E-4</v>
      </c>
    </row>
    <row r="127" spans="1:11">
      <c r="A127" s="26" t="s">
        <v>4492</v>
      </c>
      <c r="B127" s="26" t="s">
        <v>4267</v>
      </c>
      <c r="C127" s="26" t="s">
        <v>4330</v>
      </c>
      <c r="D127" s="26" t="s">
        <v>4331</v>
      </c>
      <c r="E127" s="32">
        <v>114</v>
      </c>
      <c r="F127" s="32" t="s">
        <v>4492</v>
      </c>
      <c r="G127" s="32">
        <v>1.68920832270657</v>
      </c>
      <c r="H127" s="32">
        <v>4.9808839979922501</v>
      </c>
      <c r="I127" s="32">
        <v>4.2529663030849703</v>
      </c>
      <c r="J127" s="32">
        <v>1.19322586255652E-4</v>
      </c>
      <c r="K127" s="32">
        <v>3.4326889601028998E-4</v>
      </c>
    </row>
    <row r="128" spans="1:11">
      <c r="A128" s="26" t="s">
        <v>4165</v>
      </c>
      <c r="B128" s="26" t="s">
        <v>4267</v>
      </c>
      <c r="C128" s="26" t="s">
        <v>4500</v>
      </c>
      <c r="D128" s="26" t="s">
        <v>4501</v>
      </c>
      <c r="E128" s="32">
        <v>5800</v>
      </c>
      <c r="F128" s="32" t="s">
        <v>4499</v>
      </c>
      <c r="G128" s="32">
        <v>1.93987748104797</v>
      </c>
      <c r="H128" s="32">
        <v>4.6175261931457596</v>
      </c>
      <c r="I128" s="32">
        <v>4.1410261999111002</v>
      </c>
      <c r="J128" s="32">
        <v>1.6844368138036099E-4</v>
      </c>
      <c r="K128" s="32">
        <v>4.6589427364871199E-4</v>
      </c>
    </row>
    <row r="129" spans="1:11">
      <c r="A129" s="26" t="s">
        <v>4166</v>
      </c>
      <c r="B129" s="26" t="s">
        <v>4267</v>
      </c>
      <c r="C129" s="26" t="s">
        <v>4506</v>
      </c>
      <c r="D129" s="26" t="s">
        <v>4507</v>
      </c>
      <c r="E129" s="32">
        <v>658</v>
      </c>
      <c r="F129" s="32" t="s">
        <v>4505</v>
      </c>
      <c r="G129" s="32">
        <v>1.6272894661381301</v>
      </c>
      <c r="H129" s="32">
        <v>6.3972467508206501</v>
      </c>
      <c r="I129" s="32">
        <v>4.0860858759423699</v>
      </c>
      <c r="J129" s="32">
        <v>1.99286354195796E-4</v>
      </c>
      <c r="K129" s="32">
        <v>5.4162085359809697E-4</v>
      </c>
    </row>
    <row r="130" spans="1:11">
      <c r="A130" s="26" t="s">
        <v>4347</v>
      </c>
      <c r="B130" s="26" t="s">
        <v>4267</v>
      </c>
      <c r="C130" s="26" t="s">
        <v>4348</v>
      </c>
      <c r="D130" s="26" t="s">
        <v>4349</v>
      </c>
      <c r="E130" s="32">
        <v>9201</v>
      </c>
      <c r="F130" s="32" t="s">
        <v>4347</v>
      </c>
      <c r="G130" s="32">
        <v>1.93595063227852</v>
      </c>
      <c r="H130" s="32">
        <v>5.2559352745866397</v>
      </c>
      <c r="I130" s="32">
        <v>4.0740616614121601</v>
      </c>
      <c r="J130" s="32">
        <v>2.0673628694655E-4</v>
      </c>
      <c r="K130" s="32">
        <v>5.5873172559091605E-4</v>
      </c>
    </row>
    <row r="131" spans="1:11">
      <c r="A131" s="26" t="s">
        <v>4350</v>
      </c>
      <c r="B131" s="26" t="s">
        <v>4267</v>
      </c>
      <c r="C131" s="26" t="s">
        <v>4351</v>
      </c>
      <c r="D131" s="26" t="s">
        <v>4352</v>
      </c>
      <c r="E131" s="32">
        <v>7802</v>
      </c>
      <c r="F131" s="32" t="s">
        <v>4350</v>
      </c>
      <c r="G131" s="32">
        <v>1.58983318317269</v>
      </c>
      <c r="H131" s="32">
        <v>5.4748827854754802</v>
      </c>
      <c r="I131" s="32">
        <v>4.0624723810358798</v>
      </c>
      <c r="J131" s="32">
        <v>2.1417293438691099E-4</v>
      </c>
      <c r="K131" s="32">
        <v>5.7678686598101002E-4</v>
      </c>
    </row>
    <row r="132" spans="1:11">
      <c r="A132" s="26" t="s">
        <v>4353</v>
      </c>
      <c r="B132" s="26" t="s">
        <v>4267</v>
      </c>
      <c r="C132" s="26" t="s">
        <v>4354</v>
      </c>
      <c r="D132" s="26" t="s">
        <v>4355</v>
      </c>
      <c r="E132" s="32">
        <v>7465</v>
      </c>
      <c r="F132" s="32" t="s">
        <v>4353</v>
      </c>
      <c r="G132" s="32">
        <v>1.91656801419349</v>
      </c>
      <c r="H132" s="32">
        <v>6.6019107576806197</v>
      </c>
      <c r="I132" s="32">
        <v>4.0323001621831196</v>
      </c>
      <c r="J132" s="32">
        <v>2.3477590236801099E-4</v>
      </c>
      <c r="K132" s="32">
        <v>6.2498502084325604E-4</v>
      </c>
    </row>
    <row r="133" spans="1:11">
      <c r="A133" s="26" t="s">
        <v>4365</v>
      </c>
      <c r="B133" s="26" t="s">
        <v>4267</v>
      </c>
      <c r="C133" s="26" t="s">
        <v>4366</v>
      </c>
      <c r="D133" s="26" t="s">
        <v>4367</v>
      </c>
      <c r="E133" s="32">
        <v>4232</v>
      </c>
      <c r="F133" s="32" t="s">
        <v>4365</v>
      </c>
      <c r="G133" s="32">
        <v>1.7596138863951201</v>
      </c>
      <c r="H133" s="32">
        <v>8.1890406884424891</v>
      </c>
      <c r="I133" s="32">
        <v>3.8903402201592399</v>
      </c>
      <c r="J133" s="32">
        <v>3.6053330986545102E-4</v>
      </c>
      <c r="K133" s="32">
        <v>9.1312133559987203E-4</v>
      </c>
    </row>
    <row r="134" spans="1:11">
      <c r="A134" s="26" t="s">
        <v>4407</v>
      </c>
      <c r="B134" s="26" t="s">
        <v>4267</v>
      </c>
      <c r="C134" s="26" t="s">
        <v>4408</v>
      </c>
      <c r="D134" s="26" t="s">
        <v>4272</v>
      </c>
      <c r="E134" s="32">
        <v>3702</v>
      </c>
      <c r="F134" s="32" t="s">
        <v>4407</v>
      </c>
      <c r="G134" s="32">
        <v>1.7261206618279501</v>
      </c>
      <c r="H134" s="32">
        <v>5.5177814246642702</v>
      </c>
      <c r="I134" s="32">
        <v>3.1582477947102801</v>
      </c>
      <c r="J134" s="32">
        <v>2.97930746772117E-3</v>
      </c>
      <c r="K134" s="32">
        <v>5.9904125976850599E-3</v>
      </c>
    </row>
    <row r="135" spans="1:11">
      <c r="A135" s="26" t="s">
        <v>4273</v>
      </c>
      <c r="B135" s="26" t="s">
        <v>4267</v>
      </c>
      <c r="C135" s="26" t="s">
        <v>4274</v>
      </c>
      <c r="D135" s="26" t="s">
        <v>4275</v>
      </c>
      <c r="E135" s="32">
        <v>5122</v>
      </c>
      <c r="F135" s="32" t="s">
        <v>4273</v>
      </c>
      <c r="G135" s="32">
        <v>1.6818191562289599</v>
      </c>
      <c r="H135" s="32">
        <v>6.0719986867148696</v>
      </c>
      <c r="I135" s="32">
        <v>3.1188192694673398</v>
      </c>
      <c r="J135" s="32">
        <v>3.3195529435033201E-3</v>
      </c>
      <c r="K135" s="32">
        <v>6.6000430700281203E-3</v>
      </c>
    </row>
    <row r="136" spans="1:11">
      <c r="A136" s="26" t="s">
        <v>4931</v>
      </c>
      <c r="B136" s="26" t="s">
        <v>4167</v>
      </c>
      <c r="C136" s="26" t="s">
        <v>4932</v>
      </c>
      <c r="D136" s="26" t="s">
        <v>4945</v>
      </c>
      <c r="E136" s="32">
        <v>100133941</v>
      </c>
      <c r="F136" s="32" t="s">
        <v>4931</v>
      </c>
      <c r="G136" s="32">
        <v>5.1098727991932398</v>
      </c>
      <c r="H136" s="32">
        <v>8.8377030566169292</v>
      </c>
      <c r="I136" s="32">
        <v>11.3795943704762</v>
      </c>
      <c r="J136" s="33">
        <v>2.95884496155235E-14</v>
      </c>
      <c r="K136" s="33">
        <v>1.33015931976929E-11</v>
      </c>
    </row>
    <row r="137" spans="1:11">
      <c r="A137" s="26" t="s">
        <v>4946</v>
      </c>
      <c r="B137" s="26" t="s">
        <v>4167</v>
      </c>
      <c r="C137" s="26" t="s">
        <v>4947</v>
      </c>
      <c r="D137" s="26" t="s">
        <v>4948</v>
      </c>
      <c r="E137" s="32">
        <v>84268</v>
      </c>
      <c r="F137" s="32" t="s">
        <v>4946</v>
      </c>
      <c r="G137" s="32">
        <v>3.30385211012858</v>
      </c>
      <c r="H137" s="32">
        <v>7.3526545510530701</v>
      </c>
      <c r="I137" s="32">
        <v>11.2249566840566</v>
      </c>
      <c r="J137" s="33">
        <v>4.5361295878140203E-14</v>
      </c>
      <c r="K137" s="33">
        <v>1.81265178370187E-11</v>
      </c>
    </row>
    <row r="138" spans="1:11">
      <c r="A138" s="26" t="s">
        <v>4949</v>
      </c>
      <c r="B138" s="26" t="s">
        <v>4167</v>
      </c>
      <c r="C138" s="26" t="s">
        <v>4950</v>
      </c>
      <c r="D138" s="26" t="s">
        <v>4951</v>
      </c>
      <c r="E138" s="32">
        <v>708</v>
      </c>
      <c r="F138" s="32" t="s">
        <v>4949</v>
      </c>
      <c r="G138" s="32">
        <v>3.18172992891729</v>
      </c>
      <c r="H138" s="32">
        <v>8.0480664180475205</v>
      </c>
      <c r="I138" s="32">
        <v>11.1973394838455</v>
      </c>
      <c r="J138" s="33">
        <v>4.8974181133718503E-14</v>
      </c>
      <c r="K138" s="33">
        <v>1.8968077077559399E-11</v>
      </c>
    </row>
    <row r="139" spans="1:11">
      <c r="A139" s="26" t="s">
        <v>4952</v>
      </c>
      <c r="B139" s="26" t="s">
        <v>4167</v>
      </c>
      <c r="C139" s="26" t="s">
        <v>4953</v>
      </c>
      <c r="D139" s="26" t="s">
        <v>4954</v>
      </c>
      <c r="E139" s="32">
        <v>100288551</v>
      </c>
      <c r="F139" s="32" t="s">
        <v>4952</v>
      </c>
      <c r="G139" s="32">
        <v>4.2709860702607196</v>
      </c>
      <c r="H139" s="32">
        <v>7.0277483945347301</v>
      </c>
      <c r="I139" s="32">
        <v>10.618107741436001</v>
      </c>
      <c r="J139" s="33">
        <v>2.4998254631711602E-13</v>
      </c>
      <c r="K139" s="33">
        <v>6.1699123564052904E-11</v>
      </c>
    </row>
    <row r="140" spans="1:11">
      <c r="A140" s="26" t="s">
        <v>4955</v>
      </c>
      <c r="B140" s="26" t="s">
        <v>4167</v>
      </c>
      <c r="C140" s="26" t="s">
        <v>4956</v>
      </c>
      <c r="D140" s="26" t="s">
        <v>4957</v>
      </c>
      <c r="E140" s="32">
        <v>401505</v>
      </c>
      <c r="F140" s="32" t="s">
        <v>4955</v>
      </c>
      <c r="G140" s="32">
        <v>2.3847332125558198</v>
      </c>
      <c r="H140" s="32">
        <v>9.4961486517325504</v>
      </c>
      <c r="I140" s="32">
        <v>9.5584683513942608</v>
      </c>
      <c r="J140" s="33">
        <v>5.5179833876663702E-12</v>
      </c>
      <c r="K140" s="33">
        <v>6.3397261661141504E-10</v>
      </c>
    </row>
    <row r="141" spans="1:11">
      <c r="A141" s="26" t="s">
        <v>4961</v>
      </c>
      <c r="B141" s="26" t="s">
        <v>4167</v>
      </c>
      <c r="C141" s="26" t="s">
        <v>4962</v>
      </c>
      <c r="D141" s="26" t="s">
        <v>4963</v>
      </c>
      <c r="E141" s="32">
        <v>55243</v>
      </c>
      <c r="F141" s="32" t="s">
        <v>4961</v>
      </c>
      <c r="G141" s="32">
        <v>2.2980447878208801</v>
      </c>
      <c r="H141" s="32">
        <v>6.6098839058787497</v>
      </c>
      <c r="I141" s="32">
        <v>9.4176346388455006</v>
      </c>
      <c r="J141" s="33">
        <v>8.4151481561709603E-12</v>
      </c>
      <c r="K141" s="33">
        <v>8.5423933399840295E-10</v>
      </c>
    </row>
    <row r="142" spans="1:11">
      <c r="A142" s="26" t="s">
        <v>4964</v>
      </c>
      <c r="B142" s="26" t="s">
        <v>4167</v>
      </c>
      <c r="C142" s="26" t="s">
        <v>4965</v>
      </c>
      <c r="D142" s="26" t="s">
        <v>4966</v>
      </c>
      <c r="E142" s="32">
        <v>2596</v>
      </c>
      <c r="F142" s="32" t="s">
        <v>4964</v>
      </c>
      <c r="G142" s="32">
        <v>3.90727406556945</v>
      </c>
      <c r="H142" s="32">
        <v>8.4747399970634696</v>
      </c>
      <c r="I142" s="32">
        <v>9.3860611469091992</v>
      </c>
      <c r="J142" s="33">
        <v>9.2533436729449901E-12</v>
      </c>
      <c r="K142" s="33">
        <v>8.9943215044938203E-10</v>
      </c>
    </row>
    <row r="143" spans="1:11">
      <c r="A143" s="26" t="s">
        <v>4970</v>
      </c>
      <c r="B143" s="26" t="s">
        <v>4167</v>
      </c>
      <c r="C143" s="26" t="s">
        <v>4971</v>
      </c>
      <c r="D143" s="26" t="s">
        <v>4972</v>
      </c>
      <c r="E143" s="32">
        <v>1466</v>
      </c>
      <c r="F143" s="32" t="s">
        <v>4970</v>
      </c>
      <c r="G143" s="32">
        <v>3.3085662215613398</v>
      </c>
      <c r="H143" s="32">
        <v>7.0946226399338901</v>
      </c>
      <c r="I143" s="32">
        <v>8.7778739538460897</v>
      </c>
      <c r="J143" s="33">
        <v>5.9006546469220498E-11</v>
      </c>
      <c r="K143" s="33">
        <v>3.4870652754991201E-9</v>
      </c>
    </row>
    <row r="144" spans="1:11">
      <c r="A144" s="26" t="s">
        <v>4973</v>
      </c>
      <c r="B144" s="26" t="s">
        <v>4167</v>
      </c>
      <c r="C144" s="26" t="s">
        <v>4974</v>
      </c>
      <c r="D144" s="26" t="s">
        <v>4975</v>
      </c>
      <c r="E144" s="32">
        <v>9232</v>
      </c>
      <c r="F144" s="32" t="s">
        <v>4973</v>
      </c>
      <c r="G144" s="32">
        <v>3.0500656471877798</v>
      </c>
      <c r="H144" s="32">
        <v>8.5339031821999995</v>
      </c>
      <c r="I144" s="32">
        <v>8.75420299706464</v>
      </c>
      <c r="J144" s="33">
        <v>6.3474753209511006E-11</v>
      </c>
      <c r="K144" s="33">
        <v>3.6904778569271099E-9</v>
      </c>
    </row>
    <row r="145" spans="1:11">
      <c r="A145" s="26" t="s">
        <v>4988</v>
      </c>
      <c r="B145" s="26" t="s">
        <v>4167</v>
      </c>
      <c r="C145" s="26" t="s">
        <v>4989</v>
      </c>
      <c r="D145" s="26" t="s">
        <v>4990</v>
      </c>
      <c r="E145" s="32">
        <v>324</v>
      </c>
      <c r="F145" s="32" t="s">
        <v>4988</v>
      </c>
      <c r="G145" s="32">
        <v>2.2011108206145402</v>
      </c>
      <c r="H145" s="32">
        <v>7.2477926510920403</v>
      </c>
      <c r="I145" s="32">
        <v>8.5296121363183097</v>
      </c>
      <c r="J145" s="33">
        <v>1.2728022540149599E-10</v>
      </c>
      <c r="K145" s="33">
        <v>6.1267297791255504E-9</v>
      </c>
    </row>
    <row r="146" spans="1:11">
      <c r="A146" s="26" t="s">
        <v>5009</v>
      </c>
      <c r="B146" s="26" t="s">
        <v>4167</v>
      </c>
      <c r="C146" s="26" t="s">
        <v>5010</v>
      </c>
      <c r="D146" s="26" t="s">
        <v>5011</v>
      </c>
      <c r="E146" s="32">
        <v>55638</v>
      </c>
      <c r="F146" s="32" t="s">
        <v>5009</v>
      </c>
      <c r="G146" s="32">
        <v>2.49406889441111</v>
      </c>
      <c r="H146" s="32">
        <v>5.5977688340720198</v>
      </c>
      <c r="I146" s="32">
        <v>7.9726001667853499</v>
      </c>
      <c r="J146" s="33">
        <v>7.3183238465159299E-10</v>
      </c>
      <c r="K146" s="33">
        <v>2.2224222296265201E-8</v>
      </c>
    </row>
    <row r="147" spans="1:11">
      <c r="A147" s="26" t="s">
        <v>5012</v>
      </c>
      <c r="B147" s="26" t="s">
        <v>4167</v>
      </c>
      <c r="C147" s="26" t="s">
        <v>5013</v>
      </c>
      <c r="D147" s="26" t="s">
        <v>5014</v>
      </c>
      <c r="E147" s="32">
        <v>135295</v>
      </c>
      <c r="F147" s="32" t="s">
        <v>5012</v>
      </c>
      <c r="G147" s="32">
        <v>1.9924920926407499</v>
      </c>
      <c r="H147" s="32">
        <v>5.5517742004467001</v>
      </c>
      <c r="I147" s="32">
        <v>7.94274902216213</v>
      </c>
      <c r="J147" s="33">
        <v>8.0447120935070399E-10</v>
      </c>
      <c r="K147" s="33">
        <v>2.3897901220034101E-8</v>
      </c>
    </row>
    <row r="148" spans="1:11">
      <c r="A148" s="26" t="s">
        <v>4838</v>
      </c>
      <c r="B148" s="26" t="s">
        <v>4167</v>
      </c>
      <c r="C148" s="26" t="s">
        <v>4839</v>
      </c>
      <c r="D148" s="26" t="s">
        <v>4840</v>
      </c>
      <c r="E148" s="32">
        <v>79096</v>
      </c>
      <c r="F148" s="32" t="s">
        <v>4838</v>
      </c>
      <c r="G148" s="32">
        <v>2.4536564718523501</v>
      </c>
      <c r="H148" s="32">
        <v>7.0104075134540498</v>
      </c>
      <c r="I148" s="32">
        <v>7.9387899881568096</v>
      </c>
      <c r="J148" s="33">
        <v>8.1463691909701296E-10</v>
      </c>
      <c r="K148" s="33">
        <v>2.40331643138029E-8</v>
      </c>
    </row>
    <row r="149" spans="1:11">
      <c r="A149" s="26" t="s">
        <v>4841</v>
      </c>
      <c r="B149" s="26" t="s">
        <v>4167</v>
      </c>
      <c r="C149" s="26" t="s">
        <v>4842</v>
      </c>
      <c r="D149" s="26" t="s">
        <v>4842</v>
      </c>
      <c r="E149" s="32">
        <v>0</v>
      </c>
      <c r="F149" s="32" t="s">
        <v>4841</v>
      </c>
      <c r="G149" s="32">
        <v>2.30211420878693</v>
      </c>
      <c r="H149" s="32">
        <v>6.9897421391581398</v>
      </c>
      <c r="I149" s="32">
        <v>7.8305196002829298</v>
      </c>
      <c r="J149" s="33">
        <v>1.14910019783921E-9</v>
      </c>
      <c r="K149" s="33">
        <v>3.12741594384888E-8</v>
      </c>
    </row>
    <row r="150" spans="1:11">
      <c r="A150" s="26" t="s">
        <v>4861</v>
      </c>
      <c r="B150" s="26" t="s">
        <v>4167</v>
      </c>
      <c r="C150" s="26" t="s">
        <v>4862</v>
      </c>
      <c r="D150" s="26" t="s">
        <v>4863</v>
      </c>
      <c r="E150" s="32">
        <v>79850</v>
      </c>
      <c r="F150" s="32" t="s">
        <v>4861</v>
      </c>
      <c r="G150" s="32">
        <v>2.8674886468728502</v>
      </c>
      <c r="H150" s="32">
        <v>6.25137369557293</v>
      </c>
      <c r="I150" s="32">
        <v>7.7155766561779302</v>
      </c>
      <c r="J150" s="33">
        <v>1.65758248101173E-9</v>
      </c>
      <c r="K150" s="33">
        <v>4.1032093372143998E-8</v>
      </c>
    </row>
    <row r="151" spans="1:11">
      <c r="A151" s="26" t="s">
        <v>4867</v>
      </c>
      <c r="B151" s="26" t="s">
        <v>4167</v>
      </c>
      <c r="C151" s="26" t="s">
        <v>4868</v>
      </c>
      <c r="D151" s="26" t="s">
        <v>4869</v>
      </c>
      <c r="E151" s="32">
        <v>22822</v>
      </c>
      <c r="F151" s="32" t="s">
        <v>4867</v>
      </c>
      <c r="G151" s="32">
        <v>2.09395395343246</v>
      </c>
      <c r="H151" s="32">
        <v>7.5314701868451701</v>
      </c>
      <c r="I151" s="32">
        <v>7.5668544336485404</v>
      </c>
      <c r="J151" s="33">
        <v>2.66751723967684E-9</v>
      </c>
      <c r="K151" s="33">
        <v>5.85936229339549E-8</v>
      </c>
    </row>
    <row r="152" spans="1:11">
      <c r="A152" s="26" t="s">
        <v>4873</v>
      </c>
      <c r="B152" s="26" t="s">
        <v>4167</v>
      </c>
      <c r="C152" s="26" t="s">
        <v>4874</v>
      </c>
      <c r="D152" s="26" t="s">
        <v>4875</v>
      </c>
      <c r="E152" s="32">
        <v>55740</v>
      </c>
      <c r="F152" s="32" t="s">
        <v>4873</v>
      </c>
      <c r="G152" s="32">
        <v>1.61774223998012</v>
      </c>
      <c r="H152" s="32">
        <v>9.1646902888400792</v>
      </c>
      <c r="I152" s="32">
        <v>7.5313231537513303</v>
      </c>
      <c r="J152" s="33">
        <v>2.98947214763146E-9</v>
      </c>
      <c r="K152" s="33">
        <v>6.3564156517417206E-8</v>
      </c>
    </row>
    <row r="153" spans="1:11">
      <c r="A153" s="26" t="s">
        <v>4876</v>
      </c>
      <c r="B153" s="26" t="s">
        <v>4167</v>
      </c>
      <c r="C153" s="26" t="s">
        <v>4877</v>
      </c>
      <c r="D153" s="26" t="s">
        <v>4878</v>
      </c>
      <c r="E153" s="32">
        <v>23246</v>
      </c>
      <c r="F153" s="32" t="s">
        <v>4876</v>
      </c>
      <c r="G153" s="32">
        <v>2.1287786982535701</v>
      </c>
      <c r="H153" s="32">
        <v>6.0756113685835604</v>
      </c>
      <c r="I153" s="32">
        <v>7.5272520479126603</v>
      </c>
      <c r="J153" s="33">
        <v>3.0287788172395102E-9</v>
      </c>
      <c r="K153" s="33">
        <v>6.4129105739280604E-8</v>
      </c>
    </row>
    <row r="154" spans="1:11">
      <c r="A154" s="26" t="s">
        <v>4879</v>
      </c>
      <c r="B154" s="26" t="s">
        <v>4167</v>
      </c>
      <c r="C154" s="26" t="s">
        <v>4880</v>
      </c>
      <c r="D154" s="26" t="s">
        <v>4881</v>
      </c>
      <c r="E154" s="32">
        <v>79080</v>
      </c>
      <c r="F154" s="32" t="s">
        <v>4879</v>
      </c>
      <c r="G154" s="32">
        <v>2.4326329211503999</v>
      </c>
      <c r="H154" s="32">
        <v>7.6088074833362702</v>
      </c>
      <c r="I154" s="32">
        <v>7.4779877269705999</v>
      </c>
      <c r="J154" s="33">
        <v>3.5478347068665702E-9</v>
      </c>
      <c r="K154" s="33">
        <v>7.2792778113582603E-8</v>
      </c>
    </row>
    <row r="155" spans="1:11">
      <c r="A155" s="26" t="s">
        <v>4882</v>
      </c>
      <c r="B155" s="26" t="s">
        <v>4167</v>
      </c>
      <c r="C155" s="26" t="s">
        <v>4883</v>
      </c>
      <c r="D155" s="26" t="s">
        <v>4884</v>
      </c>
      <c r="E155" s="32">
        <v>348235</v>
      </c>
      <c r="F155" s="32" t="s">
        <v>4882</v>
      </c>
      <c r="G155" s="32">
        <v>1.8716255362905501</v>
      </c>
      <c r="H155" s="32">
        <v>6.6644991781302103</v>
      </c>
      <c r="I155" s="32">
        <v>7.4496495315766902</v>
      </c>
      <c r="J155" s="33">
        <v>3.8861312888481897E-9</v>
      </c>
      <c r="K155" s="33">
        <v>7.8204120860713894E-8</v>
      </c>
    </row>
    <row r="156" spans="1:11">
      <c r="A156" s="26" t="s">
        <v>4891</v>
      </c>
      <c r="B156" s="26" t="s">
        <v>4167</v>
      </c>
      <c r="C156" s="26" t="s">
        <v>4892</v>
      </c>
      <c r="D156" s="26" t="s">
        <v>4893</v>
      </c>
      <c r="E156" s="32">
        <v>6228</v>
      </c>
      <c r="F156" s="32" t="s">
        <v>4891</v>
      </c>
      <c r="G156" s="32">
        <v>1.74588148065564</v>
      </c>
      <c r="H156" s="32">
        <v>4.63838420464179</v>
      </c>
      <c r="I156" s="32">
        <v>7.2278429087975598</v>
      </c>
      <c r="J156" s="33">
        <v>7.9438400407317102E-9</v>
      </c>
      <c r="K156" s="33">
        <v>1.36416216251992E-7</v>
      </c>
    </row>
    <row r="157" spans="1:11">
      <c r="A157" s="26" t="s">
        <v>4897</v>
      </c>
      <c r="B157" s="26" t="s">
        <v>4167</v>
      </c>
      <c r="C157" s="26" t="s">
        <v>4898</v>
      </c>
      <c r="D157" s="26" t="s">
        <v>4899</v>
      </c>
      <c r="E157" s="32">
        <v>55353</v>
      </c>
      <c r="F157" s="32" t="s">
        <v>4897</v>
      </c>
      <c r="G157" s="32">
        <v>1.8833783563883999</v>
      </c>
      <c r="H157" s="32">
        <v>7.8241945030898599</v>
      </c>
      <c r="I157" s="32">
        <v>7.1859920285179797</v>
      </c>
      <c r="J157" s="33">
        <v>9.0947578962051107E-9</v>
      </c>
      <c r="K157" s="33">
        <v>1.50783148883607E-7</v>
      </c>
    </row>
    <row r="158" spans="1:11">
      <c r="A158" s="26" t="s">
        <v>4909</v>
      </c>
      <c r="B158" s="26" t="s">
        <v>4167</v>
      </c>
      <c r="C158" s="26" t="s">
        <v>4910</v>
      </c>
      <c r="D158" s="26" t="s">
        <v>4911</v>
      </c>
      <c r="E158" s="32">
        <v>51003</v>
      </c>
      <c r="F158" s="32" t="s">
        <v>4909</v>
      </c>
      <c r="G158" s="32">
        <v>1.81490283669324</v>
      </c>
      <c r="H158" s="32">
        <v>5.66144089084146</v>
      </c>
      <c r="I158" s="32">
        <v>7.0939418554879303</v>
      </c>
      <c r="J158" s="33">
        <v>1.22521463441566E-8</v>
      </c>
      <c r="K158" s="33">
        <v>1.88077917203745E-7</v>
      </c>
    </row>
    <row r="159" spans="1:11">
      <c r="A159" s="26" t="s">
        <v>4756</v>
      </c>
      <c r="B159" s="26" t="s">
        <v>4167</v>
      </c>
      <c r="C159" s="26" t="s">
        <v>4757</v>
      </c>
      <c r="D159" s="26" t="s">
        <v>4758</v>
      </c>
      <c r="E159" s="32">
        <v>7267</v>
      </c>
      <c r="F159" s="32" t="s">
        <v>4756</v>
      </c>
      <c r="G159" s="32">
        <v>1.91813179118087</v>
      </c>
      <c r="H159" s="32">
        <v>6.4240386767090198</v>
      </c>
      <c r="I159" s="32">
        <v>7.0231543514592998</v>
      </c>
      <c r="J159" s="33">
        <v>1.5413333632796501E-8</v>
      </c>
      <c r="K159" s="33">
        <v>2.2223979049579101E-7</v>
      </c>
    </row>
    <row r="160" spans="1:11">
      <c r="A160" s="26" t="s">
        <v>4943</v>
      </c>
      <c r="B160" s="26" t="s">
        <v>4167</v>
      </c>
      <c r="C160" s="26" t="s">
        <v>4944</v>
      </c>
      <c r="D160" s="26" t="s">
        <v>4772</v>
      </c>
      <c r="E160" s="32">
        <v>24147</v>
      </c>
      <c r="F160" s="32" t="s">
        <v>4943</v>
      </c>
      <c r="G160" s="32">
        <v>2.9444737483522498</v>
      </c>
      <c r="H160" s="32">
        <v>7.0969689584242097</v>
      </c>
      <c r="I160" s="32">
        <v>6.9096239044918999</v>
      </c>
      <c r="J160" s="33">
        <v>2.2286339046581701E-8</v>
      </c>
      <c r="K160" s="33">
        <v>2.9359423626252901E-7</v>
      </c>
    </row>
    <row r="161" spans="1:11">
      <c r="A161" s="26" t="s">
        <v>4778</v>
      </c>
      <c r="B161" s="26" t="s">
        <v>4167</v>
      </c>
      <c r="C161" s="26" t="s">
        <v>4779</v>
      </c>
      <c r="D161" s="26" t="s">
        <v>4780</v>
      </c>
      <c r="E161" s="32">
        <v>10763</v>
      </c>
      <c r="F161" s="32" t="s">
        <v>4778</v>
      </c>
      <c r="G161" s="32">
        <v>2.4334415945235901</v>
      </c>
      <c r="H161" s="32">
        <v>7.9387289110806503</v>
      </c>
      <c r="I161" s="32">
        <v>6.8329015468880296</v>
      </c>
      <c r="J161" s="33">
        <v>2.86043301303498E-8</v>
      </c>
      <c r="K161" s="33">
        <v>3.5359753066349798E-7</v>
      </c>
    </row>
    <row r="162" spans="1:11">
      <c r="A162" s="26" t="s">
        <v>4781</v>
      </c>
      <c r="B162" s="26" t="s">
        <v>4167</v>
      </c>
      <c r="C162" s="26" t="s">
        <v>4782</v>
      </c>
      <c r="D162" s="26" t="s">
        <v>4783</v>
      </c>
      <c r="E162" s="32">
        <v>131566</v>
      </c>
      <c r="F162" s="32" t="s">
        <v>4781</v>
      </c>
      <c r="G162" s="32">
        <v>2.0360345218337299</v>
      </c>
      <c r="H162" s="32">
        <v>6.6081675739782204</v>
      </c>
      <c r="I162" s="32">
        <v>6.8326807394650402</v>
      </c>
      <c r="J162" s="33">
        <v>2.86248964247153E-8</v>
      </c>
      <c r="K162" s="33">
        <v>3.5359753066349798E-7</v>
      </c>
    </row>
    <row r="163" spans="1:11">
      <c r="A163" s="26" t="s">
        <v>4784</v>
      </c>
      <c r="B163" s="26" t="s">
        <v>4167</v>
      </c>
      <c r="C163" s="26" t="s">
        <v>4785</v>
      </c>
      <c r="D163" s="26" t="s">
        <v>4786</v>
      </c>
      <c r="E163" s="32">
        <v>124540</v>
      </c>
      <c r="F163" s="32" t="s">
        <v>4784</v>
      </c>
      <c r="G163" s="32">
        <v>1.6721884055279399</v>
      </c>
      <c r="H163" s="32">
        <v>5.8050274499662002</v>
      </c>
      <c r="I163" s="32">
        <v>6.8160322733819898</v>
      </c>
      <c r="J163" s="33">
        <v>3.0219121500006801E-8</v>
      </c>
      <c r="K163" s="33">
        <v>3.6787542735138899E-7</v>
      </c>
    </row>
    <row r="164" spans="1:11">
      <c r="A164" s="26" t="s">
        <v>4793</v>
      </c>
      <c r="B164" s="26" t="s">
        <v>4167</v>
      </c>
      <c r="C164" s="26" t="s">
        <v>4794</v>
      </c>
      <c r="D164" s="26" t="s">
        <v>4795</v>
      </c>
      <c r="E164" s="32">
        <v>51010</v>
      </c>
      <c r="F164" s="32" t="s">
        <v>4793</v>
      </c>
      <c r="G164" s="32">
        <v>1.9639414415290399</v>
      </c>
      <c r="H164" s="32">
        <v>6.6274863986902002</v>
      </c>
      <c r="I164" s="32">
        <v>6.7295410495410799</v>
      </c>
      <c r="J164" s="33">
        <v>4.00548703038029E-8</v>
      </c>
      <c r="K164" s="33">
        <v>4.5642692789923499E-7</v>
      </c>
    </row>
    <row r="165" spans="1:11">
      <c r="A165" s="26" t="s">
        <v>4802</v>
      </c>
      <c r="B165" s="26" t="s">
        <v>4167</v>
      </c>
      <c r="C165" s="26" t="s">
        <v>4803</v>
      </c>
      <c r="D165" s="26" t="s">
        <v>4804</v>
      </c>
      <c r="E165" s="32">
        <v>8507</v>
      </c>
      <c r="F165" s="32" t="s">
        <v>4802</v>
      </c>
      <c r="G165" s="32">
        <v>2.42508590674514</v>
      </c>
      <c r="H165" s="32">
        <v>5.25098474112872</v>
      </c>
      <c r="I165" s="32">
        <v>6.6360993623409898</v>
      </c>
      <c r="J165" s="33">
        <v>5.4327462328220902E-8</v>
      </c>
      <c r="K165" s="33">
        <v>5.7806165009000904E-7</v>
      </c>
    </row>
    <row r="166" spans="1:11">
      <c r="A166" s="26" t="s">
        <v>4820</v>
      </c>
      <c r="B166" s="26" t="s">
        <v>4167</v>
      </c>
      <c r="C166" s="26" t="s">
        <v>4821</v>
      </c>
      <c r="D166" s="26" t="s">
        <v>4822</v>
      </c>
      <c r="E166" s="32">
        <v>90378</v>
      </c>
      <c r="F166" s="32" t="s">
        <v>4820</v>
      </c>
      <c r="G166" s="32">
        <v>1.9044344992818201</v>
      </c>
      <c r="H166" s="32">
        <v>5.8420021511962696</v>
      </c>
      <c r="I166" s="32">
        <v>6.5818130405572601</v>
      </c>
      <c r="J166" s="33">
        <v>6.4861158509730999E-8</v>
      </c>
      <c r="K166" s="33">
        <v>6.5762370740333505E-7</v>
      </c>
    </row>
    <row r="167" spans="1:11">
      <c r="A167" s="26" t="s">
        <v>4823</v>
      </c>
      <c r="B167" s="26" t="s">
        <v>4167</v>
      </c>
      <c r="C167" s="26" t="s">
        <v>4824</v>
      </c>
      <c r="D167" s="26" t="s">
        <v>4825</v>
      </c>
      <c r="E167" s="32">
        <v>152579</v>
      </c>
      <c r="F167" s="32" t="s">
        <v>4823</v>
      </c>
      <c r="G167" s="32">
        <v>2.1857847828794301</v>
      </c>
      <c r="H167" s="32">
        <v>7.3167328974266903</v>
      </c>
      <c r="I167" s="32">
        <v>6.5760964901457397</v>
      </c>
      <c r="J167" s="33">
        <v>6.6083347126911196E-8</v>
      </c>
      <c r="K167" s="33">
        <v>6.6706025016840005E-7</v>
      </c>
    </row>
    <row r="168" spans="1:11">
      <c r="A168" s="26" t="s">
        <v>4835</v>
      </c>
      <c r="B168" s="26" t="s">
        <v>4167</v>
      </c>
      <c r="C168" s="26" t="s">
        <v>4836</v>
      </c>
      <c r="D168" s="26" t="s">
        <v>4661</v>
      </c>
      <c r="E168" s="32">
        <v>55220</v>
      </c>
      <c r="F168" s="32" t="s">
        <v>4835</v>
      </c>
      <c r="G168" s="32">
        <v>2.2628190893090601</v>
      </c>
      <c r="H168" s="32">
        <v>5.7198442729719003</v>
      </c>
      <c r="I168" s="32">
        <v>6.5550521673877302</v>
      </c>
      <c r="J168" s="33">
        <v>7.0785057084965706E-8</v>
      </c>
      <c r="K168" s="33">
        <v>7.0463179601186697E-7</v>
      </c>
    </row>
    <row r="169" spans="1:11">
      <c r="A169" s="26" t="s">
        <v>4668</v>
      </c>
      <c r="B169" s="26" t="s">
        <v>4167</v>
      </c>
      <c r="C169" s="26" t="s">
        <v>4669</v>
      </c>
      <c r="D169" s="26" t="s">
        <v>4670</v>
      </c>
      <c r="E169" s="32">
        <v>55215</v>
      </c>
      <c r="F169" s="32" t="s">
        <v>4668</v>
      </c>
      <c r="G169" s="32">
        <v>1.81073619184495</v>
      </c>
      <c r="H169" s="32">
        <v>6.4700000876249897</v>
      </c>
      <c r="I169" s="32">
        <v>6.4597540846099699</v>
      </c>
      <c r="J169" s="33">
        <v>9.6646735369984994E-8</v>
      </c>
      <c r="K169" s="33">
        <v>8.9385803193951999E-7</v>
      </c>
    </row>
    <row r="170" spans="1:11">
      <c r="A170" s="26" t="s">
        <v>4848</v>
      </c>
      <c r="B170" s="26" t="s">
        <v>4167</v>
      </c>
      <c r="C170" s="26" t="s">
        <v>4849</v>
      </c>
      <c r="D170" s="26" t="s">
        <v>4850</v>
      </c>
      <c r="E170" s="32">
        <v>57464</v>
      </c>
      <c r="F170" s="32" t="s">
        <v>4848</v>
      </c>
      <c r="G170" s="32">
        <v>2.29460708966853</v>
      </c>
      <c r="H170" s="32">
        <v>6.4324046275532298</v>
      </c>
      <c r="I170" s="32">
        <v>6.4261286979353098</v>
      </c>
      <c r="J170" s="33">
        <v>1.0787813396006901E-7</v>
      </c>
      <c r="K170" s="33">
        <v>9.7164637876592895E-7</v>
      </c>
    </row>
    <row r="171" spans="1:11">
      <c r="A171" s="26" t="s">
        <v>4685</v>
      </c>
      <c r="B171" s="26" t="s">
        <v>4167</v>
      </c>
      <c r="C171" s="26" t="s">
        <v>4686</v>
      </c>
      <c r="D171" s="26" t="s">
        <v>4687</v>
      </c>
      <c r="E171" s="32">
        <v>256126</v>
      </c>
      <c r="F171" s="32" t="s">
        <v>4685</v>
      </c>
      <c r="G171" s="32">
        <v>1.91726205031742</v>
      </c>
      <c r="H171" s="32">
        <v>6.6871786530645601</v>
      </c>
      <c r="I171" s="32">
        <v>6.3640423839313396</v>
      </c>
      <c r="J171" s="33">
        <v>1.32166716530819E-7</v>
      </c>
      <c r="K171" s="33">
        <v>1.1402663086577701E-6</v>
      </c>
    </row>
    <row r="172" spans="1:11">
      <c r="A172" s="26" t="s">
        <v>4691</v>
      </c>
      <c r="B172" s="26" t="s">
        <v>4167</v>
      </c>
      <c r="C172" s="26" t="s">
        <v>4692</v>
      </c>
      <c r="D172" s="26" t="s">
        <v>4693</v>
      </c>
      <c r="E172" s="32">
        <v>57522</v>
      </c>
      <c r="F172" s="32" t="s">
        <v>4691</v>
      </c>
      <c r="G172" s="32">
        <v>2.2808526580847102</v>
      </c>
      <c r="H172" s="32">
        <v>6.6970799238014598</v>
      </c>
      <c r="I172" s="32">
        <v>6.3558870807141501</v>
      </c>
      <c r="J172" s="33">
        <v>1.3574023545706499E-7</v>
      </c>
      <c r="K172" s="33">
        <v>1.16233347878626E-6</v>
      </c>
    </row>
    <row r="173" spans="1:11">
      <c r="A173" s="26" t="s">
        <v>4694</v>
      </c>
      <c r="B173" s="26" t="s">
        <v>4167</v>
      </c>
      <c r="C173" s="26" t="s">
        <v>4695</v>
      </c>
      <c r="D173" s="26" t="s">
        <v>4696</v>
      </c>
      <c r="E173" s="32">
        <v>56479</v>
      </c>
      <c r="F173" s="32" t="s">
        <v>4694</v>
      </c>
      <c r="G173" s="32">
        <v>2.4438931591675601</v>
      </c>
      <c r="H173" s="32">
        <v>4.53442450582103</v>
      </c>
      <c r="I173" s="32">
        <v>6.34790992035136</v>
      </c>
      <c r="J173" s="33">
        <v>1.3932932098509401E-7</v>
      </c>
      <c r="K173" s="33">
        <v>1.1870103742131101E-6</v>
      </c>
    </row>
    <row r="174" spans="1:11">
      <c r="A174" s="26" t="s">
        <v>4700</v>
      </c>
      <c r="B174" s="26" t="s">
        <v>4167</v>
      </c>
      <c r="C174" s="26" t="s">
        <v>4701</v>
      </c>
      <c r="D174" s="26" t="s">
        <v>4702</v>
      </c>
      <c r="E174" s="32">
        <v>9747</v>
      </c>
      <c r="F174" s="32" t="s">
        <v>4700</v>
      </c>
      <c r="G174" s="32">
        <v>1.97736402095678</v>
      </c>
      <c r="H174" s="32">
        <v>6.2183402940877599</v>
      </c>
      <c r="I174" s="32">
        <v>6.34262300819407</v>
      </c>
      <c r="J174" s="33">
        <v>1.4176023420455999E-7</v>
      </c>
      <c r="K174" s="33">
        <v>1.20202556284937E-6</v>
      </c>
    </row>
    <row r="175" spans="1:11">
      <c r="A175" s="26" t="s">
        <v>4706</v>
      </c>
      <c r="B175" s="26" t="s">
        <v>4167</v>
      </c>
      <c r="C175" s="26" t="s">
        <v>4707</v>
      </c>
      <c r="D175" s="26" t="s">
        <v>4708</v>
      </c>
      <c r="E175" s="32">
        <v>84306</v>
      </c>
      <c r="F175" s="32" t="s">
        <v>4706</v>
      </c>
      <c r="G175" s="32">
        <v>1.88130659529373</v>
      </c>
      <c r="H175" s="32">
        <v>6.5589764581946799</v>
      </c>
      <c r="I175" s="32">
        <v>6.3378606290912298</v>
      </c>
      <c r="J175" s="33">
        <v>1.4398631741217501E-7</v>
      </c>
      <c r="K175" s="33">
        <v>1.2163944767958101E-6</v>
      </c>
    </row>
    <row r="176" spans="1:11">
      <c r="A176" s="26" t="s">
        <v>4709</v>
      </c>
      <c r="B176" s="26" t="s">
        <v>4167</v>
      </c>
      <c r="C176" s="26" t="s">
        <v>4710</v>
      </c>
      <c r="D176" s="26" t="s">
        <v>4711</v>
      </c>
      <c r="E176" s="32">
        <v>29902</v>
      </c>
      <c r="F176" s="32" t="s">
        <v>4709</v>
      </c>
      <c r="G176" s="32">
        <v>1.63957116102125</v>
      </c>
      <c r="H176" s="32">
        <v>6.2046332156232804</v>
      </c>
      <c r="I176" s="32">
        <v>6.3271789610581202</v>
      </c>
      <c r="J176" s="33">
        <v>1.49107428192076E-7</v>
      </c>
      <c r="K176" s="33">
        <v>1.2504262174335501E-6</v>
      </c>
    </row>
    <row r="177" spans="1:11">
      <c r="A177" s="26" t="s">
        <v>4715</v>
      </c>
      <c r="B177" s="26" t="s">
        <v>4167</v>
      </c>
      <c r="C177" s="26" t="s">
        <v>4716</v>
      </c>
      <c r="D177" s="26" t="s">
        <v>4717</v>
      </c>
      <c r="E177" s="32">
        <v>25907</v>
      </c>
      <c r="F177" s="32" t="s">
        <v>4715</v>
      </c>
      <c r="G177" s="32">
        <v>2.5858816646589098</v>
      </c>
      <c r="H177" s="32">
        <v>7.5875139420300499</v>
      </c>
      <c r="I177" s="32">
        <v>6.2851784237320798</v>
      </c>
      <c r="J177" s="33">
        <v>1.71075275846045E-7</v>
      </c>
      <c r="K177" s="33">
        <v>1.38840105397298E-6</v>
      </c>
    </row>
    <row r="178" spans="1:11">
      <c r="A178" s="26" t="s">
        <v>4721</v>
      </c>
      <c r="B178" s="26" t="s">
        <v>4167</v>
      </c>
      <c r="C178" s="26" t="s">
        <v>4722</v>
      </c>
      <c r="D178" s="26" t="s">
        <v>4723</v>
      </c>
      <c r="E178" s="32">
        <v>399959</v>
      </c>
      <c r="F178" s="32" t="s">
        <v>4721</v>
      </c>
      <c r="G178" s="32">
        <v>1.88570095813931</v>
      </c>
      <c r="H178" s="32">
        <v>9.6926275225414305</v>
      </c>
      <c r="I178" s="32">
        <v>6.2278376004673097</v>
      </c>
      <c r="J178" s="33">
        <v>2.06391469970444E-7</v>
      </c>
      <c r="K178" s="33">
        <v>1.60565675417365E-6</v>
      </c>
    </row>
    <row r="179" spans="1:11">
      <c r="A179" s="26" t="s">
        <v>4727</v>
      </c>
      <c r="B179" s="26" t="s">
        <v>4167</v>
      </c>
      <c r="C179" s="26" t="s">
        <v>4728</v>
      </c>
      <c r="D179" s="26" t="s">
        <v>4729</v>
      </c>
      <c r="E179" s="32">
        <v>51663</v>
      </c>
      <c r="F179" s="32" t="s">
        <v>4727</v>
      </c>
      <c r="G179" s="32">
        <v>2.0909048852680798</v>
      </c>
      <c r="H179" s="32">
        <v>6.6113246045524896</v>
      </c>
      <c r="I179" s="32">
        <v>6.1795583612696303</v>
      </c>
      <c r="J179" s="33">
        <v>2.41727667966989E-7</v>
      </c>
      <c r="K179" s="33">
        <v>1.8203691418094401E-6</v>
      </c>
    </row>
    <row r="180" spans="1:11">
      <c r="A180" s="26" t="s">
        <v>4730</v>
      </c>
      <c r="B180" s="26" t="s">
        <v>4167</v>
      </c>
      <c r="C180" s="26" t="s">
        <v>4731</v>
      </c>
      <c r="D180" s="26" t="s">
        <v>4732</v>
      </c>
      <c r="E180" s="32">
        <v>9825</v>
      </c>
      <c r="F180" s="32" t="s">
        <v>4730</v>
      </c>
      <c r="G180" s="32">
        <v>1.8005459443390099</v>
      </c>
      <c r="H180" s="32">
        <v>6.3228698524847999</v>
      </c>
      <c r="I180" s="32">
        <v>6.1564387810900199</v>
      </c>
      <c r="J180" s="33">
        <v>2.6073283073144601E-7</v>
      </c>
      <c r="K180" s="33">
        <v>1.9425714748932101E-6</v>
      </c>
    </row>
    <row r="181" spans="1:11">
      <c r="A181" s="26" t="s">
        <v>4736</v>
      </c>
      <c r="B181" s="26" t="s">
        <v>4167</v>
      </c>
      <c r="C181" s="26" t="s">
        <v>4737</v>
      </c>
      <c r="D181" s="26" t="s">
        <v>4738</v>
      </c>
      <c r="E181" s="32">
        <v>100131997</v>
      </c>
      <c r="F181" s="32" t="s">
        <v>4736</v>
      </c>
      <c r="G181" s="32">
        <v>1.8038721561241899</v>
      </c>
      <c r="H181" s="32">
        <v>6.5777429059806902</v>
      </c>
      <c r="I181" s="32">
        <v>6.1284438123756599</v>
      </c>
      <c r="J181" s="33">
        <v>2.8575743181245498E-7</v>
      </c>
      <c r="K181" s="33">
        <v>2.0912626005460898E-6</v>
      </c>
    </row>
    <row r="182" spans="1:11">
      <c r="A182" s="26" t="s">
        <v>4739</v>
      </c>
      <c r="B182" s="26" t="s">
        <v>4167</v>
      </c>
      <c r="C182" s="26" t="s">
        <v>4740</v>
      </c>
      <c r="D182" s="26" t="s">
        <v>4741</v>
      </c>
      <c r="E182" s="32">
        <v>150538</v>
      </c>
      <c r="F182" s="32" t="s">
        <v>4739</v>
      </c>
      <c r="G182" s="32">
        <v>2.7230868962784101</v>
      </c>
      <c r="H182" s="32">
        <v>6.8364794298804004</v>
      </c>
      <c r="I182" s="32">
        <v>6.1200917298295501</v>
      </c>
      <c r="J182" s="33">
        <v>2.9367854533657599E-7</v>
      </c>
      <c r="K182" s="33">
        <v>2.1380443547855098E-6</v>
      </c>
    </row>
    <row r="183" spans="1:11">
      <c r="A183" s="26" t="s">
        <v>4742</v>
      </c>
      <c r="B183" s="26" t="s">
        <v>4167</v>
      </c>
      <c r="C183" s="26" t="s">
        <v>4743</v>
      </c>
      <c r="D183" s="26" t="s">
        <v>4744</v>
      </c>
      <c r="E183" s="32">
        <v>23215</v>
      </c>
      <c r="F183" s="32" t="s">
        <v>4742</v>
      </c>
      <c r="G183" s="32">
        <v>1.6706248286693901</v>
      </c>
      <c r="H183" s="32">
        <v>6.8466114668984197</v>
      </c>
      <c r="I183" s="32">
        <v>6.10241897435324</v>
      </c>
      <c r="J183" s="33">
        <v>3.1117073209333102E-7</v>
      </c>
      <c r="K183" s="33">
        <v>2.2426225677650899E-6</v>
      </c>
    </row>
    <row r="184" spans="1:11">
      <c r="A184" s="26" t="s">
        <v>4745</v>
      </c>
      <c r="B184" s="26" t="s">
        <v>4167</v>
      </c>
      <c r="C184" s="26" t="s">
        <v>4746</v>
      </c>
      <c r="D184" s="26" t="s">
        <v>4747</v>
      </c>
      <c r="E184" s="32">
        <v>119</v>
      </c>
      <c r="F184" s="32" t="s">
        <v>4745</v>
      </c>
      <c r="G184" s="32">
        <v>2.0214054704647499</v>
      </c>
      <c r="H184" s="32">
        <v>4.1164275164031103</v>
      </c>
      <c r="I184" s="32">
        <v>6.09849758727783</v>
      </c>
      <c r="J184" s="33">
        <v>3.1519116044813901E-7</v>
      </c>
      <c r="K184" s="33">
        <v>2.2638908599948398E-6</v>
      </c>
    </row>
    <row r="185" spans="1:11">
      <c r="A185" s="26" t="s">
        <v>4581</v>
      </c>
      <c r="B185" s="26" t="s">
        <v>4167</v>
      </c>
      <c r="C185" s="26" t="s">
        <v>4582</v>
      </c>
      <c r="D185" s="26" t="s">
        <v>4583</v>
      </c>
      <c r="E185" s="32">
        <v>4045</v>
      </c>
      <c r="F185" s="32" t="s">
        <v>4581</v>
      </c>
      <c r="G185" s="32">
        <v>1.6059001478294399</v>
      </c>
      <c r="H185" s="32">
        <v>6.6844229597057998</v>
      </c>
      <c r="I185" s="32">
        <v>6.0213371900475696</v>
      </c>
      <c r="J185" s="33">
        <v>4.0576424271879003E-7</v>
      </c>
      <c r="K185" s="33">
        <v>2.7768901615554298E-6</v>
      </c>
    </row>
    <row r="186" spans="1:11">
      <c r="A186" s="26" t="s">
        <v>4761</v>
      </c>
      <c r="B186" s="26" t="s">
        <v>4167</v>
      </c>
      <c r="C186" s="26" t="s">
        <v>4762</v>
      </c>
      <c r="D186" s="26" t="s">
        <v>4763</v>
      </c>
      <c r="E186" s="32">
        <v>25822</v>
      </c>
      <c r="F186" s="32" t="s">
        <v>4761</v>
      </c>
      <c r="G186" s="32">
        <v>1.98571580035665</v>
      </c>
      <c r="H186" s="32">
        <v>6.1191850996693704</v>
      </c>
      <c r="I186" s="32">
        <v>6.01298894975523</v>
      </c>
      <c r="J186" s="33">
        <v>4.1700542134073601E-7</v>
      </c>
      <c r="K186" s="33">
        <v>2.83656078958472E-6</v>
      </c>
    </row>
    <row r="187" spans="1:11">
      <c r="A187" s="26" t="s">
        <v>4767</v>
      </c>
      <c r="B187" s="26" t="s">
        <v>4167</v>
      </c>
      <c r="C187" s="26" t="s">
        <v>4768</v>
      </c>
      <c r="D187" s="26" t="s">
        <v>4769</v>
      </c>
      <c r="E187" s="32">
        <v>4131</v>
      </c>
      <c r="F187" s="32" t="s">
        <v>4767</v>
      </c>
      <c r="G187" s="32">
        <v>1.99650282444312</v>
      </c>
      <c r="H187" s="32">
        <v>8.0007385361935892</v>
      </c>
      <c r="I187" s="32">
        <v>5.99234425344524</v>
      </c>
      <c r="J187" s="33">
        <v>4.4615860828455902E-7</v>
      </c>
      <c r="K187" s="33">
        <v>2.99201996898342E-6</v>
      </c>
    </row>
    <row r="188" spans="1:11">
      <c r="A188" s="26" t="s">
        <v>4770</v>
      </c>
      <c r="B188" s="26" t="s">
        <v>4167</v>
      </c>
      <c r="C188" s="26" t="s">
        <v>4771</v>
      </c>
      <c r="D188" s="26" t="s">
        <v>4597</v>
      </c>
      <c r="E188" s="32">
        <v>26156</v>
      </c>
      <c r="F188" s="32" t="s">
        <v>4770</v>
      </c>
      <c r="G188" s="32">
        <v>1.6669083941259899</v>
      </c>
      <c r="H188" s="32">
        <v>5.2143645001017997</v>
      </c>
      <c r="I188" s="32">
        <v>5.9263143318258704</v>
      </c>
      <c r="J188" s="33">
        <v>5.5378428541091004E-7</v>
      </c>
      <c r="K188" s="33">
        <v>3.5592339507836798E-6</v>
      </c>
    </row>
    <row r="189" spans="1:11">
      <c r="A189" s="26" t="s">
        <v>4598</v>
      </c>
      <c r="B189" s="26" t="s">
        <v>4167</v>
      </c>
      <c r="C189" s="26" t="s">
        <v>4599</v>
      </c>
      <c r="D189" s="26" t="s">
        <v>4600</v>
      </c>
      <c r="E189" s="32">
        <v>10052</v>
      </c>
      <c r="F189" s="32" t="s">
        <v>4598</v>
      </c>
      <c r="G189" s="32">
        <v>3.0295568955102001</v>
      </c>
      <c r="H189" s="32">
        <v>6.8875843354908497</v>
      </c>
      <c r="I189" s="32">
        <v>5.9062554734010702</v>
      </c>
      <c r="J189" s="33">
        <v>5.9135174653524302E-7</v>
      </c>
      <c r="K189" s="33">
        <v>3.7541487081053801E-6</v>
      </c>
    </row>
    <row r="190" spans="1:11">
      <c r="A190" s="26" t="s">
        <v>4601</v>
      </c>
      <c r="B190" s="26" t="s">
        <v>4167</v>
      </c>
      <c r="C190" s="26" t="s">
        <v>4602</v>
      </c>
      <c r="D190" s="26" t="s">
        <v>4603</v>
      </c>
      <c r="E190" s="32">
        <v>400954</v>
      </c>
      <c r="F190" s="32" t="s">
        <v>4601</v>
      </c>
      <c r="G190" s="32">
        <v>1.83264149940921</v>
      </c>
      <c r="H190" s="32">
        <v>4.3256654881791397</v>
      </c>
      <c r="I190" s="32">
        <v>5.8861874889751302</v>
      </c>
      <c r="J190" s="33">
        <v>6.3148216644573998E-7</v>
      </c>
      <c r="K190" s="33">
        <v>3.9684382277262899E-6</v>
      </c>
    </row>
    <row r="191" spans="1:11">
      <c r="A191" s="26" t="s">
        <v>4607</v>
      </c>
      <c r="B191" s="26" t="s">
        <v>4167</v>
      </c>
      <c r="C191" s="26" t="s">
        <v>4608</v>
      </c>
      <c r="D191" s="26" t="s">
        <v>4609</v>
      </c>
      <c r="E191" s="32">
        <v>735301</v>
      </c>
      <c r="F191" s="32" t="s">
        <v>4607</v>
      </c>
      <c r="G191" s="32">
        <v>2.2379121660172898</v>
      </c>
      <c r="H191" s="32">
        <v>5.8181546635817796</v>
      </c>
      <c r="I191" s="32">
        <v>5.8351472719762301</v>
      </c>
      <c r="J191" s="33">
        <v>7.4622527424977799E-7</v>
      </c>
      <c r="K191" s="33">
        <v>4.5564446469168501E-6</v>
      </c>
    </row>
    <row r="192" spans="1:11">
      <c r="A192" s="26" t="s">
        <v>4613</v>
      </c>
      <c r="B192" s="26" t="s">
        <v>4167</v>
      </c>
      <c r="C192" s="26" t="s">
        <v>4614</v>
      </c>
      <c r="D192" s="26" t="s">
        <v>4615</v>
      </c>
      <c r="E192" s="32">
        <v>9315</v>
      </c>
      <c r="F192" s="32" t="s">
        <v>4613</v>
      </c>
      <c r="G192" s="32">
        <v>1.6800734473743599</v>
      </c>
      <c r="H192" s="32">
        <v>6.1761031319402004</v>
      </c>
      <c r="I192" s="32">
        <v>5.82910002084457</v>
      </c>
      <c r="J192" s="33">
        <v>7.6113053459866501E-7</v>
      </c>
      <c r="K192" s="33">
        <v>4.6317285976604802E-6</v>
      </c>
    </row>
    <row r="193" spans="1:11">
      <c r="A193" s="26" t="s">
        <v>4616</v>
      </c>
      <c r="B193" s="26" t="s">
        <v>4167</v>
      </c>
      <c r="C193" s="26" t="s">
        <v>4617</v>
      </c>
      <c r="D193" s="26" t="s">
        <v>4618</v>
      </c>
      <c r="E193" s="32">
        <v>55686</v>
      </c>
      <c r="F193" s="32" t="s">
        <v>4616</v>
      </c>
      <c r="G193" s="32">
        <v>2.0645224440808301</v>
      </c>
      <c r="H193" s="32">
        <v>8.7607841859974798</v>
      </c>
      <c r="I193" s="32">
        <v>5.7815123094572396</v>
      </c>
      <c r="J193" s="33">
        <v>8.8927500837593099E-7</v>
      </c>
      <c r="K193" s="33">
        <v>5.2651689407018002E-6</v>
      </c>
    </row>
    <row r="194" spans="1:11">
      <c r="A194" s="26" t="s">
        <v>4619</v>
      </c>
      <c r="B194" s="26" t="s">
        <v>4167</v>
      </c>
      <c r="C194" s="26" t="s">
        <v>4620</v>
      </c>
      <c r="D194" s="26" t="s">
        <v>4621</v>
      </c>
      <c r="E194" s="32">
        <v>399664</v>
      </c>
      <c r="F194" s="32" t="s">
        <v>4619</v>
      </c>
      <c r="G194" s="32">
        <v>2.1865278636829402</v>
      </c>
      <c r="H194" s="32">
        <v>5.6778224376674302</v>
      </c>
      <c r="I194" s="32">
        <v>5.7790921231868397</v>
      </c>
      <c r="J194" s="33">
        <v>8.9633872618149902E-7</v>
      </c>
      <c r="K194" s="33">
        <v>5.2945395193850897E-6</v>
      </c>
    </row>
    <row r="195" spans="1:11">
      <c r="A195" s="26" t="s">
        <v>4625</v>
      </c>
      <c r="B195" s="26" t="s">
        <v>4167</v>
      </c>
      <c r="C195" s="26" t="s">
        <v>4626</v>
      </c>
      <c r="D195" s="26" t="s">
        <v>4627</v>
      </c>
      <c r="E195" s="32">
        <v>285704</v>
      </c>
      <c r="F195" s="32" t="s">
        <v>4625</v>
      </c>
      <c r="G195" s="32">
        <v>2.1488137712736601</v>
      </c>
      <c r="H195" s="32">
        <v>7.4776158493054998</v>
      </c>
      <c r="I195" s="32">
        <v>5.7617370184682102</v>
      </c>
      <c r="J195" s="33">
        <v>9.4865869487926795E-7</v>
      </c>
      <c r="K195" s="33">
        <v>5.5463266705958099E-6</v>
      </c>
    </row>
    <row r="196" spans="1:11">
      <c r="A196" s="26" t="s">
        <v>4634</v>
      </c>
      <c r="B196" s="26" t="s">
        <v>4167</v>
      </c>
      <c r="C196" s="26" t="s">
        <v>4635</v>
      </c>
      <c r="D196" s="26" t="s">
        <v>4636</v>
      </c>
      <c r="E196" s="32">
        <v>55720</v>
      </c>
      <c r="F196" s="32" t="s">
        <v>4634</v>
      </c>
      <c r="G196" s="32">
        <v>1.77952519301998</v>
      </c>
      <c r="H196" s="32">
        <v>5.0226704470059103</v>
      </c>
      <c r="I196" s="32">
        <v>5.7008373467406903</v>
      </c>
      <c r="J196" s="33">
        <v>1.15752977984945E-6</v>
      </c>
      <c r="K196" s="33">
        <v>6.5323497439385403E-6</v>
      </c>
    </row>
    <row r="197" spans="1:11">
      <c r="A197" s="26" t="s">
        <v>4643</v>
      </c>
      <c r="B197" s="26" t="s">
        <v>4167</v>
      </c>
      <c r="C197" s="26" t="s">
        <v>4644</v>
      </c>
      <c r="D197" s="26" t="s">
        <v>4645</v>
      </c>
      <c r="E197" s="32">
        <v>114818</v>
      </c>
      <c r="F197" s="32" t="s">
        <v>4643</v>
      </c>
      <c r="G197" s="32">
        <v>2.1742046552054202</v>
      </c>
      <c r="H197" s="32">
        <v>5.5949796268609502</v>
      </c>
      <c r="I197" s="32">
        <v>5.68053593059064</v>
      </c>
      <c r="J197" s="33">
        <v>1.2368848238277101E-6</v>
      </c>
      <c r="K197" s="33">
        <v>6.9028098957797898E-6</v>
      </c>
    </row>
    <row r="198" spans="1:11">
      <c r="A198" s="26" t="s">
        <v>4646</v>
      </c>
      <c r="B198" s="26" t="s">
        <v>4167</v>
      </c>
      <c r="C198" s="26" t="s">
        <v>4647</v>
      </c>
      <c r="D198" s="26" t="s">
        <v>4648</v>
      </c>
      <c r="E198" s="32">
        <v>8601</v>
      </c>
      <c r="F198" s="32" t="s">
        <v>4646</v>
      </c>
      <c r="G198" s="32">
        <v>2.3718347420665098</v>
      </c>
      <c r="H198" s="32">
        <v>5.6765703272313104</v>
      </c>
      <c r="I198" s="32">
        <v>5.6684927120431698</v>
      </c>
      <c r="J198" s="33">
        <v>1.2864979202183299E-6</v>
      </c>
      <c r="K198" s="33">
        <v>7.1154272597245498E-6</v>
      </c>
    </row>
    <row r="199" spans="1:11">
      <c r="A199" s="26" t="s">
        <v>4649</v>
      </c>
      <c r="B199" s="26" t="s">
        <v>4167</v>
      </c>
      <c r="C199" s="26" t="s">
        <v>4650</v>
      </c>
      <c r="D199" s="26" t="s">
        <v>4651</v>
      </c>
      <c r="E199" s="32">
        <v>1627</v>
      </c>
      <c r="F199" s="32" t="s">
        <v>4649</v>
      </c>
      <c r="G199" s="32">
        <v>1.9754757967671399</v>
      </c>
      <c r="H199" s="32">
        <v>5.9867049927281499</v>
      </c>
      <c r="I199" s="32">
        <v>5.64918765107097</v>
      </c>
      <c r="J199" s="33">
        <v>1.3701955530513599E-6</v>
      </c>
      <c r="K199" s="33">
        <v>7.5021037512109403E-6</v>
      </c>
    </row>
    <row r="200" spans="1:11">
      <c r="A200" s="26" t="s">
        <v>4652</v>
      </c>
      <c r="B200" s="26" t="s">
        <v>4167</v>
      </c>
      <c r="C200" s="26" t="s">
        <v>4653</v>
      </c>
      <c r="D200" s="26" t="s">
        <v>4654</v>
      </c>
      <c r="E200" s="32">
        <v>94104</v>
      </c>
      <c r="F200" s="32" t="s">
        <v>4652</v>
      </c>
      <c r="G200" s="32">
        <v>1.67151943460714</v>
      </c>
      <c r="H200" s="32">
        <v>5.8429739071994398</v>
      </c>
      <c r="I200" s="32">
        <v>5.6034301314158501</v>
      </c>
      <c r="J200" s="33">
        <v>1.59087820247767E-6</v>
      </c>
      <c r="K200" s="33">
        <v>8.5050666271767701E-6</v>
      </c>
    </row>
    <row r="201" spans="1:11">
      <c r="A201" s="26" t="s">
        <v>4671</v>
      </c>
      <c r="B201" s="26" t="s">
        <v>4167</v>
      </c>
      <c r="C201" s="26" t="s">
        <v>4672</v>
      </c>
      <c r="D201" s="26" t="s">
        <v>4673</v>
      </c>
      <c r="E201" s="32">
        <v>149111</v>
      </c>
      <c r="F201" s="32" t="s">
        <v>4671</v>
      </c>
      <c r="G201" s="32">
        <v>2.1363479387689002</v>
      </c>
      <c r="H201" s="32">
        <v>5.9578932142851304</v>
      </c>
      <c r="I201" s="32">
        <v>5.5225816770863698</v>
      </c>
      <c r="J201" s="33">
        <v>2.0707291918606402E-6</v>
      </c>
      <c r="K201" s="33">
        <v>1.0550618782653599E-5</v>
      </c>
    </row>
    <row r="202" spans="1:11">
      <c r="A202" s="26" t="s">
        <v>4674</v>
      </c>
      <c r="B202" s="26" t="s">
        <v>4167</v>
      </c>
      <c r="C202" s="26" t="s">
        <v>4675</v>
      </c>
      <c r="D202" s="26" t="s">
        <v>4676</v>
      </c>
      <c r="E202" s="32">
        <v>645644</v>
      </c>
      <c r="F202" s="32" t="s">
        <v>4674</v>
      </c>
      <c r="G202" s="32">
        <v>1.8109790301803701</v>
      </c>
      <c r="H202" s="32">
        <v>5.8365104131341496</v>
      </c>
      <c r="I202" s="32">
        <v>5.5149957514652597</v>
      </c>
      <c r="J202" s="33">
        <v>2.1225501530018598E-6</v>
      </c>
      <c r="K202" s="33">
        <v>1.07710542434634E-5</v>
      </c>
    </row>
    <row r="203" spans="1:11">
      <c r="A203" s="26" t="s">
        <v>4680</v>
      </c>
      <c r="B203" s="26" t="s">
        <v>4167</v>
      </c>
      <c r="C203" s="26" t="s">
        <v>4681</v>
      </c>
      <c r="D203" s="26" t="s">
        <v>4682</v>
      </c>
      <c r="E203" s="32">
        <v>25758</v>
      </c>
      <c r="F203" s="32" t="s">
        <v>4680</v>
      </c>
      <c r="G203" s="32">
        <v>1.85452852321076</v>
      </c>
      <c r="H203" s="32">
        <v>6.0285239626546998</v>
      </c>
      <c r="I203" s="32">
        <v>5.4805957576068502</v>
      </c>
      <c r="J203" s="33">
        <v>2.37420989436138E-6</v>
      </c>
      <c r="K203" s="33">
        <v>1.1791425151025401E-5</v>
      </c>
    </row>
    <row r="204" spans="1:11">
      <c r="A204" s="26" t="s">
        <v>4683</v>
      </c>
      <c r="B204" s="26" t="s">
        <v>4167</v>
      </c>
      <c r="C204" s="26" t="s">
        <v>4509</v>
      </c>
      <c r="D204" s="26" t="s">
        <v>4510</v>
      </c>
      <c r="E204" s="32">
        <v>64838</v>
      </c>
      <c r="F204" s="32" t="s">
        <v>4683</v>
      </c>
      <c r="G204" s="32">
        <v>1.62431470637259</v>
      </c>
      <c r="H204" s="32">
        <v>5.1380252621240903</v>
      </c>
      <c r="I204" s="32">
        <v>5.4735892490692999</v>
      </c>
      <c r="J204" s="33">
        <v>2.4289953848433299E-6</v>
      </c>
      <c r="K204" s="33">
        <v>1.2009025689990399E-5</v>
      </c>
    </row>
    <row r="205" spans="1:11">
      <c r="A205" s="26" t="s">
        <v>4520</v>
      </c>
      <c r="B205" s="26" t="s">
        <v>4167</v>
      </c>
      <c r="C205" s="26" t="s">
        <v>4521</v>
      </c>
      <c r="D205" s="26" t="s">
        <v>4522</v>
      </c>
      <c r="E205" s="32">
        <v>729967</v>
      </c>
      <c r="F205" s="32" t="s">
        <v>4520</v>
      </c>
      <c r="G205" s="32">
        <v>1.85318525433676</v>
      </c>
      <c r="H205" s="32">
        <v>6.0733120769906703</v>
      </c>
      <c r="I205" s="32">
        <v>5.4106945388322298</v>
      </c>
      <c r="J205" s="33">
        <v>2.9806090918922899E-6</v>
      </c>
      <c r="K205" s="33">
        <v>1.41900215371385E-5</v>
      </c>
    </row>
    <row r="206" spans="1:11">
      <c r="A206" s="26" t="s">
        <v>4523</v>
      </c>
      <c r="B206" s="26" t="s">
        <v>4167</v>
      </c>
      <c r="C206" s="26" t="s">
        <v>4524</v>
      </c>
      <c r="D206" s="26" t="s">
        <v>4525</v>
      </c>
      <c r="E206" s="32">
        <v>7976</v>
      </c>
      <c r="F206" s="32" t="s">
        <v>4523</v>
      </c>
      <c r="G206" s="32">
        <v>1.6508688191265699</v>
      </c>
      <c r="H206" s="32">
        <v>4.7006342718959697</v>
      </c>
      <c r="I206" s="32">
        <v>5.4025286102628103</v>
      </c>
      <c r="J206" s="33">
        <v>3.0608109444985601E-6</v>
      </c>
      <c r="K206" s="33">
        <v>1.44841946480735E-5</v>
      </c>
    </row>
    <row r="207" spans="1:11">
      <c r="A207" s="26" t="s">
        <v>4532</v>
      </c>
      <c r="B207" s="26" t="s">
        <v>4167</v>
      </c>
      <c r="C207" s="26" t="s">
        <v>4533</v>
      </c>
      <c r="D207" s="26" t="s">
        <v>4534</v>
      </c>
      <c r="E207" s="32">
        <v>8618</v>
      </c>
      <c r="F207" s="32" t="s">
        <v>4532</v>
      </c>
      <c r="G207" s="32">
        <v>1.9315340417512901</v>
      </c>
      <c r="H207" s="32">
        <v>5.0915476110869697</v>
      </c>
      <c r="I207" s="32">
        <v>5.2971554655891602</v>
      </c>
      <c r="J207" s="33">
        <v>4.3097963091605702E-6</v>
      </c>
      <c r="K207" s="33">
        <v>1.9392157655606299E-5</v>
      </c>
    </row>
    <row r="208" spans="1:11">
      <c r="A208" s="26" t="s">
        <v>4538</v>
      </c>
      <c r="B208" s="26" t="s">
        <v>4167</v>
      </c>
      <c r="C208" s="26" t="s">
        <v>4539</v>
      </c>
      <c r="D208" s="26" t="s">
        <v>4540</v>
      </c>
      <c r="E208" s="32">
        <v>5270</v>
      </c>
      <c r="F208" s="32" t="s">
        <v>4538</v>
      </c>
      <c r="G208" s="32">
        <v>1.8889529093087301</v>
      </c>
      <c r="H208" s="32">
        <v>4.6900529529788599</v>
      </c>
      <c r="I208" s="32">
        <v>5.2937411250023301</v>
      </c>
      <c r="J208" s="33">
        <v>4.3577909861389203E-6</v>
      </c>
      <c r="K208" s="33">
        <v>1.9559170632206702E-5</v>
      </c>
    </row>
    <row r="209" spans="1:11">
      <c r="A209" s="26" t="s">
        <v>4541</v>
      </c>
      <c r="B209" s="26" t="s">
        <v>4167</v>
      </c>
      <c r="C209" s="26" t="s">
        <v>4542</v>
      </c>
      <c r="D209" s="26" t="s">
        <v>4543</v>
      </c>
      <c r="E209" s="32">
        <v>378108</v>
      </c>
      <c r="F209" s="32" t="s">
        <v>4541</v>
      </c>
      <c r="G209" s="32">
        <v>1.6668828221363301</v>
      </c>
      <c r="H209" s="32">
        <v>5.36616246875729</v>
      </c>
      <c r="I209" s="32">
        <v>5.2862163816491501</v>
      </c>
      <c r="J209" s="33">
        <v>4.4654456581111704E-6</v>
      </c>
      <c r="K209" s="33">
        <v>1.99676011443959E-5</v>
      </c>
    </row>
    <row r="210" spans="1:11">
      <c r="A210" s="26" t="s">
        <v>4544</v>
      </c>
      <c r="B210" s="26" t="s">
        <v>4167</v>
      </c>
      <c r="C210" s="26" t="s">
        <v>4545</v>
      </c>
      <c r="D210" s="26" t="s">
        <v>4546</v>
      </c>
      <c r="E210" s="32">
        <v>23199</v>
      </c>
      <c r="F210" s="32" t="s">
        <v>4544</v>
      </c>
      <c r="G210" s="32">
        <v>2.0433269115433399</v>
      </c>
      <c r="H210" s="32">
        <v>6.42580587343571</v>
      </c>
      <c r="I210" s="32">
        <v>5.2628894823563499</v>
      </c>
      <c r="J210" s="33">
        <v>4.8162349231717803E-6</v>
      </c>
      <c r="K210" s="33">
        <v>2.1305344261263299E-5</v>
      </c>
    </row>
    <row r="211" spans="1:11">
      <c r="A211" s="26" t="s">
        <v>4553</v>
      </c>
      <c r="B211" s="26" t="s">
        <v>4167</v>
      </c>
      <c r="C211" s="26" t="s">
        <v>4554</v>
      </c>
      <c r="D211" s="26" t="s">
        <v>4555</v>
      </c>
      <c r="E211" s="32">
        <v>3486</v>
      </c>
      <c r="F211" s="32" t="s">
        <v>4553</v>
      </c>
      <c r="G211" s="32">
        <v>3.5572952339256498</v>
      </c>
      <c r="H211" s="32">
        <v>6.7210021177208903</v>
      </c>
      <c r="I211" s="32">
        <v>5.2161140070005096</v>
      </c>
      <c r="J211" s="33">
        <v>5.6040968903417996E-6</v>
      </c>
      <c r="K211" s="33">
        <v>2.4145668186608701E-5</v>
      </c>
    </row>
    <row r="212" spans="1:11">
      <c r="A212" s="26" t="s">
        <v>4556</v>
      </c>
      <c r="B212" s="26" t="s">
        <v>4167</v>
      </c>
      <c r="C212" s="26" t="s">
        <v>4557</v>
      </c>
      <c r="D212" s="26" t="s">
        <v>4558</v>
      </c>
      <c r="E212" s="32">
        <v>64792</v>
      </c>
      <c r="F212" s="32" t="s">
        <v>4556</v>
      </c>
      <c r="G212" s="32">
        <v>1.60923360050711</v>
      </c>
      <c r="H212" s="32">
        <v>6.1823644108881597</v>
      </c>
      <c r="I212" s="32">
        <v>5.2008661500768696</v>
      </c>
      <c r="J212" s="33">
        <v>5.8875788874119802E-6</v>
      </c>
      <c r="K212" s="33">
        <v>2.5139043163262601E-5</v>
      </c>
    </row>
    <row r="213" spans="1:11">
      <c r="A213" s="26" t="s">
        <v>4562</v>
      </c>
      <c r="B213" s="26" t="s">
        <v>4167</v>
      </c>
      <c r="C213" s="26" t="s">
        <v>4563</v>
      </c>
      <c r="D213" s="26" t="s">
        <v>4564</v>
      </c>
      <c r="E213" s="32">
        <v>10403</v>
      </c>
      <c r="F213" s="32" t="s">
        <v>4562</v>
      </c>
      <c r="G213" s="32">
        <v>1.6162243929008</v>
      </c>
      <c r="H213" s="32">
        <v>4.4532541147476303</v>
      </c>
      <c r="I213" s="32">
        <v>5.18882359636312</v>
      </c>
      <c r="J213" s="33">
        <v>6.1214792713297199E-6</v>
      </c>
      <c r="K213" s="33">
        <v>2.59966667772817E-5</v>
      </c>
    </row>
    <row r="214" spans="1:11">
      <c r="A214" s="26" t="s">
        <v>4565</v>
      </c>
      <c r="B214" s="26" t="s">
        <v>4167</v>
      </c>
      <c r="C214" s="26" t="s">
        <v>4566</v>
      </c>
      <c r="D214" s="26" t="s">
        <v>4567</v>
      </c>
      <c r="E214" s="32">
        <v>51117</v>
      </c>
      <c r="F214" s="32" t="s">
        <v>4565</v>
      </c>
      <c r="G214" s="32">
        <v>1.6579853524033801</v>
      </c>
      <c r="H214" s="32">
        <v>6.6240237202210599</v>
      </c>
      <c r="I214" s="32">
        <v>5.1598055360457202</v>
      </c>
      <c r="J214" s="33">
        <v>6.7236144222328099E-6</v>
      </c>
      <c r="K214" s="33">
        <v>2.8201764924976899E-5</v>
      </c>
    </row>
    <row r="215" spans="1:11">
      <c r="A215" s="26" t="s">
        <v>4568</v>
      </c>
      <c r="B215" s="26" t="s">
        <v>4167</v>
      </c>
      <c r="C215" s="26" t="s">
        <v>4569</v>
      </c>
      <c r="D215" s="26" t="s">
        <v>4570</v>
      </c>
      <c r="E215" s="32">
        <v>79047</v>
      </c>
      <c r="F215" s="32" t="s">
        <v>4568</v>
      </c>
      <c r="G215" s="32">
        <v>1.91603186231843</v>
      </c>
      <c r="H215" s="32">
        <v>6.7043576635109403</v>
      </c>
      <c r="I215" s="32">
        <v>5.1582055051150499</v>
      </c>
      <c r="J215" s="33">
        <v>6.7584722344032E-6</v>
      </c>
      <c r="K215" s="33">
        <v>2.83149506575305E-5</v>
      </c>
    </row>
    <row r="216" spans="1:11">
      <c r="A216" s="26" t="s">
        <v>4415</v>
      </c>
      <c r="B216" s="26" t="s">
        <v>4167</v>
      </c>
      <c r="C216" s="26" t="s">
        <v>4416</v>
      </c>
      <c r="D216" s="26" t="s">
        <v>4417</v>
      </c>
      <c r="E216" s="32">
        <v>95681</v>
      </c>
      <c r="F216" s="32" t="s">
        <v>4415</v>
      </c>
      <c r="G216" s="32">
        <v>1.68391248521892</v>
      </c>
      <c r="H216" s="32">
        <v>5.7092525978734399</v>
      </c>
      <c r="I216" s="32">
        <v>5.0869586507418596</v>
      </c>
      <c r="J216" s="33">
        <v>8.5062518707283902E-6</v>
      </c>
      <c r="K216" s="33">
        <v>3.4522793945766098E-5</v>
      </c>
    </row>
    <row r="217" spans="1:11">
      <c r="A217" s="26" t="s">
        <v>4421</v>
      </c>
      <c r="B217" s="26" t="s">
        <v>4167</v>
      </c>
      <c r="C217" s="26" t="s">
        <v>4584</v>
      </c>
      <c r="D217" s="26" t="s">
        <v>4585</v>
      </c>
      <c r="E217" s="32">
        <v>23413</v>
      </c>
      <c r="F217" s="32" t="s">
        <v>4421</v>
      </c>
      <c r="G217" s="32">
        <v>1.6714087167128799</v>
      </c>
      <c r="H217" s="32">
        <v>8.5126914507665905</v>
      </c>
      <c r="I217" s="32">
        <v>4.9860605330692804</v>
      </c>
      <c r="J217" s="33">
        <v>1.17708414790402E-5</v>
      </c>
      <c r="K217" s="33">
        <v>4.5807842670402902E-5</v>
      </c>
    </row>
    <row r="218" spans="1:11">
      <c r="A218" s="26" t="s">
        <v>4586</v>
      </c>
      <c r="B218" s="26" t="s">
        <v>4167</v>
      </c>
      <c r="C218" s="26" t="s">
        <v>4587</v>
      </c>
      <c r="D218" s="26" t="s">
        <v>4588</v>
      </c>
      <c r="E218" s="32">
        <v>153770</v>
      </c>
      <c r="F218" s="32" t="s">
        <v>4586</v>
      </c>
      <c r="G218" s="32">
        <v>1.9805784020772099</v>
      </c>
      <c r="H218" s="32">
        <v>6.8106039903271496</v>
      </c>
      <c r="I218" s="32">
        <v>4.9605289940336901</v>
      </c>
      <c r="J218" s="33">
        <v>1.27768999725903E-5</v>
      </c>
      <c r="K218" s="33">
        <v>4.9205821754621598E-5</v>
      </c>
    </row>
    <row r="219" spans="1:11">
      <c r="A219" s="26" t="s">
        <v>4595</v>
      </c>
      <c r="B219" s="26" t="s">
        <v>4167</v>
      </c>
      <c r="C219" s="26" t="s">
        <v>4596</v>
      </c>
      <c r="D219" s="26" t="s">
        <v>4431</v>
      </c>
      <c r="E219" s="32">
        <v>346887</v>
      </c>
      <c r="F219" s="32" t="s">
        <v>4595</v>
      </c>
      <c r="G219" s="32">
        <v>1.8993061170698899</v>
      </c>
      <c r="H219" s="32">
        <v>8.6038401942128999</v>
      </c>
      <c r="I219" s="32">
        <v>4.7851106625784796</v>
      </c>
      <c r="J219" s="33">
        <v>2.23969130172034E-5</v>
      </c>
      <c r="K219" s="33">
        <v>8.0456947090196094E-5</v>
      </c>
    </row>
    <row r="220" spans="1:11">
      <c r="A220" s="26" t="s">
        <v>4432</v>
      </c>
      <c r="B220" s="26" t="s">
        <v>4167</v>
      </c>
      <c r="C220" s="26" t="s">
        <v>4433</v>
      </c>
      <c r="D220" s="26" t="s">
        <v>4434</v>
      </c>
      <c r="E220" s="32">
        <v>117</v>
      </c>
      <c r="F220" s="32" t="s">
        <v>4432</v>
      </c>
      <c r="G220" s="32">
        <v>1.6195739923989101</v>
      </c>
      <c r="H220" s="32">
        <v>4.7050106406547201</v>
      </c>
      <c r="I220" s="32">
        <v>4.7535599371460497</v>
      </c>
      <c r="J220" s="33">
        <v>2.4765082948868901E-5</v>
      </c>
      <c r="K220" s="33">
        <v>8.7799037211347004E-5</v>
      </c>
    </row>
    <row r="221" spans="1:11">
      <c r="A221" s="26" t="s">
        <v>4435</v>
      </c>
      <c r="B221" s="26" t="s">
        <v>4167</v>
      </c>
      <c r="C221" s="26" t="s">
        <v>4436</v>
      </c>
      <c r="D221" s="26" t="s">
        <v>4437</v>
      </c>
      <c r="E221" s="32">
        <v>392617</v>
      </c>
      <c r="F221" s="32" t="s">
        <v>4435</v>
      </c>
      <c r="G221" s="32">
        <v>1.8739766150425501</v>
      </c>
      <c r="H221" s="32">
        <v>6.0654113724217797</v>
      </c>
      <c r="I221" s="32">
        <v>4.7268387031919898</v>
      </c>
      <c r="J221" s="33">
        <v>2.6962517342979302E-5</v>
      </c>
      <c r="K221" s="33">
        <v>9.4327595068024295E-5</v>
      </c>
    </row>
    <row r="222" spans="1:11">
      <c r="A222" s="26" t="s">
        <v>4441</v>
      </c>
      <c r="B222" s="26" t="s">
        <v>4167</v>
      </c>
      <c r="C222" s="26" t="s">
        <v>4442</v>
      </c>
      <c r="D222" s="26" t="s">
        <v>4443</v>
      </c>
      <c r="E222" s="32">
        <v>10172</v>
      </c>
      <c r="F222" s="32" t="s">
        <v>4441</v>
      </c>
      <c r="G222" s="32">
        <v>1.6013640108370299</v>
      </c>
      <c r="H222" s="32">
        <v>6.2421294577507203</v>
      </c>
      <c r="I222" s="32">
        <v>4.6455806826805102</v>
      </c>
      <c r="J222" s="33">
        <v>3.48935432591389E-5</v>
      </c>
      <c r="K222" s="32">
        <v>1.1794373678152801E-4</v>
      </c>
    </row>
    <row r="223" spans="1:11">
      <c r="A223" s="26" t="s">
        <v>4444</v>
      </c>
      <c r="B223" s="26" t="s">
        <v>4167</v>
      </c>
      <c r="C223" s="26" t="s">
        <v>4445</v>
      </c>
      <c r="D223" s="26" t="s">
        <v>4446</v>
      </c>
      <c r="E223" s="32">
        <v>4897</v>
      </c>
      <c r="F223" s="32" t="s">
        <v>4444</v>
      </c>
      <c r="G223" s="32">
        <v>1.7036853288459901</v>
      </c>
      <c r="H223" s="32">
        <v>4.75012857678536</v>
      </c>
      <c r="I223" s="32">
        <v>4.6219057865736</v>
      </c>
      <c r="J223" s="33">
        <v>3.7608593992330098E-5</v>
      </c>
      <c r="K223" s="32">
        <v>1.2573656756399899E-4</v>
      </c>
    </row>
    <row r="224" spans="1:11">
      <c r="A224" s="26" t="s">
        <v>4447</v>
      </c>
      <c r="B224" s="26" t="s">
        <v>4167</v>
      </c>
      <c r="C224" s="26" t="s">
        <v>4448</v>
      </c>
      <c r="D224" s="26" t="s">
        <v>4449</v>
      </c>
      <c r="E224" s="32">
        <v>197358</v>
      </c>
      <c r="F224" s="32" t="s">
        <v>4447</v>
      </c>
      <c r="G224" s="32">
        <v>1.7328879322303901</v>
      </c>
      <c r="H224" s="32">
        <v>4.8311774842877799</v>
      </c>
      <c r="I224" s="32">
        <v>4.6151785224434203</v>
      </c>
      <c r="J224" s="33">
        <v>3.8417289915905202E-5</v>
      </c>
      <c r="K224" s="32">
        <v>1.2821891470673699E-4</v>
      </c>
    </row>
    <row r="225" spans="1:11">
      <c r="A225" s="26" t="s">
        <v>4453</v>
      </c>
      <c r="B225" s="26" t="s">
        <v>4167</v>
      </c>
      <c r="C225" s="26" t="s">
        <v>4454</v>
      </c>
      <c r="D225" s="26" t="s">
        <v>4455</v>
      </c>
      <c r="E225" s="32">
        <v>100302692</v>
      </c>
      <c r="F225" s="32" t="s">
        <v>4453</v>
      </c>
      <c r="G225" s="32">
        <v>2.1389735007469302</v>
      </c>
      <c r="H225" s="32">
        <v>6.6021171410417097</v>
      </c>
      <c r="I225" s="32">
        <v>4.6113719485462896</v>
      </c>
      <c r="J225" s="33">
        <v>3.8882436076566999E-5</v>
      </c>
      <c r="K225" s="32">
        <v>1.2956523206188899E-4</v>
      </c>
    </row>
    <row r="226" spans="1:11">
      <c r="A226" s="26" t="s">
        <v>4465</v>
      </c>
      <c r="B226" s="26" t="s">
        <v>4167</v>
      </c>
      <c r="C226" s="26" t="s">
        <v>4466</v>
      </c>
      <c r="D226" s="26" t="s">
        <v>4467</v>
      </c>
      <c r="E226" s="32">
        <v>116442</v>
      </c>
      <c r="F226" s="32" t="s">
        <v>4465</v>
      </c>
      <c r="G226" s="32">
        <v>1.6517134041271999</v>
      </c>
      <c r="H226" s="32">
        <v>7.7962696413714596</v>
      </c>
      <c r="I226" s="32">
        <v>4.5292837225472997</v>
      </c>
      <c r="J226" s="33">
        <v>5.0374219028816801E-5</v>
      </c>
      <c r="K226" s="32">
        <v>1.62461050992886E-4</v>
      </c>
    </row>
    <row r="227" spans="1:11">
      <c r="A227" s="26" t="s">
        <v>4471</v>
      </c>
      <c r="B227" s="26" t="s">
        <v>4167</v>
      </c>
      <c r="C227" s="26" t="s">
        <v>4472</v>
      </c>
      <c r="D227" s="26" t="s">
        <v>4473</v>
      </c>
      <c r="E227" s="32">
        <v>55800</v>
      </c>
      <c r="F227" s="32" t="s">
        <v>4471</v>
      </c>
      <c r="G227" s="32">
        <v>1.88994792504083</v>
      </c>
      <c r="H227" s="32">
        <v>5.0983279094640599</v>
      </c>
      <c r="I227" s="32">
        <v>4.4399888547397497</v>
      </c>
      <c r="J227" s="33">
        <v>6.6672281203169204E-5</v>
      </c>
      <c r="K227" s="32">
        <v>2.0704017260266301E-4</v>
      </c>
    </row>
    <row r="228" spans="1:11">
      <c r="A228" s="26" t="s">
        <v>4474</v>
      </c>
      <c r="B228" s="26" t="s">
        <v>4167</v>
      </c>
      <c r="C228" s="26" t="s">
        <v>4475</v>
      </c>
      <c r="D228" s="26" t="s">
        <v>4476</v>
      </c>
      <c r="E228" s="32">
        <v>9837</v>
      </c>
      <c r="F228" s="32" t="s">
        <v>4474</v>
      </c>
      <c r="G228" s="32">
        <v>1.83018239418049</v>
      </c>
      <c r="H228" s="32">
        <v>6.3496218065371499</v>
      </c>
      <c r="I228" s="32">
        <v>4.4287639535001704</v>
      </c>
      <c r="J228" s="33">
        <v>6.9056197707635403E-5</v>
      </c>
      <c r="K228" s="32">
        <v>2.13233138389516E-4</v>
      </c>
    </row>
    <row r="229" spans="1:11">
      <c r="A229" s="26" t="s">
        <v>4480</v>
      </c>
      <c r="B229" s="26" t="s">
        <v>4167</v>
      </c>
      <c r="C229" s="26" t="s">
        <v>4481</v>
      </c>
      <c r="D229" s="26" t="s">
        <v>4482</v>
      </c>
      <c r="E229" s="32">
        <v>25849</v>
      </c>
      <c r="F229" s="32" t="s">
        <v>4480</v>
      </c>
      <c r="G229" s="32">
        <v>2.09399811268089</v>
      </c>
      <c r="H229" s="32">
        <v>6.6185766070557799</v>
      </c>
      <c r="I229" s="32">
        <v>4.3875054187332596</v>
      </c>
      <c r="J229" s="33">
        <v>7.8558266790263996E-5</v>
      </c>
      <c r="K229" s="32">
        <v>2.3839252247407101E-4</v>
      </c>
    </row>
    <row r="230" spans="1:11">
      <c r="A230" s="26" t="s">
        <v>4486</v>
      </c>
      <c r="B230" s="26" t="s">
        <v>4167</v>
      </c>
      <c r="C230" s="26" t="s">
        <v>4487</v>
      </c>
      <c r="D230" s="26" t="s">
        <v>4488</v>
      </c>
      <c r="E230" s="32">
        <v>9118</v>
      </c>
      <c r="F230" s="32" t="s">
        <v>4486</v>
      </c>
      <c r="G230" s="32">
        <v>2.4396070346377399</v>
      </c>
      <c r="H230" s="32">
        <v>6.2997911732890897</v>
      </c>
      <c r="I230" s="32">
        <v>4.3272065315020001</v>
      </c>
      <c r="J230" s="33">
        <v>9.4788232512139304E-5</v>
      </c>
      <c r="K230" s="32">
        <v>2.8096005097531898E-4</v>
      </c>
    </row>
    <row r="231" spans="1:11">
      <c r="A231" s="26" t="s">
        <v>4489</v>
      </c>
      <c r="B231" s="26" t="s">
        <v>4167</v>
      </c>
      <c r="C231" s="26" t="s">
        <v>4490</v>
      </c>
      <c r="D231" s="26" t="s">
        <v>4491</v>
      </c>
      <c r="E231" s="32">
        <v>10537</v>
      </c>
      <c r="F231" s="32" t="s">
        <v>4489</v>
      </c>
      <c r="G231" s="32">
        <v>2.3379552901759899</v>
      </c>
      <c r="H231" s="32">
        <v>6.7968669495119398</v>
      </c>
      <c r="I231" s="32">
        <v>4.3033533379430997</v>
      </c>
      <c r="J231" s="32">
        <v>1.02077368766155E-4</v>
      </c>
      <c r="K231" s="32">
        <v>3.0013989239522802E-4</v>
      </c>
    </row>
    <row r="232" spans="1:11">
      <c r="A232" s="26" t="s">
        <v>4332</v>
      </c>
      <c r="B232" s="26" t="s">
        <v>4167</v>
      </c>
      <c r="C232" s="26" t="s">
        <v>4333</v>
      </c>
      <c r="D232" s="26" t="s">
        <v>4334</v>
      </c>
      <c r="E232" s="32">
        <v>147947</v>
      </c>
      <c r="F232" s="32" t="s">
        <v>4332</v>
      </c>
      <c r="G232" s="32">
        <v>1.7259070919053401</v>
      </c>
      <c r="H232" s="32">
        <v>5.3212250132735699</v>
      </c>
      <c r="I232" s="32">
        <v>4.24833060064518</v>
      </c>
      <c r="J232" s="32">
        <v>1.2104525025469401E-4</v>
      </c>
      <c r="K232" s="32">
        <v>3.4778751143140001E-4</v>
      </c>
    </row>
    <row r="233" spans="1:11">
      <c r="A233" s="26" t="s">
        <v>4338</v>
      </c>
      <c r="B233" s="26" t="s">
        <v>4167</v>
      </c>
      <c r="C233" s="26" t="s">
        <v>4339</v>
      </c>
      <c r="D233" s="26" t="s">
        <v>4498</v>
      </c>
      <c r="E233" s="32">
        <v>121551</v>
      </c>
      <c r="F233" s="32" t="s">
        <v>4338</v>
      </c>
      <c r="G233" s="32">
        <v>1.99768069136812</v>
      </c>
      <c r="H233" s="32">
        <v>5.0854402051888901</v>
      </c>
      <c r="I233" s="32">
        <v>4.1418637890814596</v>
      </c>
      <c r="J233" s="32">
        <v>1.6801150624672499E-4</v>
      </c>
      <c r="K233" s="32">
        <v>4.6485214526445701E-4</v>
      </c>
    </row>
    <row r="234" spans="1:11">
      <c r="A234" s="26" t="s">
        <v>4508</v>
      </c>
      <c r="B234" s="26" t="s">
        <v>4167</v>
      </c>
      <c r="C234" s="26" t="s">
        <v>4345</v>
      </c>
      <c r="D234" s="26" t="s">
        <v>4346</v>
      </c>
      <c r="E234" s="32">
        <v>728613</v>
      </c>
      <c r="F234" s="32" t="s">
        <v>4508</v>
      </c>
      <c r="G234" s="32">
        <v>1.8682394408348</v>
      </c>
      <c r="H234" s="32">
        <v>8.0814963128096995</v>
      </c>
      <c r="I234" s="32">
        <v>4.0771320066780801</v>
      </c>
      <c r="J234" s="32">
        <v>2.0480859362479001E-4</v>
      </c>
      <c r="K234" s="32">
        <v>5.5477257849194004E-4</v>
      </c>
    </row>
    <row r="235" spans="1:11">
      <c r="A235" s="26" t="s">
        <v>4359</v>
      </c>
      <c r="B235" s="26" t="s">
        <v>4167</v>
      </c>
      <c r="C235" s="26" t="s">
        <v>4360</v>
      </c>
      <c r="D235" s="26" t="s">
        <v>4361</v>
      </c>
      <c r="E235" s="32">
        <v>83604</v>
      </c>
      <c r="F235" s="32" t="s">
        <v>4359</v>
      </c>
      <c r="G235" s="32">
        <v>1.5901130400721299</v>
      </c>
      <c r="H235" s="32">
        <v>6.81922923640282</v>
      </c>
      <c r="I235" s="32">
        <v>3.9193559712428101</v>
      </c>
      <c r="J235" s="32">
        <v>3.3041512275770198E-4</v>
      </c>
      <c r="K235" s="32">
        <v>8.45173817864779E-4</v>
      </c>
    </row>
    <row r="236" spans="1:11">
      <c r="A236" s="26" t="s">
        <v>4362</v>
      </c>
      <c r="B236" s="26" t="s">
        <v>4167</v>
      </c>
      <c r="C236" s="26" t="s">
        <v>4363</v>
      </c>
      <c r="D236" s="26" t="s">
        <v>4364</v>
      </c>
      <c r="E236" s="32">
        <v>3897</v>
      </c>
      <c r="F236" s="32" t="s">
        <v>4362</v>
      </c>
      <c r="G236" s="32">
        <v>1.67548188818082</v>
      </c>
      <c r="H236" s="32">
        <v>4.5184295936856298</v>
      </c>
      <c r="I236" s="32">
        <v>3.9001556594140401</v>
      </c>
      <c r="J236" s="32">
        <v>3.5005865679843599E-4</v>
      </c>
      <c r="K236" s="32">
        <v>8.88673227093286E-4</v>
      </c>
    </row>
    <row r="237" spans="1:11">
      <c r="A237" s="26" t="s">
        <v>4368</v>
      </c>
      <c r="B237" s="26" t="s">
        <v>4167</v>
      </c>
      <c r="C237" s="26" t="s">
        <v>4369</v>
      </c>
      <c r="D237" s="26" t="s">
        <v>4370</v>
      </c>
      <c r="E237" s="32">
        <v>28639</v>
      </c>
      <c r="F237" s="32" t="s">
        <v>4368</v>
      </c>
      <c r="G237" s="32">
        <v>2.32350401261664</v>
      </c>
      <c r="H237" s="32">
        <v>6.2853438864089002</v>
      </c>
      <c r="I237" s="32">
        <v>3.8336575077397499</v>
      </c>
      <c r="J237" s="32">
        <v>4.2722791874970502E-4</v>
      </c>
      <c r="K237" s="32">
        <v>1.06205814698567E-3</v>
      </c>
    </row>
    <row r="238" spans="1:11">
      <c r="A238" s="26" t="s">
        <v>4377</v>
      </c>
      <c r="B238" s="26" t="s">
        <v>4167</v>
      </c>
      <c r="C238" s="26" t="s">
        <v>4378</v>
      </c>
      <c r="D238" s="26" t="s">
        <v>4379</v>
      </c>
      <c r="E238" s="32">
        <v>29114</v>
      </c>
      <c r="F238" s="32" t="s">
        <v>4377</v>
      </c>
      <c r="G238" s="32">
        <v>1.6268124214244299</v>
      </c>
      <c r="H238" s="32">
        <v>7.0910448780126103</v>
      </c>
      <c r="I238" s="32">
        <v>3.6371209063669201</v>
      </c>
      <c r="J238" s="32">
        <v>7.6391526913688204E-4</v>
      </c>
      <c r="K238" s="32">
        <v>1.7811954154414199E-3</v>
      </c>
    </row>
    <row r="239" spans="1:11">
      <c r="A239" s="26" t="s">
        <v>4383</v>
      </c>
      <c r="B239" s="26" t="s">
        <v>4167</v>
      </c>
      <c r="C239" s="26" t="s">
        <v>4384</v>
      </c>
      <c r="D239" s="26" t="s">
        <v>4385</v>
      </c>
      <c r="E239" s="32">
        <v>221687</v>
      </c>
      <c r="F239" s="32" t="s">
        <v>4383</v>
      </c>
      <c r="G239" s="32">
        <v>2.1806276795926798</v>
      </c>
      <c r="H239" s="32">
        <v>7.0568970256949504</v>
      </c>
      <c r="I239" s="32">
        <v>3.5477437890750698</v>
      </c>
      <c r="J239" s="32">
        <v>9.9097647600939203E-4</v>
      </c>
      <c r="K239" s="32">
        <v>2.2465405478195801E-3</v>
      </c>
    </row>
    <row r="240" spans="1:11">
      <c r="A240" s="26" t="s">
        <v>4392</v>
      </c>
      <c r="B240" s="26" t="s">
        <v>4167</v>
      </c>
      <c r="C240" s="26" t="s">
        <v>4393</v>
      </c>
      <c r="D240" s="26" t="s">
        <v>4394</v>
      </c>
      <c r="E240" s="32">
        <v>4884</v>
      </c>
      <c r="F240" s="32" t="s">
        <v>4392</v>
      </c>
      <c r="G240" s="32">
        <v>1.8790708504186799</v>
      </c>
      <c r="H240" s="32">
        <v>7.7390905624578004</v>
      </c>
      <c r="I240" s="32">
        <v>3.3137950504449099</v>
      </c>
      <c r="J240" s="32">
        <v>1.9327774080254499E-3</v>
      </c>
      <c r="K240" s="32">
        <v>4.0544680649146504E-3</v>
      </c>
    </row>
    <row r="241" spans="1:11">
      <c r="A241" s="26" t="s">
        <v>4395</v>
      </c>
      <c r="B241" s="26" t="s">
        <v>4167</v>
      </c>
      <c r="C241" s="26" t="s">
        <v>4396</v>
      </c>
      <c r="D241" s="26" t="s">
        <v>4397</v>
      </c>
      <c r="E241" s="32">
        <v>83897</v>
      </c>
      <c r="F241" s="32" t="s">
        <v>4395</v>
      </c>
      <c r="G241" s="32">
        <v>1.7697707523599799</v>
      </c>
      <c r="H241" s="32">
        <v>4.3819918639698399</v>
      </c>
      <c r="I241" s="32">
        <v>3.3118110998790899</v>
      </c>
      <c r="J241" s="32">
        <v>1.94359050380718E-3</v>
      </c>
      <c r="K241" s="32">
        <v>4.0757926641687399E-3</v>
      </c>
    </row>
    <row r="242" spans="1:11">
      <c r="A242" s="26" t="s">
        <v>4398</v>
      </c>
      <c r="B242" s="26" t="s">
        <v>4167</v>
      </c>
      <c r="C242" s="26" t="s">
        <v>4399</v>
      </c>
      <c r="D242" s="26" t="s">
        <v>4400</v>
      </c>
      <c r="E242" s="32">
        <v>11075</v>
      </c>
      <c r="F242" s="32" t="s">
        <v>4398</v>
      </c>
      <c r="G242" s="32">
        <v>2.0987228898222101</v>
      </c>
      <c r="H242" s="32">
        <v>6.0038775332569703</v>
      </c>
      <c r="I242" s="32">
        <v>3.2721316681524502</v>
      </c>
      <c r="J242" s="32">
        <v>2.17233009331856E-3</v>
      </c>
      <c r="K242" s="32">
        <v>4.5074103766005701E-3</v>
      </c>
    </row>
    <row r="243" spans="1:11">
      <c r="A243" s="26" t="s">
        <v>4401</v>
      </c>
      <c r="B243" s="26" t="s">
        <v>4167</v>
      </c>
      <c r="C243" s="26" t="s">
        <v>4402</v>
      </c>
      <c r="D243" s="26" t="s">
        <v>4403</v>
      </c>
      <c r="E243" s="32">
        <v>12</v>
      </c>
      <c r="F243" s="32" t="s">
        <v>4401</v>
      </c>
      <c r="G243" s="32">
        <v>2.3399803273626301</v>
      </c>
      <c r="H243" s="32">
        <v>6.9968163997192603</v>
      </c>
      <c r="I243" s="32">
        <v>3.2667567316302901</v>
      </c>
      <c r="J243" s="32">
        <v>2.2052151590438501E-3</v>
      </c>
      <c r="K243" s="32">
        <v>4.5669868072498298E-3</v>
      </c>
    </row>
    <row r="244" spans="1:11">
      <c r="A244" s="26" t="s">
        <v>4404</v>
      </c>
      <c r="B244" s="26" t="s">
        <v>4167</v>
      </c>
      <c r="C244" s="26" t="s">
        <v>4405</v>
      </c>
      <c r="D244" s="26" t="s">
        <v>4406</v>
      </c>
      <c r="E244" s="32">
        <v>169044</v>
      </c>
      <c r="F244" s="32" t="s">
        <v>4404</v>
      </c>
      <c r="G244" s="32">
        <v>1.7717792918865001</v>
      </c>
      <c r="H244" s="32">
        <v>5.5979042018150098</v>
      </c>
      <c r="I244" s="32">
        <v>3.16093722561458</v>
      </c>
      <c r="J244" s="32">
        <v>2.9573431479373098E-3</v>
      </c>
      <c r="K244" s="32">
        <v>5.9529316322740004E-3</v>
      </c>
    </row>
  </sheetData>
  <phoneticPr fontId="2" type="noConversion"/>
  <pageMargins left="0.7" right="0.7" top="0.75" bottom="0.75" header="0.3" footer="0.3"/>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P88"/>
  <sheetViews>
    <sheetView workbookViewId="0">
      <selection activeCell="F29" sqref="F29"/>
    </sheetView>
  </sheetViews>
  <sheetFormatPr baseColWidth="10" defaultColWidth="8.83203125" defaultRowHeight="11"/>
  <cols>
    <col min="1" max="1" width="16.6640625" style="26" customWidth="1"/>
    <col min="2" max="3" width="8.83203125" style="26"/>
    <col min="4" max="4" width="44.5" style="26" customWidth="1"/>
    <col min="5" max="12" width="8.83203125" style="32"/>
    <col min="13" max="16384" width="8.83203125" style="26"/>
  </cols>
  <sheetData>
    <row r="1" spans="1:16" s="8" customFormat="1" ht="11.25" customHeight="1">
      <c r="A1" s="6" t="s">
        <v>16</v>
      </c>
      <c r="B1" s="7"/>
      <c r="C1" s="7"/>
      <c r="D1" s="7"/>
      <c r="E1" s="7"/>
      <c r="F1" s="7"/>
      <c r="G1" s="7"/>
      <c r="H1" s="7"/>
      <c r="I1" s="7"/>
      <c r="J1" s="7"/>
      <c r="K1" s="7"/>
      <c r="L1" s="7"/>
      <c r="M1" s="7"/>
      <c r="P1" s="7"/>
    </row>
    <row r="2" spans="1:16" s="11" customFormat="1" ht="11.25" customHeight="1">
      <c r="A2" s="9"/>
      <c r="B2" s="10"/>
      <c r="C2" s="10"/>
      <c r="D2" s="10"/>
      <c r="E2" s="10"/>
      <c r="F2" s="10"/>
      <c r="G2" s="10"/>
      <c r="H2" s="10"/>
      <c r="I2" s="10"/>
      <c r="J2" s="10"/>
      <c r="K2" s="10"/>
      <c r="L2" s="10"/>
      <c r="M2" s="10"/>
      <c r="P2" s="10"/>
    </row>
    <row r="3" spans="1:16" s="29" customFormat="1">
      <c r="B3" s="29" t="s">
        <v>4257</v>
      </c>
      <c r="C3" s="29" t="s">
        <v>4918</v>
      </c>
      <c r="D3" s="29" t="s">
        <v>4919</v>
      </c>
      <c r="E3" s="30" t="s">
        <v>4920</v>
      </c>
      <c r="F3" s="30" t="s">
        <v>4921</v>
      </c>
      <c r="G3" s="30" t="s">
        <v>4922</v>
      </c>
      <c r="H3" s="30" t="s">
        <v>4923</v>
      </c>
      <c r="I3" s="30" t="s">
        <v>4924</v>
      </c>
      <c r="J3" s="30" t="s">
        <v>4925</v>
      </c>
      <c r="K3" s="30" t="s">
        <v>4926</v>
      </c>
      <c r="L3" s="30"/>
    </row>
    <row r="4" spans="1:16">
      <c r="A4" s="26" t="s">
        <v>332</v>
      </c>
      <c r="B4" s="26" t="s">
        <v>4258</v>
      </c>
      <c r="C4" s="26" t="s">
        <v>333</v>
      </c>
      <c r="D4" s="26" t="s">
        <v>334</v>
      </c>
      <c r="E4" s="32">
        <v>10457</v>
      </c>
      <c r="F4" s="32" t="s">
        <v>332</v>
      </c>
      <c r="G4" s="32">
        <v>-2.5859559803646901</v>
      </c>
      <c r="H4" s="32">
        <v>7.6215329176391498</v>
      </c>
      <c r="I4" s="32">
        <v>-7.0201226672850501</v>
      </c>
      <c r="J4" s="33">
        <v>1.5565705115062101E-8</v>
      </c>
      <c r="K4" s="33">
        <v>2.23397314882109E-7</v>
      </c>
    </row>
    <row r="5" spans="1:16">
      <c r="A5" s="26" t="s">
        <v>152</v>
      </c>
      <c r="B5" s="26" t="s">
        <v>4258</v>
      </c>
      <c r="C5" s="26" t="s">
        <v>153</v>
      </c>
      <c r="D5" s="26" t="s">
        <v>154</v>
      </c>
      <c r="E5" s="32">
        <v>26585</v>
      </c>
      <c r="F5" s="32" t="s">
        <v>152</v>
      </c>
      <c r="G5" s="32">
        <v>-2.6468971852390499</v>
      </c>
      <c r="H5" s="32">
        <v>6.9952149053966401</v>
      </c>
      <c r="I5" s="32">
        <v>-4.4859591449441298</v>
      </c>
      <c r="J5" s="33">
        <v>5.7723524072399297E-5</v>
      </c>
      <c r="K5" s="32">
        <v>1.8312931305353199E-4</v>
      </c>
    </row>
    <row r="6" spans="1:16">
      <c r="A6" s="26" t="s">
        <v>344</v>
      </c>
      <c r="B6" s="26" t="s">
        <v>4259</v>
      </c>
      <c r="C6" s="26" t="s">
        <v>345</v>
      </c>
      <c r="D6" s="26" t="s">
        <v>346</v>
      </c>
      <c r="E6" s="32">
        <v>2913</v>
      </c>
      <c r="F6" s="32" t="s">
        <v>344</v>
      </c>
      <c r="G6" s="32">
        <v>-2.4936639216046999</v>
      </c>
      <c r="H6" s="32">
        <v>7.4251708711036901</v>
      </c>
      <c r="I6" s="32">
        <v>-6.4291228028629801</v>
      </c>
      <c r="J6" s="33">
        <v>1.06827108451983E-7</v>
      </c>
      <c r="K6" s="33">
        <v>9.6497038223131009E-7</v>
      </c>
    </row>
    <row r="7" spans="1:16">
      <c r="A7" s="26" t="s">
        <v>121</v>
      </c>
      <c r="B7" s="26" t="s">
        <v>4259</v>
      </c>
      <c r="C7" s="26" t="s">
        <v>122</v>
      </c>
      <c r="D7" s="26" t="s">
        <v>123</v>
      </c>
      <c r="E7" s="32">
        <v>23547</v>
      </c>
      <c r="F7" s="32" t="s">
        <v>121</v>
      </c>
      <c r="G7" s="32">
        <v>-1.7473411513080099</v>
      </c>
      <c r="H7" s="32">
        <v>6.3683244495264297</v>
      </c>
      <c r="I7" s="32">
        <v>-6.0632581310410103</v>
      </c>
      <c r="J7" s="33">
        <v>3.5373306158621998E-7</v>
      </c>
      <c r="K7" s="33">
        <v>2.4812565688027601E-6</v>
      </c>
    </row>
    <row r="8" spans="1:16">
      <c r="A8" s="26" t="s">
        <v>326</v>
      </c>
      <c r="B8" s="26" t="s">
        <v>4259</v>
      </c>
      <c r="C8" s="26" t="s">
        <v>327</v>
      </c>
      <c r="D8" s="26" t="s">
        <v>151</v>
      </c>
      <c r="E8" s="32">
        <v>7010</v>
      </c>
      <c r="F8" s="32" t="s">
        <v>326</v>
      </c>
      <c r="G8" s="32">
        <v>-2.6508823077668402</v>
      </c>
      <c r="H8" s="32">
        <v>7.4731658438846296</v>
      </c>
      <c r="I8" s="32">
        <v>-5.7138126855759603</v>
      </c>
      <c r="J8" s="33">
        <v>1.1094903943931499E-6</v>
      </c>
      <c r="K8" s="33">
        <v>6.3050611013199796E-6</v>
      </c>
    </row>
    <row r="9" spans="1:16">
      <c r="A9" s="26" t="s">
        <v>296</v>
      </c>
      <c r="B9" s="26" t="s">
        <v>4259</v>
      </c>
      <c r="C9" s="26" t="s">
        <v>297</v>
      </c>
      <c r="D9" s="26" t="s">
        <v>298</v>
      </c>
      <c r="E9" s="32">
        <v>2861</v>
      </c>
      <c r="F9" s="32" t="s">
        <v>296</v>
      </c>
      <c r="G9" s="32">
        <v>-2.9762220768970402</v>
      </c>
      <c r="H9" s="32">
        <v>6.8741427720560297</v>
      </c>
      <c r="I9" s="32">
        <v>-5.4083053057711501</v>
      </c>
      <c r="J9" s="33">
        <v>3.0038563894862399E-6</v>
      </c>
      <c r="K9" s="33">
        <v>1.4268317850059699E-5</v>
      </c>
    </row>
    <row r="10" spans="1:16">
      <c r="A10" s="26" t="s">
        <v>186</v>
      </c>
      <c r="B10" s="26" t="s">
        <v>4259</v>
      </c>
      <c r="C10" s="26" t="s">
        <v>187</v>
      </c>
      <c r="D10" s="26" t="s">
        <v>188</v>
      </c>
      <c r="E10" s="32">
        <v>4036</v>
      </c>
      <c r="F10" s="32" t="s">
        <v>186</v>
      </c>
      <c r="G10" s="32">
        <v>-2.4552706052980202</v>
      </c>
      <c r="H10" s="32">
        <v>6.76699748889492</v>
      </c>
      <c r="I10" s="32">
        <v>-4.6356286964474496</v>
      </c>
      <c r="J10" s="33">
        <v>3.6010508840847302E-5</v>
      </c>
      <c r="K10" s="32">
        <v>1.2119847059737001E-4</v>
      </c>
    </row>
    <row r="11" spans="1:16">
      <c r="A11" s="26" t="s">
        <v>250</v>
      </c>
      <c r="B11" s="26" t="s">
        <v>4259</v>
      </c>
      <c r="C11" s="26" t="s">
        <v>251</v>
      </c>
      <c r="D11" s="26" t="s">
        <v>252</v>
      </c>
      <c r="E11" s="32">
        <v>64805</v>
      </c>
      <c r="F11" s="32" t="s">
        <v>250</v>
      </c>
      <c r="G11" s="32">
        <v>-1.9262629339372099</v>
      </c>
      <c r="H11" s="32">
        <v>5.6313736282976201</v>
      </c>
      <c r="I11" s="32">
        <v>-3.2728316236312098</v>
      </c>
      <c r="J11" s="32">
        <v>2.1680820585703101E-3</v>
      </c>
      <c r="K11" s="32">
        <v>4.50007962936001E-3</v>
      </c>
    </row>
    <row r="12" spans="1:16">
      <c r="A12" s="26" t="s">
        <v>323</v>
      </c>
      <c r="B12" s="26" t="s">
        <v>4262</v>
      </c>
      <c r="C12" s="26" t="s">
        <v>324</v>
      </c>
      <c r="D12" s="26" t="s">
        <v>325</v>
      </c>
      <c r="E12" s="32">
        <v>6595</v>
      </c>
      <c r="F12" s="32" t="s">
        <v>323</v>
      </c>
      <c r="G12" s="32">
        <v>-2.6780422486988602</v>
      </c>
      <c r="H12" s="32">
        <v>9.3340608455474303</v>
      </c>
      <c r="I12" s="32">
        <v>-8.3509539264005994</v>
      </c>
      <c r="J12" s="33">
        <v>2.2226228354069299E-10</v>
      </c>
      <c r="K12" s="33">
        <v>9.1279820361124705E-9</v>
      </c>
    </row>
    <row r="13" spans="1:16">
      <c r="A13" s="26" t="s">
        <v>136</v>
      </c>
      <c r="B13" s="26" t="s">
        <v>4262</v>
      </c>
      <c r="C13" s="26" t="s">
        <v>137</v>
      </c>
      <c r="D13" s="26" t="s">
        <v>138</v>
      </c>
      <c r="E13" s="32">
        <v>9705</v>
      </c>
      <c r="F13" s="32" t="s">
        <v>136</v>
      </c>
      <c r="G13" s="32">
        <v>-1.6158653873675399</v>
      </c>
      <c r="H13" s="32">
        <v>6.9780528684109902</v>
      </c>
      <c r="I13" s="32">
        <v>-3.13645859588439</v>
      </c>
      <c r="J13" s="32">
        <v>3.1630318635058698E-3</v>
      </c>
      <c r="K13" s="32">
        <v>6.3153115124844599E-3</v>
      </c>
    </row>
    <row r="14" spans="1:16">
      <c r="A14" s="26" t="s">
        <v>247</v>
      </c>
      <c r="B14" s="26" t="s">
        <v>4265</v>
      </c>
      <c r="C14" s="26" t="s">
        <v>248</v>
      </c>
      <c r="D14" s="26" t="s">
        <v>411</v>
      </c>
      <c r="E14" s="32">
        <v>50859</v>
      </c>
      <c r="F14" s="32" t="s">
        <v>247</v>
      </c>
      <c r="G14" s="32">
        <v>-4.1911470981895498</v>
      </c>
      <c r="H14" s="32">
        <v>10.129114725085399</v>
      </c>
      <c r="I14" s="32">
        <v>-8.1570873819423504</v>
      </c>
      <c r="J14" s="33">
        <v>4.0856222812353198E-10</v>
      </c>
      <c r="K14" s="33">
        <v>1.42493295422986E-8</v>
      </c>
    </row>
    <row r="15" spans="1:16">
      <c r="A15" s="26" t="s">
        <v>169</v>
      </c>
      <c r="B15" s="26" t="s">
        <v>4267</v>
      </c>
      <c r="C15" s="26" t="s">
        <v>324</v>
      </c>
      <c r="D15" s="26" t="s">
        <v>325</v>
      </c>
      <c r="E15" s="32">
        <v>6595</v>
      </c>
      <c r="F15" s="32" t="s">
        <v>323</v>
      </c>
      <c r="G15" s="32">
        <v>-2.6780422486988602</v>
      </c>
      <c r="H15" s="32">
        <v>9.3340608455474303</v>
      </c>
      <c r="I15" s="32">
        <v>-8.3509539264005994</v>
      </c>
      <c r="J15" s="33">
        <v>2.2226228354069299E-10</v>
      </c>
      <c r="K15" s="33">
        <v>9.1279820361124705E-9</v>
      </c>
    </row>
    <row r="16" spans="1:16">
      <c r="A16" s="26" t="s">
        <v>272</v>
      </c>
      <c r="B16" s="26" t="s">
        <v>4267</v>
      </c>
      <c r="C16" s="26" t="s">
        <v>273</v>
      </c>
      <c r="D16" s="26" t="s">
        <v>274</v>
      </c>
      <c r="E16" s="32">
        <v>5168</v>
      </c>
      <c r="F16" s="32" t="s">
        <v>272</v>
      </c>
      <c r="G16" s="32">
        <v>-3.1734954834790998</v>
      </c>
      <c r="H16" s="32">
        <v>10.5782616854537</v>
      </c>
      <c r="I16" s="32">
        <v>-8.0025860457627704</v>
      </c>
      <c r="J16" s="33">
        <v>6.6552613855749901E-10</v>
      </c>
      <c r="K16" s="33">
        <v>2.0684716713808699E-8</v>
      </c>
    </row>
    <row r="17" spans="1:11">
      <c r="A17" s="26" t="s">
        <v>290</v>
      </c>
      <c r="B17" s="26" t="s">
        <v>4267</v>
      </c>
      <c r="C17" s="26" t="s">
        <v>291</v>
      </c>
      <c r="D17" s="26" t="s">
        <v>292</v>
      </c>
      <c r="E17" s="32">
        <v>5166</v>
      </c>
      <c r="F17" s="32" t="s">
        <v>290</v>
      </c>
      <c r="G17" s="32">
        <v>-2.9952433078065099</v>
      </c>
      <c r="H17" s="32">
        <v>5.7945158484223596</v>
      </c>
      <c r="I17" s="32">
        <v>-7.6794957473537</v>
      </c>
      <c r="J17" s="33">
        <v>1.8600678572115801E-9</v>
      </c>
      <c r="K17" s="33">
        <v>4.4896652258198998E-8</v>
      </c>
    </row>
    <row r="18" spans="1:11">
      <c r="A18" s="26" t="s">
        <v>302</v>
      </c>
      <c r="B18" s="26" t="s">
        <v>4267</v>
      </c>
      <c r="C18" s="26" t="s">
        <v>303</v>
      </c>
      <c r="D18" s="26" t="s">
        <v>304</v>
      </c>
      <c r="E18" s="32">
        <v>32</v>
      </c>
      <c r="F18" s="32" t="s">
        <v>302</v>
      </c>
      <c r="G18" s="32">
        <v>-2.8057263029086901</v>
      </c>
      <c r="H18" s="32">
        <v>7.4522470067758704</v>
      </c>
      <c r="I18" s="32">
        <v>-7.1235554732847604</v>
      </c>
      <c r="J18" s="33">
        <v>1.11314017344378E-8</v>
      </c>
      <c r="K18" s="33">
        <v>1.74708876972862E-7</v>
      </c>
    </row>
    <row r="19" spans="1:11">
      <c r="A19" s="26" t="s">
        <v>278</v>
      </c>
      <c r="B19" s="26" t="s">
        <v>4267</v>
      </c>
      <c r="C19" s="26" t="s">
        <v>279</v>
      </c>
      <c r="D19" s="26" t="s">
        <v>280</v>
      </c>
      <c r="E19" s="32">
        <v>10826</v>
      </c>
      <c r="F19" s="32" t="s">
        <v>278</v>
      </c>
      <c r="G19" s="32">
        <v>-3.06809934537256</v>
      </c>
      <c r="H19" s="32">
        <v>7.2146692895580502</v>
      </c>
      <c r="I19" s="32">
        <v>-7.0380413141103801</v>
      </c>
      <c r="J19" s="33">
        <v>1.46866067848836E-8</v>
      </c>
      <c r="K19" s="33">
        <v>2.1421513662192701E-7</v>
      </c>
    </row>
    <row r="20" spans="1:11">
      <c r="A20" s="26" t="s">
        <v>314</v>
      </c>
      <c r="B20" s="26" t="s">
        <v>4267</v>
      </c>
      <c r="C20" s="26" t="s">
        <v>315</v>
      </c>
      <c r="D20" s="26" t="s">
        <v>316</v>
      </c>
      <c r="E20" s="32">
        <v>2628</v>
      </c>
      <c r="F20" s="32" t="s">
        <v>314</v>
      </c>
      <c r="G20" s="32">
        <v>-2.7155574975845602</v>
      </c>
      <c r="H20" s="32">
        <v>10.271128672924201</v>
      </c>
      <c r="I20" s="32">
        <v>-6.6593200890978101</v>
      </c>
      <c r="J20" s="33">
        <v>5.0363071415133797E-8</v>
      </c>
      <c r="K20" s="33">
        <v>5.4439258174151701E-7</v>
      </c>
    </row>
    <row r="21" spans="1:11">
      <c r="A21" s="26" t="s">
        <v>338</v>
      </c>
      <c r="B21" s="26" t="s">
        <v>4267</v>
      </c>
      <c r="C21" s="26" t="s">
        <v>339</v>
      </c>
      <c r="D21" s="26" t="s">
        <v>340</v>
      </c>
      <c r="E21" s="32">
        <v>5137</v>
      </c>
      <c r="F21" s="32" t="s">
        <v>338</v>
      </c>
      <c r="G21" s="32">
        <v>-2.5489632288669601</v>
      </c>
      <c r="H21" s="32">
        <v>6.8820567387504497</v>
      </c>
      <c r="I21" s="32">
        <v>-6.6326804748882804</v>
      </c>
      <c r="J21" s="33">
        <v>5.4937037496758902E-8</v>
      </c>
      <c r="K21" s="33">
        <v>5.8262125354492505E-7</v>
      </c>
    </row>
    <row r="22" spans="1:11">
      <c r="A22" s="26" t="s">
        <v>201</v>
      </c>
      <c r="B22" s="26" t="s">
        <v>4267</v>
      </c>
      <c r="C22" s="26" t="s">
        <v>202</v>
      </c>
      <c r="D22" s="26" t="s">
        <v>203</v>
      </c>
      <c r="E22" s="32">
        <v>26289</v>
      </c>
      <c r="F22" s="32" t="s">
        <v>201</v>
      </c>
      <c r="G22" s="32">
        <v>-2.3627746611968901</v>
      </c>
      <c r="H22" s="32">
        <v>6.1076142734560097</v>
      </c>
      <c r="I22" s="32">
        <v>-6.4953550069924804</v>
      </c>
      <c r="J22" s="33">
        <v>8.6029941995740203E-8</v>
      </c>
      <c r="K22" s="33">
        <v>8.1728444895953196E-7</v>
      </c>
    </row>
    <row r="23" spans="1:11">
      <c r="A23" s="26" t="s">
        <v>341</v>
      </c>
      <c r="B23" s="26" t="s">
        <v>4267</v>
      </c>
      <c r="C23" s="26" t="s">
        <v>342</v>
      </c>
      <c r="D23" s="26" t="s">
        <v>343</v>
      </c>
      <c r="E23" s="32">
        <v>11240</v>
      </c>
      <c r="F23" s="32" t="s">
        <v>341</v>
      </c>
      <c r="G23" s="32">
        <v>-2.5372267229344598</v>
      </c>
      <c r="H23" s="32">
        <v>9.5686133508136404</v>
      </c>
      <c r="I23" s="32">
        <v>-6.25974670872679</v>
      </c>
      <c r="J23" s="33">
        <v>1.8592337892507201E-7</v>
      </c>
      <c r="K23" s="33">
        <v>1.4798043200881101E-6</v>
      </c>
    </row>
    <row r="24" spans="1:11">
      <c r="A24" s="26" t="s">
        <v>170</v>
      </c>
      <c r="B24" s="26" t="s">
        <v>4267</v>
      </c>
      <c r="C24" s="26" t="s">
        <v>327</v>
      </c>
      <c r="D24" s="26" t="s">
        <v>151</v>
      </c>
      <c r="E24" s="32">
        <v>7010</v>
      </c>
      <c r="F24" s="32" t="s">
        <v>326</v>
      </c>
      <c r="G24" s="32">
        <v>-2.6508823077668402</v>
      </c>
      <c r="H24" s="32">
        <v>7.4731658438846296</v>
      </c>
      <c r="I24" s="32">
        <v>-5.7138126855759603</v>
      </c>
      <c r="J24" s="33">
        <v>1.1094903943931499E-6</v>
      </c>
      <c r="K24" s="33">
        <v>6.3050611013199796E-6</v>
      </c>
    </row>
    <row r="25" spans="1:11">
      <c r="A25" s="26" t="s">
        <v>253</v>
      </c>
      <c r="B25" s="26" t="s">
        <v>4267</v>
      </c>
      <c r="C25" s="26" t="s">
        <v>254</v>
      </c>
      <c r="D25" s="26" t="s">
        <v>255</v>
      </c>
      <c r="E25" s="32">
        <v>2346</v>
      </c>
      <c r="F25" s="32" t="s">
        <v>253</v>
      </c>
      <c r="G25" s="32">
        <v>-1.9106076992065899</v>
      </c>
      <c r="H25" s="32">
        <v>6.6107606335849098</v>
      </c>
      <c r="I25" s="32">
        <v>-5.3497722434425601</v>
      </c>
      <c r="J25" s="33">
        <v>3.6331944436588799E-6</v>
      </c>
      <c r="K25" s="33">
        <v>1.6798102868523901E-5</v>
      </c>
    </row>
    <row r="26" spans="1:11">
      <c r="A26" s="26" t="s">
        <v>216</v>
      </c>
      <c r="B26" s="26" t="s">
        <v>4267</v>
      </c>
      <c r="C26" s="26" t="s">
        <v>217</v>
      </c>
      <c r="D26" s="26" t="s">
        <v>218</v>
      </c>
      <c r="E26" s="32">
        <v>64399</v>
      </c>
      <c r="F26" s="32" t="s">
        <v>216</v>
      </c>
      <c r="G26" s="32">
        <v>-2.23547339650551</v>
      </c>
      <c r="H26" s="32">
        <v>5.9330398495660202</v>
      </c>
      <c r="I26" s="32">
        <v>-4.9882707007358604</v>
      </c>
      <c r="J26" s="33">
        <v>1.16875276432289E-5</v>
      </c>
      <c r="K26" s="33">
        <v>4.5560866749643802E-5</v>
      </c>
    </row>
    <row r="27" spans="1:11">
      <c r="A27" s="26" t="s">
        <v>234</v>
      </c>
      <c r="B27" s="26" t="s">
        <v>4267</v>
      </c>
      <c r="C27" s="26" t="s">
        <v>235</v>
      </c>
      <c r="D27" s="26" t="s">
        <v>236</v>
      </c>
      <c r="E27" s="32">
        <v>219595</v>
      </c>
      <c r="F27" s="32" t="s">
        <v>234</v>
      </c>
      <c r="G27" s="32">
        <v>-2.0664416405077199</v>
      </c>
      <c r="H27" s="32">
        <v>6.6164705961805597</v>
      </c>
      <c r="I27" s="32">
        <v>-4.4800769122533097</v>
      </c>
      <c r="J27" s="33">
        <v>5.8799215896890803E-5</v>
      </c>
      <c r="K27" s="32">
        <v>1.86010336793695E-4</v>
      </c>
    </row>
    <row r="28" spans="1:11">
      <c r="A28" s="26" t="s">
        <v>231</v>
      </c>
      <c r="B28" s="26" t="s">
        <v>4267</v>
      </c>
      <c r="C28" s="26" t="s">
        <v>232</v>
      </c>
      <c r="D28" s="26" t="s">
        <v>233</v>
      </c>
      <c r="E28" s="32">
        <v>10351</v>
      </c>
      <c r="F28" s="32" t="s">
        <v>231</v>
      </c>
      <c r="G28" s="32">
        <v>-2.1197573685396298</v>
      </c>
      <c r="H28" s="32">
        <v>7.7181805417918801</v>
      </c>
      <c r="I28" s="32">
        <v>-3.94361050193868</v>
      </c>
      <c r="J28" s="32">
        <v>3.0712432753620501E-4</v>
      </c>
      <c r="K28" s="32">
        <v>7.9219825263565299E-4</v>
      </c>
    </row>
    <row r="29" spans="1:11">
      <c r="A29" s="26" t="s">
        <v>133</v>
      </c>
      <c r="B29" s="26" t="s">
        <v>4267</v>
      </c>
      <c r="C29" s="26" t="s">
        <v>134</v>
      </c>
      <c r="D29" s="26" t="s">
        <v>135</v>
      </c>
      <c r="E29" s="32">
        <v>2523</v>
      </c>
      <c r="F29" s="32" t="s">
        <v>133</v>
      </c>
      <c r="G29" s="32">
        <v>-1.66264971611746</v>
      </c>
      <c r="H29" s="32">
        <v>8.2749532344746708</v>
      </c>
      <c r="I29" s="32">
        <v>-3.6658579403353899</v>
      </c>
      <c r="J29" s="32">
        <v>7.0220882901681999E-4</v>
      </c>
      <c r="K29" s="32">
        <v>1.6512336325890599E-3</v>
      </c>
    </row>
    <row r="30" spans="1:11">
      <c r="A30" s="26" t="s">
        <v>130</v>
      </c>
      <c r="B30" s="26" t="s">
        <v>4267</v>
      </c>
      <c r="C30" s="26" t="s">
        <v>131</v>
      </c>
      <c r="D30" s="26" t="s">
        <v>132</v>
      </c>
      <c r="E30" s="32">
        <v>140803</v>
      </c>
      <c r="F30" s="32" t="s">
        <v>130</v>
      </c>
      <c r="G30" s="32">
        <v>-1.67036714522743</v>
      </c>
      <c r="H30" s="32">
        <v>5.5800707292804104</v>
      </c>
      <c r="I30" s="32">
        <v>-3.6097896225439299</v>
      </c>
      <c r="J30" s="32">
        <v>8.2742247531540896E-4</v>
      </c>
      <c r="K30" s="32">
        <v>1.91385160015302E-3</v>
      </c>
    </row>
    <row r="31" spans="1:11">
      <c r="A31" s="26" t="s">
        <v>127</v>
      </c>
      <c r="B31" s="26" t="s">
        <v>4267</v>
      </c>
      <c r="C31" s="26" t="s">
        <v>128</v>
      </c>
      <c r="D31" s="26" t="s">
        <v>129</v>
      </c>
      <c r="E31" s="32">
        <v>57571</v>
      </c>
      <c r="F31" s="32" t="s">
        <v>127</v>
      </c>
      <c r="G31" s="32">
        <v>-1.7254621589943799</v>
      </c>
      <c r="H31" s="32">
        <v>6.9996442195628497</v>
      </c>
      <c r="I31" s="32">
        <v>-3.3491180753877301</v>
      </c>
      <c r="J31" s="32">
        <v>1.74958252194644E-3</v>
      </c>
      <c r="K31" s="32">
        <v>3.7125539438639201E-3</v>
      </c>
    </row>
    <row r="32" spans="1:11">
      <c r="A32" s="26" t="s">
        <v>422</v>
      </c>
      <c r="B32" s="26" t="s">
        <v>4167</v>
      </c>
      <c r="C32" s="26" t="s">
        <v>423</v>
      </c>
      <c r="D32" s="26" t="s">
        <v>424</v>
      </c>
      <c r="E32" s="32">
        <v>57509</v>
      </c>
      <c r="F32" s="32" t="s">
        <v>422</v>
      </c>
      <c r="G32" s="32">
        <v>-3.3327991024528001</v>
      </c>
      <c r="H32" s="32">
        <v>7.9432471840431704</v>
      </c>
      <c r="I32" s="32">
        <v>-11.2864072415002</v>
      </c>
      <c r="J32" s="33">
        <v>3.8263503220130398E-14</v>
      </c>
      <c r="K32" s="33">
        <v>1.6054728226113101E-11</v>
      </c>
    </row>
    <row r="33" spans="1:11">
      <c r="A33" s="26" t="s">
        <v>244</v>
      </c>
      <c r="B33" s="26" t="s">
        <v>4167</v>
      </c>
      <c r="C33" s="26" t="s">
        <v>245</v>
      </c>
      <c r="D33" s="26" t="s">
        <v>246</v>
      </c>
      <c r="E33" s="32">
        <v>134548</v>
      </c>
      <c r="F33" s="32" t="s">
        <v>244</v>
      </c>
      <c r="G33" s="32">
        <v>-4.3749848774946098</v>
      </c>
      <c r="H33" s="32">
        <v>7.0007078738269799</v>
      </c>
      <c r="I33" s="32">
        <v>-10.276880278204899</v>
      </c>
      <c r="J33" s="33">
        <v>6.6652411993144295E-13</v>
      </c>
      <c r="K33" s="33">
        <v>1.2907495937903101E-10</v>
      </c>
    </row>
    <row r="34" spans="1:11">
      <c r="A34" s="26" t="s">
        <v>415</v>
      </c>
      <c r="B34" s="26" t="s">
        <v>4167</v>
      </c>
      <c r="C34" s="26" t="s">
        <v>416</v>
      </c>
      <c r="D34" s="26" t="s">
        <v>417</v>
      </c>
      <c r="E34" s="32">
        <v>4336</v>
      </c>
      <c r="F34" s="32" t="s">
        <v>415</v>
      </c>
      <c r="G34" s="32">
        <v>-3.8813083714126901</v>
      </c>
      <c r="H34" s="32">
        <v>9.7714539941650305</v>
      </c>
      <c r="I34" s="32">
        <v>-9.8590116459758104</v>
      </c>
      <c r="J34" s="33">
        <v>2.2608678553956901E-12</v>
      </c>
      <c r="K34" s="33">
        <v>3.28786167766807E-10</v>
      </c>
    </row>
    <row r="35" spans="1:11">
      <c r="A35" s="26" t="s">
        <v>269</v>
      </c>
      <c r="B35" s="26" t="s">
        <v>4167</v>
      </c>
      <c r="C35" s="26" t="s">
        <v>270</v>
      </c>
      <c r="D35" s="26" t="s">
        <v>271</v>
      </c>
      <c r="E35" s="32">
        <v>118611</v>
      </c>
      <c r="F35" s="32" t="s">
        <v>269</v>
      </c>
      <c r="G35" s="32">
        <v>-3.21454657503218</v>
      </c>
      <c r="H35" s="32">
        <v>6.5313074570662604</v>
      </c>
      <c r="I35" s="32">
        <v>-9.0044372631199607</v>
      </c>
      <c r="J35" s="33">
        <v>2.9438662960622798E-11</v>
      </c>
      <c r="K35" s="33">
        <v>2.1481691015468999E-9</v>
      </c>
    </row>
    <row r="36" spans="1:11">
      <c r="A36" s="26" t="s">
        <v>418</v>
      </c>
      <c r="B36" s="26" t="s">
        <v>4167</v>
      </c>
      <c r="C36" s="26" t="s">
        <v>419</v>
      </c>
      <c r="D36" s="26" t="s">
        <v>420</v>
      </c>
      <c r="E36" s="32">
        <v>93377</v>
      </c>
      <c r="F36" s="32" t="s">
        <v>418</v>
      </c>
      <c r="G36" s="32">
        <v>-3.5821905133300098</v>
      </c>
      <c r="H36" s="32">
        <v>6.4197038507174904</v>
      </c>
      <c r="I36" s="32">
        <v>-8.8788466539714594</v>
      </c>
      <c r="J36" s="33">
        <v>4.3250591456160502E-11</v>
      </c>
      <c r="K36" s="33">
        <v>2.8081881681010099E-9</v>
      </c>
    </row>
    <row r="37" spans="1:11">
      <c r="A37" s="26" t="s">
        <v>421</v>
      </c>
      <c r="B37" s="26" t="s">
        <v>4167</v>
      </c>
      <c r="C37" s="26" t="s">
        <v>4842</v>
      </c>
      <c r="D37" s="26" t="s">
        <v>4842</v>
      </c>
      <c r="E37" s="32">
        <v>0</v>
      </c>
      <c r="F37" s="32" t="s">
        <v>421</v>
      </c>
      <c r="G37" s="32">
        <v>-3.5027012672678102</v>
      </c>
      <c r="H37" s="32">
        <v>9.8349842073120008</v>
      </c>
      <c r="I37" s="32">
        <v>-8.6038855994360297</v>
      </c>
      <c r="J37" s="33">
        <v>1.0105572967871E-10</v>
      </c>
      <c r="K37" s="33">
        <v>5.20263464678401E-9</v>
      </c>
    </row>
    <row r="38" spans="1:11">
      <c r="A38" s="26" t="s">
        <v>412</v>
      </c>
      <c r="B38" s="26" t="s">
        <v>4167</v>
      </c>
      <c r="C38" s="26" t="s">
        <v>413</v>
      </c>
      <c r="D38" s="26" t="s">
        <v>414</v>
      </c>
      <c r="E38" s="32">
        <v>387486</v>
      </c>
      <c r="F38" s="32" t="s">
        <v>412</v>
      </c>
      <c r="G38" s="32">
        <v>-4.0090883163986</v>
      </c>
      <c r="H38" s="32">
        <v>8.0989112854927292</v>
      </c>
      <c r="I38" s="32">
        <v>-8.5847872790180908</v>
      </c>
      <c r="J38" s="33">
        <v>1.07226041042143E-10</v>
      </c>
      <c r="K38" s="33">
        <v>5.38948478168327E-9</v>
      </c>
    </row>
    <row r="39" spans="1:11">
      <c r="A39" s="26" t="s">
        <v>305</v>
      </c>
      <c r="B39" s="26" t="s">
        <v>4167</v>
      </c>
      <c r="C39" s="26" t="s">
        <v>306</v>
      </c>
      <c r="D39" s="26" t="s">
        <v>307</v>
      </c>
      <c r="E39" s="32">
        <v>9499</v>
      </c>
      <c r="F39" s="32" t="s">
        <v>305</v>
      </c>
      <c r="G39" s="32">
        <v>-2.7686666467333598</v>
      </c>
      <c r="H39" s="32">
        <v>6.3991331711074704</v>
      </c>
      <c r="I39" s="32">
        <v>-8.0534948728188205</v>
      </c>
      <c r="J39" s="33">
        <v>5.66534486443071E-10</v>
      </c>
      <c r="K39" s="33">
        <v>1.83322695323963E-8</v>
      </c>
    </row>
    <row r="40" spans="1:11">
      <c r="A40" s="26" t="s">
        <v>281</v>
      </c>
      <c r="B40" s="26" t="s">
        <v>4167</v>
      </c>
      <c r="C40" s="26" t="s">
        <v>282</v>
      </c>
      <c r="D40" s="26" t="s">
        <v>283</v>
      </c>
      <c r="E40" s="32">
        <v>8537</v>
      </c>
      <c r="F40" s="32" t="s">
        <v>281</v>
      </c>
      <c r="G40" s="32">
        <v>-3.05954712061552</v>
      </c>
      <c r="H40" s="32">
        <v>8.7954780531421903</v>
      </c>
      <c r="I40" s="32">
        <v>-8.0099039010197899</v>
      </c>
      <c r="J40" s="33">
        <v>6.5028686530101302E-10</v>
      </c>
      <c r="K40" s="33">
        <v>2.0286210450995001E-8</v>
      </c>
    </row>
    <row r="41" spans="1:11">
      <c r="A41" s="26" t="s">
        <v>335</v>
      </c>
      <c r="B41" s="26" t="s">
        <v>4167</v>
      </c>
      <c r="C41" s="26" t="s">
        <v>336</v>
      </c>
      <c r="D41" s="26" t="s">
        <v>337</v>
      </c>
      <c r="E41" s="32">
        <v>100288426</v>
      </c>
      <c r="F41" s="32" t="s">
        <v>335</v>
      </c>
      <c r="G41" s="32">
        <v>-2.5615823403419902</v>
      </c>
      <c r="H41" s="32">
        <v>7.0335739953761998</v>
      </c>
      <c r="I41" s="32">
        <v>-7.4888388103574002</v>
      </c>
      <c r="J41" s="33">
        <v>3.4262965231709301E-9</v>
      </c>
      <c r="K41" s="33">
        <v>7.0876758398379701E-8</v>
      </c>
    </row>
    <row r="42" spans="1:11">
      <c r="A42" s="26" t="s">
        <v>299</v>
      </c>
      <c r="B42" s="26" t="s">
        <v>4167</v>
      </c>
      <c r="C42" s="26" t="s">
        <v>300</v>
      </c>
      <c r="D42" s="26" t="s">
        <v>301</v>
      </c>
      <c r="E42" s="32">
        <v>6414</v>
      </c>
      <c r="F42" s="32" t="s">
        <v>299</v>
      </c>
      <c r="G42" s="32">
        <v>-2.9327927959136302</v>
      </c>
      <c r="H42" s="32">
        <v>11.128209825964801</v>
      </c>
      <c r="I42" s="32">
        <v>-7.4158835646590502</v>
      </c>
      <c r="J42" s="33">
        <v>4.3319503904072098E-9</v>
      </c>
      <c r="K42" s="33">
        <v>8.5067746551093198E-8</v>
      </c>
    </row>
    <row r="43" spans="1:11">
      <c r="A43" s="26" t="s">
        <v>320</v>
      </c>
      <c r="B43" s="26" t="s">
        <v>4167</v>
      </c>
      <c r="C43" s="26" t="s">
        <v>321</v>
      </c>
      <c r="D43" s="26" t="s">
        <v>322</v>
      </c>
      <c r="E43" s="32">
        <v>5522</v>
      </c>
      <c r="F43" s="32" t="s">
        <v>320</v>
      </c>
      <c r="G43" s="32">
        <v>-2.6827782216726601</v>
      </c>
      <c r="H43" s="32">
        <v>8.9229267731861199</v>
      </c>
      <c r="I43" s="32">
        <v>-7.4143404913398703</v>
      </c>
      <c r="J43" s="33">
        <v>4.3535129393253201E-9</v>
      </c>
      <c r="K43" s="33">
        <v>8.5424542671484805E-8</v>
      </c>
    </row>
    <row r="44" spans="1:11">
      <c r="A44" s="26" t="s">
        <v>189</v>
      </c>
      <c r="B44" s="26" t="s">
        <v>4167</v>
      </c>
      <c r="C44" s="26" t="s">
        <v>190</v>
      </c>
      <c r="D44" s="26" t="s">
        <v>191</v>
      </c>
      <c r="E44" s="32">
        <v>6711</v>
      </c>
      <c r="F44" s="32" t="s">
        <v>189</v>
      </c>
      <c r="G44" s="32">
        <v>-2.4272211659218499</v>
      </c>
      <c r="H44" s="32">
        <v>10.0086891876738</v>
      </c>
      <c r="I44" s="32">
        <v>-7.40125709662835</v>
      </c>
      <c r="J44" s="33">
        <v>4.5407377443934896E-9</v>
      </c>
      <c r="K44" s="33">
        <v>8.8272643023247998E-8</v>
      </c>
    </row>
    <row r="45" spans="1:11">
      <c r="A45" s="26" t="s">
        <v>311</v>
      </c>
      <c r="B45" s="26" t="s">
        <v>4167</v>
      </c>
      <c r="C45" s="26" t="s">
        <v>312</v>
      </c>
      <c r="D45" s="26" t="s">
        <v>313</v>
      </c>
      <c r="E45" s="32">
        <v>6622</v>
      </c>
      <c r="F45" s="32" t="s">
        <v>311</v>
      </c>
      <c r="G45" s="32">
        <v>-2.7240317253750099</v>
      </c>
      <c r="H45" s="32">
        <v>6.0758512850861504</v>
      </c>
      <c r="I45" s="32">
        <v>-7.2783980051802404</v>
      </c>
      <c r="J45" s="33">
        <v>6.7471310120764899E-9</v>
      </c>
      <c r="K45" s="33">
        <v>1.1936684696347601E-7</v>
      </c>
    </row>
    <row r="46" spans="1:11">
      <c r="A46" s="26" t="s">
        <v>198</v>
      </c>
      <c r="B46" s="26" t="s">
        <v>4167</v>
      </c>
      <c r="C46" s="26" t="s">
        <v>199</v>
      </c>
      <c r="D46" s="26" t="s">
        <v>200</v>
      </c>
      <c r="E46" s="32">
        <v>7314</v>
      </c>
      <c r="F46" s="32" t="s">
        <v>198</v>
      </c>
      <c r="G46" s="32">
        <v>-2.3717628697437498</v>
      </c>
      <c r="H46" s="32">
        <v>9.0468885205883502</v>
      </c>
      <c r="I46" s="32">
        <v>-7.2355786283778203</v>
      </c>
      <c r="J46" s="33">
        <v>7.7477374839819998E-9</v>
      </c>
      <c r="K46" s="33">
        <v>1.34054495642094E-7</v>
      </c>
    </row>
    <row r="47" spans="1:11">
      <c r="A47" s="26" t="s">
        <v>275</v>
      </c>
      <c r="B47" s="26" t="s">
        <v>4167</v>
      </c>
      <c r="C47" s="26" t="s">
        <v>276</v>
      </c>
      <c r="D47" s="26" t="s">
        <v>277</v>
      </c>
      <c r="E47" s="32">
        <v>443</v>
      </c>
      <c r="F47" s="32" t="s">
        <v>275</v>
      </c>
      <c r="G47" s="32">
        <v>-3.14158303316816</v>
      </c>
      <c r="H47" s="32">
        <v>7.7469864804367603</v>
      </c>
      <c r="I47" s="32">
        <v>-7.15594580402884</v>
      </c>
      <c r="J47" s="33">
        <v>1.0023264130245799E-8</v>
      </c>
      <c r="K47" s="33">
        <v>1.6159260175451399E-7</v>
      </c>
    </row>
    <row r="48" spans="1:11">
      <c r="A48" s="26" t="s">
        <v>155</v>
      </c>
      <c r="B48" s="26" t="s">
        <v>4167</v>
      </c>
      <c r="C48" s="26" t="s">
        <v>156</v>
      </c>
      <c r="D48" s="26" t="s">
        <v>157</v>
      </c>
      <c r="E48" s="32">
        <v>23348</v>
      </c>
      <c r="F48" s="32" t="s">
        <v>155</v>
      </c>
      <c r="G48" s="32">
        <v>-2.5929263446596802</v>
      </c>
      <c r="H48" s="32">
        <v>9.3573260811845405</v>
      </c>
      <c r="I48" s="32">
        <v>-7.09225013651713</v>
      </c>
      <c r="J48" s="33">
        <v>1.23194954684628E-8</v>
      </c>
      <c r="K48" s="33">
        <v>1.8888142412822799E-7</v>
      </c>
    </row>
    <row r="49" spans="1:11">
      <c r="A49" s="26" t="s">
        <v>101</v>
      </c>
      <c r="B49" s="26" t="s">
        <v>4167</v>
      </c>
      <c r="C49" s="26" t="s">
        <v>102</v>
      </c>
      <c r="D49" s="26" t="s">
        <v>103</v>
      </c>
      <c r="E49" s="32">
        <v>23328</v>
      </c>
      <c r="F49" s="32" t="s">
        <v>101</v>
      </c>
      <c r="G49" s="32">
        <v>-1.88183744968931</v>
      </c>
      <c r="H49" s="32">
        <v>10.891305722015099</v>
      </c>
      <c r="I49" s="32">
        <v>-6.9227719848130702</v>
      </c>
      <c r="J49" s="33">
        <v>2.1353868506404701E-8</v>
      </c>
      <c r="K49" s="33">
        <v>2.8424814522819403E-7</v>
      </c>
    </row>
    <row r="50" spans="1:11">
      <c r="A50" s="26" t="s">
        <v>207</v>
      </c>
      <c r="B50" s="26" t="s">
        <v>4167</v>
      </c>
      <c r="C50" s="26" t="s">
        <v>208</v>
      </c>
      <c r="D50" s="26" t="s">
        <v>209</v>
      </c>
      <c r="E50" s="32">
        <v>23150</v>
      </c>
      <c r="F50" s="32" t="s">
        <v>207</v>
      </c>
      <c r="G50" s="32">
        <v>-2.35421573271128</v>
      </c>
      <c r="H50" s="32">
        <v>6.5542181578145202</v>
      </c>
      <c r="I50" s="32">
        <v>-6.8198534899516297</v>
      </c>
      <c r="J50" s="33">
        <v>2.98454967363948E-8</v>
      </c>
      <c r="K50" s="33">
        <v>3.6560855240225901E-7</v>
      </c>
    </row>
    <row r="51" spans="1:11">
      <c r="A51" s="26" t="s">
        <v>213</v>
      </c>
      <c r="B51" s="26" t="s">
        <v>4167</v>
      </c>
      <c r="C51" s="26" t="s">
        <v>214</v>
      </c>
      <c r="D51" s="26" t="s">
        <v>215</v>
      </c>
      <c r="E51" s="32">
        <v>55766</v>
      </c>
      <c r="F51" s="32" t="s">
        <v>213</v>
      </c>
      <c r="G51" s="32">
        <v>-2.2619596573216598</v>
      </c>
      <c r="H51" s="32">
        <v>6.7606189892317801</v>
      </c>
      <c r="I51" s="32">
        <v>-6.75303449080858</v>
      </c>
      <c r="J51" s="33">
        <v>3.7102290676942799E-8</v>
      </c>
      <c r="K51" s="33">
        <v>4.3004151371640701E-7</v>
      </c>
    </row>
    <row r="52" spans="1:11">
      <c r="A52" s="26" t="s">
        <v>284</v>
      </c>
      <c r="B52" s="26" t="s">
        <v>4167</v>
      </c>
      <c r="C52" s="26" t="s">
        <v>285</v>
      </c>
      <c r="D52" s="26" t="s">
        <v>286</v>
      </c>
      <c r="E52" s="32">
        <v>5010</v>
      </c>
      <c r="F52" s="32" t="s">
        <v>284</v>
      </c>
      <c r="G52" s="32">
        <v>-3.0104304442786001</v>
      </c>
      <c r="H52" s="32">
        <v>10.7936420988827</v>
      </c>
      <c r="I52" s="32">
        <v>-6.6811075025517201</v>
      </c>
      <c r="J52" s="33">
        <v>4.6907735342009197E-8</v>
      </c>
      <c r="K52" s="33">
        <v>5.1590311805814001E-7</v>
      </c>
    </row>
    <row r="53" spans="1:11">
      <c r="A53" s="26" t="s">
        <v>293</v>
      </c>
      <c r="B53" s="26" t="s">
        <v>4167</v>
      </c>
      <c r="C53" s="26" t="s">
        <v>294</v>
      </c>
      <c r="D53" s="26" t="s">
        <v>295</v>
      </c>
      <c r="E53" s="32">
        <v>57471</v>
      </c>
      <c r="F53" s="32" t="s">
        <v>293</v>
      </c>
      <c r="G53" s="32">
        <v>-2.9833337488370901</v>
      </c>
      <c r="H53" s="32">
        <v>8.7321774478202094</v>
      </c>
      <c r="I53" s="32">
        <v>-6.6004714476616204</v>
      </c>
      <c r="J53" s="33">
        <v>6.1027606328027004E-8</v>
      </c>
      <c r="K53" s="33">
        <v>6.2940188009343599E-7</v>
      </c>
    </row>
    <row r="54" spans="1:11">
      <c r="A54" s="26" t="s">
        <v>287</v>
      </c>
      <c r="B54" s="26" t="s">
        <v>4167</v>
      </c>
      <c r="C54" s="26" t="s">
        <v>288</v>
      </c>
      <c r="D54" s="26" t="s">
        <v>289</v>
      </c>
      <c r="E54" s="32">
        <v>84466</v>
      </c>
      <c r="F54" s="32" t="s">
        <v>287</v>
      </c>
      <c r="G54" s="32">
        <v>-3.0103183354740102</v>
      </c>
      <c r="H54" s="32">
        <v>7.5986190842669501</v>
      </c>
      <c r="I54" s="32">
        <v>-6.34340737509436</v>
      </c>
      <c r="J54" s="33">
        <v>1.4139691752686899E-7</v>
      </c>
      <c r="K54" s="33">
        <v>1.2001575855492E-6</v>
      </c>
    </row>
    <row r="55" spans="1:11">
      <c r="A55" s="26" t="s">
        <v>183</v>
      </c>
      <c r="B55" s="26" t="s">
        <v>4167</v>
      </c>
      <c r="C55" s="26" t="s">
        <v>184</v>
      </c>
      <c r="D55" s="26" t="s">
        <v>185</v>
      </c>
      <c r="E55" s="32">
        <v>643529</v>
      </c>
      <c r="F55" s="32" t="s">
        <v>183</v>
      </c>
      <c r="G55" s="32">
        <v>-2.4700450222072301</v>
      </c>
      <c r="H55" s="32">
        <v>6.2097338850265702</v>
      </c>
      <c r="I55" s="32">
        <v>-6.2808594055222002</v>
      </c>
      <c r="J55" s="33">
        <v>1.7351048783750699E-7</v>
      </c>
      <c r="K55" s="33">
        <v>1.40174034174571E-6</v>
      </c>
    </row>
    <row r="56" spans="1:11">
      <c r="A56" s="26" t="s">
        <v>265</v>
      </c>
      <c r="B56" s="26" t="s">
        <v>4167</v>
      </c>
      <c r="C56" s="26" t="s">
        <v>266</v>
      </c>
      <c r="D56" s="26" t="s">
        <v>267</v>
      </c>
      <c r="E56" s="32">
        <v>23500</v>
      </c>
      <c r="F56" s="32" t="s">
        <v>265</v>
      </c>
      <c r="G56" s="32">
        <v>-1.8927530508955299</v>
      </c>
      <c r="H56" s="32">
        <v>8.3820886377607504</v>
      </c>
      <c r="I56" s="32">
        <v>-6.1883894475076699</v>
      </c>
      <c r="J56" s="33">
        <v>2.34839646070025E-7</v>
      </c>
      <c r="K56" s="33">
        <v>1.78397347308777E-6</v>
      </c>
    </row>
    <row r="57" spans="1:11">
      <c r="A57" s="26" t="s">
        <v>268</v>
      </c>
      <c r="B57" s="26" t="s">
        <v>4167</v>
      </c>
      <c r="C57" s="26" t="s">
        <v>99</v>
      </c>
      <c r="D57" s="26" t="s">
        <v>100</v>
      </c>
      <c r="E57" s="32">
        <v>400961</v>
      </c>
      <c r="F57" s="32" t="s">
        <v>268</v>
      </c>
      <c r="G57" s="32">
        <v>-1.8894340056855099</v>
      </c>
      <c r="H57" s="32">
        <v>8.6176532261613197</v>
      </c>
      <c r="I57" s="32">
        <v>-6.1619152206836603</v>
      </c>
      <c r="J57" s="33">
        <v>2.56100081101136E-7</v>
      </c>
      <c r="K57" s="33">
        <v>1.9114496121319601E-6</v>
      </c>
    </row>
    <row r="58" spans="1:11">
      <c r="A58" s="26" t="s">
        <v>180</v>
      </c>
      <c r="B58" s="26" t="s">
        <v>4167</v>
      </c>
      <c r="C58" s="26" t="s">
        <v>181</v>
      </c>
      <c r="D58" s="26" t="s">
        <v>182</v>
      </c>
      <c r="E58" s="32">
        <v>85453</v>
      </c>
      <c r="F58" s="32" t="s">
        <v>180</v>
      </c>
      <c r="G58" s="32">
        <v>-2.4871903690869801</v>
      </c>
      <c r="H58" s="32">
        <v>8.6272537417420203</v>
      </c>
      <c r="I58" s="32">
        <v>-5.9950930051588003</v>
      </c>
      <c r="J58" s="33">
        <v>4.4216246476570802E-7</v>
      </c>
      <c r="K58" s="33">
        <v>2.9699679963918602E-6</v>
      </c>
    </row>
    <row r="59" spans="1:11">
      <c r="A59" s="26" t="s">
        <v>192</v>
      </c>
      <c r="B59" s="26" t="s">
        <v>4167</v>
      </c>
      <c r="C59" s="26" t="s">
        <v>193</v>
      </c>
      <c r="D59" s="26" t="s">
        <v>194</v>
      </c>
      <c r="E59" s="32">
        <v>9104</v>
      </c>
      <c r="F59" s="32" t="s">
        <v>192</v>
      </c>
      <c r="G59" s="32">
        <v>-2.4166951406913801</v>
      </c>
      <c r="H59" s="32">
        <v>6.1937024621992798</v>
      </c>
      <c r="I59" s="32">
        <v>-5.9781648652211397</v>
      </c>
      <c r="J59" s="33">
        <v>4.6735298919476999E-7</v>
      </c>
      <c r="K59" s="33">
        <v>3.1084838845385299E-6</v>
      </c>
    </row>
    <row r="60" spans="1:11">
      <c r="A60" s="26" t="s">
        <v>204</v>
      </c>
      <c r="B60" s="26" t="s">
        <v>4167</v>
      </c>
      <c r="C60" s="26" t="s">
        <v>205</v>
      </c>
      <c r="D60" s="26" t="s">
        <v>206</v>
      </c>
      <c r="E60" s="32">
        <v>10966</v>
      </c>
      <c r="F60" s="32" t="s">
        <v>204</v>
      </c>
      <c r="G60" s="32">
        <v>-2.3567171253347601</v>
      </c>
      <c r="H60" s="32">
        <v>8.9184910977074399</v>
      </c>
      <c r="I60" s="32">
        <v>-5.9250892695868602</v>
      </c>
      <c r="J60" s="33">
        <v>5.5600874307437797E-7</v>
      </c>
      <c r="K60" s="33">
        <v>3.56897504000445E-6</v>
      </c>
    </row>
    <row r="61" spans="1:11">
      <c r="A61" s="26" t="s">
        <v>124</v>
      </c>
      <c r="B61" s="26" t="s">
        <v>4167</v>
      </c>
      <c r="C61" s="26" t="s">
        <v>125</v>
      </c>
      <c r="D61" s="26" t="s">
        <v>126</v>
      </c>
      <c r="E61" s="32">
        <v>54682</v>
      </c>
      <c r="F61" s="32" t="s">
        <v>124</v>
      </c>
      <c r="G61" s="32">
        <v>-1.7361753319881399</v>
      </c>
      <c r="H61" s="32">
        <v>9.6674118957910693</v>
      </c>
      <c r="I61" s="32">
        <v>-5.9239515886697696</v>
      </c>
      <c r="J61" s="33">
        <v>5.5808252399609404E-7</v>
      </c>
      <c r="K61" s="33">
        <v>3.5804606375131699E-6</v>
      </c>
    </row>
    <row r="62" spans="1:11">
      <c r="A62" s="26" t="s">
        <v>195</v>
      </c>
      <c r="B62" s="26" t="s">
        <v>4167</v>
      </c>
      <c r="C62" s="26" t="s">
        <v>196</v>
      </c>
      <c r="D62" s="26" t="s">
        <v>197</v>
      </c>
      <c r="E62" s="32">
        <v>6546</v>
      </c>
      <c r="F62" s="32" t="s">
        <v>195</v>
      </c>
      <c r="G62" s="32">
        <v>-2.37875280156238</v>
      </c>
      <c r="H62" s="32">
        <v>8.9072706659736003</v>
      </c>
      <c r="I62" s="32">
        <v>-5.7187831401954901</v>
      </c>
      <c r="J62" s="33">
        <v>1.09161899829696E-6</v>
      </c>
      <c r="K62" s="33">
        <v>6.2231676363510002E-6</v>
      </c>
    </row>
    <row r="63" spans="1:11">
      <c r="A63" s="26" t="s">
        <v>115</v>
      </c>
      <c r="B63" s="26" t="s">
        <v>4167</v>
      </c>
      <c r="C63" s="26" t="s">
        <v>116</v>
      </c>
      <c r="D63" s="26" t="s">
        <v>117</v>
      </c>
      <c r="E63" s="32">
        <v>9717</v>
      </c>
      <c r="F63" s="32" t="s">
        <v>115</v>
      </c>
      <c r="G63" s="32">
        <v>-1.7856584487419001</v>
      </c>
      <c r="H63" s="32">
        <v>6.1478004663548997</v>
      </c>
      <c r="I63" s="32">
        <v>-5.68797050977106</v>
      </c>
      <c r="J63" s="33">
        <v>1.20721397766959E-6</v>
      </c>
      <c r="K63" s="33">
        <v>6.7664582741912799E-6</v>
      </c>
    </row>
    <row r="64" spans="1:11">
      <c r="A64" s="26" t="s">
        <v>139</v>
      </c>
      <c r="B64" s="26" t="s">
        <v>4167</v>
      </c>
      <c r="C64" s="26" t="s">
        <v>140</v>
      </c>
      <c r="D64" s="26" t="s">
        <v>141</v>
      </c>
      <c r="E64" s="32">
        <v>83543</v>
      </c>
      <c r="F64" s="32" t="s">
        <v>139</v>
      </c>
      <c r="G64" s="32">
        <v>-1.61477736765661</v>
      </c>
      <c r="H64" s="32">
        <v>10.0150052439805</v>
      </c>
      <c r="I64" s="32">
        <v>-5.6750511538400996</v>
      </c>
      <c r="J64" s="33">
        <v>1.2592389096781701E-6</v>
      </c>
      <c r="K64" s="33">
        <v>6.9965421964295601E-6</v>
      </c>
    </row>
    <row r="65" spans="1:11">
      <c r="A65" s="26" t="s">
        <v>158</v>
      </c>
      <c r="B65" s="26" t="s">
        <v>4167</v>
      </c>
      <c r="C65" s="26" t="s">
        <v>159</v>
      </c>
      <c r="D65" s="26" t="s">
        <v>331</v>
      </c>
      <c r="E65" s="32">
        <v>5354</v>
      </c>
      <c r="F65" s="32" t="s">
        <v>158</v>
      </c>
      <c r="G65" s="32">
        <v>-2.5914211374107001</v>
      </c>
      <c r="H65" s="32">
        <v>11.1438288472067</v>
      </c>
      <c r="I65" s="32">
        <v>-5.6460632212362096</v>
      </c>
      <c r="J65" s="33">
        <v>1.3842425584453901E-6</v>
      </c>
      <c r="K65" s="33">
        <v>7.5635276353581298E-6</v>
      </c>
    </row>
    <row r="66" spans="1:11">
      <c r="A66" s="26" t="s">
        <v>243</v>
      </c>
      <c r="B66" s="26" t="s">
        <v>4167</v>
      </c>
      <c r="C66" s="26" t="s">
        <v>87</v>
      </c>
      <c r="D66" s="26" t="s">
        <v>88</v>
      </c>
      <c r="E66" s="32">
        <v>25924</v>
      </c>
      <c r="F66" s="32" t="s">
        <v>243</v>
      </c>
      <c r="G66" s="32">
        <v>-2.0157927376761502</v>
      </c>
      <c r="H66" s="32">
        <v>6.7890166617798604</v>
      </c>
      <c r="I66" s="32">
        <v>-5.6218525805997404</v>
      </c>
      <c r="J66" s="33">
        <v>1.4980649752455801E-6</v>
      </c>
      <c r="K66" s="33">
        <v>8.0930870712033394E-6</v>
      </c>
    </row>
    <row r="67" spans="1:11">
      <c r="A67" s="26" t="s">
        <v>222</v>
      </c>
      <c r="B67" s="26" t="s">
        <v>4167</v>
      </c>
      <c r="C67" s="26" t="s">
        <v>223</v>
      </c>
      <c r="D67" s="26" t="s">
        <v>224</v>
      </c>
      <c r="E67" s="32">
        <v>401474</v>
      </c>
      <c r="F67" s="32" t="s">
        <v>222</v>
      </c>
      <c r="G67" s="32">
        <v>-2.17069205236414</v>
      </c>
      <c r="H67" s="32">
        <v>6.0952081858323703</v>
      </c>
      <c r="I67" s="32">
        <v>-5.5743617171328301</v>
      </c>
      <c r="J67" s="33">
        <v>1.7491043419391701E-6</v>
      </c>
      <c r="K67" s="33">
        <v>9.1851693384060304E-6</v>
      </c>
    </row>
    <row r="68" spans="1:11">
      <c r="A68" s="26" t="s">
        <v>104</v>
      </c>
      <c r="B68" s="26" t="s">
        <v>4167</v>
      </c>
      <c r="C68" s="26" t="s">
        <v>105</v>
      </c>
      <c r="D68" s="26" t="s">
        <v>105</v>
      </c>
      <c r="E68" s="32">
        <v>57698</v>
      </c>
      <c r="F68" s="32" t="s">
        <v>104</v>
      </c>
      <c r="G68" s="32">
        <v>-1.8544314151819401</v>
      </c>
      <c r="H68" s="32">
        <v>11.0383018665734</v>
      </c>
      <c r="I68" s="32">
        <v>-5.4584990860396099</v>
      </c>
      <c r="J68" s="33">
        <v>2.5512951342340898E-6</v>
      </c>
      <c r="K68" s="33">
        <v>1.2488597123146699E-5</v>
      </c>
    </row>
    <row r="69" spans="1:11">
      <c r="A69" s="26" t="s">
        <v>317</v>
      </c>
      <c r="B69" s="26" t="s">
        <v>4167</v>
      </c>
      <c r="C69" s="26" t="s">
        <v>318</v>
      </c>
      <c r="D69" s="26" t="s">
        <v>319</v>
      </c>
      <c r="E69" s="32">
        <v>4155</v>
      </c>
      <c r="F69" s="32" t="s">
        <v>317</v>
      </c>
      <c r="G69" s="32">
        <v>-2.70535464481316</v>
      </c>
      <c r="H69" s="32">
        <v>10.7126239029212</v>
      </c>
      <c r="I69" s="32">
        <v>-5.4574882028104899</v>
      </c>
      <c r="J69" s="33">
        <v>2.55970339427114E-6</v>
      </c>
      <c r="K69" s="33">
        <v>1.2527319780477499E-5</v>
      </c>
    </row>
    <row r="70" spans="1:11">
      <c r="A70" s="26" t="s">
        <v>219</v>
      </c>
      <c r="B70" s="26" t="s">
        <v>4167</v>
      </c>
      <c r="C70" s="26" t="s">
        <v>220</v>
      </c>
      <c r="D70" s="26" t="s">
        <v>221</v>
      </c>
      <c r="E70" s="32">
        <v>285800</v>
      </c>
      <c r="F70" s="32" t="s">
        <v>219</v>
      </c>
      <c r="G70" s="32">
        <v>-2.2151976408237699</v>
      </c>
      <c r="H70" s="32">
        <v>7.1369369846164403</v>
      </c>
      <c r="I70" s="32">
        <v>-5.3905556627009696</v>
      </c>
      <c r="J70" s="33">
        <v>3.1822959458284999E-6</v>
      </c>
      <c r="K70" s="33">
        <v>1.49718371213292E-5</v>
      </c>
    </row>
    <row r="71" spans="1:11">
      <c r="A71" s="26" t="s">
        <v>308</v>
      </c>
      <c r="B71" s="26" t="s">
        <v>4167</v>
      </c>
      <c r="C71" s="26" t="s">
        <v>309</v>
      </c>
      <c r="D71" s="26" t="s">
        <v>310</v>
      </c>
      <c r="E71" s="32">
        <v>55314</v>
      </c>
      <c r="F71" s="32" t="s">
        <v>308</v>
      </c>
      <c r="G71" s="32">
        <v>-2.7679865668179202</v>
      </c>
      <c r="H71" s="32">
        <v>9.5464294600180892</v>
      </c>
      <c r="I71" s="32">
        <v>-5.3482967315365997</v>
      </c>
      <c r="J71" s="33">
        <v>3.6506460349315598E-6</v>
      </c>
      <c r="K71" s="33">
        <v>1.6869495948862301E-5</v>
      </c>
    </row>
    <row r="72" spans="1:11">
      <c r="A72" s="26" t="s">
        <v>237</v>
      </c>
      <c r="B72" s="26" t="s">
        <v>4167</v>
      </c>
      <c r="C72" s="26" t="s">
        <v>238</v>
      </c>
      <c r="D72" s="26" t="s">
        <v>239</v>
      </c>
      <c r="E72" s="32">
        <v>80063</v>
      </c>
      <c r="F72" s="32" t="s">
        <v>237</v>
      </c>
      <c r="G72" s="32">
        <v>-2.0658885239079701</v>
      </c>
      <c r="H72" s="32">
        <v>6.7870313031191802</v>
      </c>
      <c r="I72" s="32">
        <v>-5.3285696099785103</v>
      </c>
      <c r="J72" s="33">
        <v>3.8921226686055896E-6</v>
      </c>
      <c r="K72" s="33">
        <v>1.78185466779679E-5</v>
      </c>
    </row>
    <row r="73" spans="1:11">
      <c r="A73" s="26" t="s">
        <v>347</v>
      </c>
      <c r="B73" s="26" t="s">
        <v>4167</v>
      </c>
      <c r="C73" s="26" t="s">
        <v>348</v>
      </c>
      <c r="D73" s="26" t="s">
        <v>349</v>
      </c>
      <c r="E73" s="32">
        <v>999</v>
      </c>
      <c r="F73" s="32" t="s">
        <v>347</v>
      </c>
      <c r="G73" s="32">
        <v>-2.4884127343102098</v>
      </c>
      <c r="H73" s="32">
        <v>5.7450937338197603</v>
      </c>
      <c r="I73" s="32">
        <v>-5.2848056630951499</v>
      </c>
      <c r="J73" s="33">
        <v>4.4859203035499499E-6</v>
      </c>
      <c r="K73" s="33">
        <v>2.0048472153713799E-5</v>
      </c>
    </row>
    <row r="74" spans="1:11">
      <c r="A74" s="26" t="s">
        <v>89</v>
      </c>
      <c r="B74" s="26" t="s">
        <v>4167</v>
      </c>
      <c r="C74" s="26" t="s">
        <v>90</v>
      </c>
      <c r="D74" s="26" t="s">
        <v>91</v>
      </c>
      <c r="E74" s="32">
        <v>100128844</v>
      </c>
      <c r="F74" s="32" t="s">
        <v>89</v>
      </c>
      <c r="G74" s="32">
        <v>-1.990406361597</v>
      </c>
      <c r="H74" s="32">
        <v>6.7524036941079499</v>
      </c>
      <c r="I74" s="32">
        <v>-5.2032814425492999</v>
      </c>
      <c r="J74" s="33">
        <v>5.8417451024502004E-6</v>
      </c>
      <c r="K74" s="33">
        <v>2.4964510771377301E-5</v>
      </c>
    </row>
    <row r="75" spans="1:11">
      <c r="A75" s="26" t="s">
        <v>142</v>
      </c>
      <c r="B75" s="26" t="s">
        <v>4167</v>
      </c>
      <c r="C75" s="26" t="s">
        <v>143</v>
      </c>
      <c r="D75" s="26" t="s">
        <v>144</v>
      </c>
      <c r="E75" s="32">
        <v>57185</v>
      </c>
      <c r="F75" s="32" t="s">
        <v>142</v>
      </c>
      <c r="G75" s="32">
        <v>-1.60620980669576</v>
      </c>
      <c r="H75" s="32">
        <v>9.2876431839873206</v>
      </c>
      <c r="I75" s="32">
        <v>-5.1410720974500403</v>
      </c>
      <c r="J75" s="33">
        <v>7.1431477276432701E-6</v>
      </c>
      <c r="K75" s="33">
        <v>2.9674710238187999E-5</v>
      </c>
    </row>
    <row r="76" spans="1:11">
      <c r="A76" s="26" t="s">
        <v>210</v>
      </c>
      <c r="B76" s="26" t="s">
        <v>4167</v>
      </c>
      <c r="C76" s="26" t="s">
        <v>211</v>
      </c>
      <c r="D76" s="26" t="s">
        <v>212</v>
      </c>
      <c r="E76" s="32">
        <v>63895</v>
      </c>
      <c r="F76" s="32" t="s">
        <v>210</v>
      </c>
      <c r="G76" s="32">
        <v>-2.2696288689859601</v>
      </c>
      <c r="H76" s="32">
        <v>6.7194896061763201</v>
      </c>
      <c r="I76" s="32">
        <v>-5.1091182311635999</v>
      </c>
      <c r="J76" s="33">
        <v>7.9194201804854793E-6</v>
      </c>
      <c r="K76" s="33">
        <v>3.2449772630814098E-5</v>
      </c>
    </row>
    <row r="77" spans="1:11">
      <c r="A77" s="26" t="s">
        <v>262</v>
      </c>
      <c r="B77" s="26" t="s">
        <v>4167</v>
      </c>
      <c r="C77" s="26" t="s">
        <v>263</v>
      </c>
      <c r="D77" s="26" t="s">
        <v>264</v>
      </c>
      <c r="E77" s="32">
        <v>1183</v>
      </c>
      <c r="F77" s="32" t="s">
        <v>262</v>
      </c>
      <c r="G77" s="32">
        <v>-1.8940388867995199</v>
      </c>
      <c r="H77" s="32">
        <v>7.7613277455932197</v>
      </c>
      <c r="I77" s="32">
        <v>-5.0200561352724797</v>
      </c>
      <c r="J77" s="33">
        <v>1.05519125448883E-5</v>
      </c>
      <c r="K77" s="33">
        <v>4.1676246990518097E-5</v>
      </c>
    </row>
    <row r="78" spans="1:11">
      <c r="A78" s="26" t="s">
        <v>112</v>
      </c>
      <c r="B78" s="26" t="s">
        <v>4167</v>
      </c>
      <c r="C78" s="26" t="s">
        <v>113</v>
      </c>
      <c r="D78" s="26" t="s">
        <v>114</v>
      </c>
      <c r="E78" s="32">
        <v>285513</v>
      </c>
      <c r="F78" s="32" t="s">
        <v>112</v>
      </c>
      <c r="G78" s="32">
        <v>-1.79948267335588</v>
      </c>
      <c r="H78" s="32">
        <v>7.4050974746272997</v>
      </c>
      <c r="I78" s="32">
        <v>-5.0023063580444802</v>
      </c>
      <c r="J78" s="33">
        <v>1.1171888642493099E-5</v>
      </c>
      <c r="K78" s="33">
        <v>4.3829311596431501E-5</v>
      </c>
    </row>
    <row r="79" spans="1:11">
      <c r="A79" s="26" t="s">
        <v>240</v>
      </c>
      <c r="B79" s="26" t="s">
        <v>4167</v>
      </c>
      <c r="C79" s="26" t="s">
        <v>241</v>
      </c>
      <c r="D79" s="26" t="s">
        <v>242</v>
      </c>
      <c r="E79" s="32">
        <v>9053</v>
      </c>
      <c r="F79" s="32" t="s">
        <v>240</v>
      </c>
      <c r="G79" s="32">
        <v>-2.0611646232393399</v>
      </c>
      <c r="H79" s="32">
        <v>9.6089779113997</v>
      </c>
      <c r="I79" s="32">
        <v>-4.8015351250646301</v>
      </c>
      <c r="J79" s="33">
        <v>2.1253966063803699E-5</v>
      </c>
      <c r="K79" s="33">
        <v>7.6811455018124897E-5</v>
      </c>
    </row>
    <row r="80" spans="1:11">
      <c r="A80" s="26" t="s">
        <v>92</v>
      </c>
      <c r="B80" s="26" t="s">
        <v>4167</v>
      </c>
      <c r="C80" s="26" t="s">
        <v>93</v>
      </c>
      <c r="D80" s="26" t="s">
        <v>249</v>
      </c>
      <c r="E80" s="32">
        <v>4340</v>
      </c>
      <c r="F80" s="32" t="s">
        <v>92</v>
      </c>
      <c r="G80" s="32">
        <v>-1.9772136840588701</v>
      </c>
      <c r="H80" s="32">
        <v>6.8060040916101601</v>
      </c>
      <c r="I80" s="32">
        <v>-4.7476149151658404</v>
      </c>
      <c r="J80" s="33">
        <v>2.5238175373923301E-5</v>
      </c>
      <c r="K80" s="33">
        <v>8.9174886321195701E-5</v>
      </c>
    </row>
    <row r="81" spans="1:11">
      <c r="A81" s="26" t="s">
        <v>256</v>
      </c>
      <c r="B81" s="26" t="s">
        <v>4167</v>
      </c>
      <c r="C81" s="26" t="s">
        <v>257</v>
      </c>
      <c r="D81" s="26" t="s">
        <v>258</v>
      </c>
      <c r="E81" s="32">
        <v>1604</v>
      </c>
      <c r="F81" s="32" t="s">
        <v>256</v>
      </c>
      <c r="G81" s="32">
        <v>-1.9063704535171799</v>
      </c>
      <c r="H81" s="32">
        <v>10.0597885170972</v>
      </c>
      <c r="I81" s="32">
        <v>-4.5112742898268996</v>
      </c>
      <c r="J81" s="33">
        <v>5.3310374937712601E-5</v>
      </c>
      <c r="K81" s="32">
        <v>1.70575583255835E-4</v>
      </c>
    </row>
    <row r="82" spans="1:11">
      <c r="A82" s="26" t="s">
        <v>118</v>
      </c>
      <c r="B82" s="26" t="s">
        <v>4167</v>
      </c>
      <c r="C82" s="26" t="s">
        <v>119</v>
      </c>
      <c r="D82" s="26" t="s">
        <v>120</v>
      </c>
      <c r="E82" s="32">
        <v>100129406</v>
      </c>
      <c r="F82" s="32" t="s">
        <v>118</v>
      </c>
      <c r="G82" s="32">
        <v>-1.7661487433182199</v>
      </c>
      <c r="H82" s="32">
        <v>6.8091638324239403</v>
      </c>
      <c r="I82" s="32">
        <v>-4.2950036742871402</v>
      </c>
      <c r="J82" s="32">
        <v>1.0475622785186099E-4</v>
      </c>
      <c r="K82" s="32">
        <v>3.0701257696980099E-4</v>
      </c>
    </row>
    <row r="83" spans="1:11">
      <c r="A83" s="26" t="s">
        <v>109</v>
      </c>
      <c r="B83" s="26" t="s">
        <v>4167</v>
      </c>
      <c r="C83" s="26" t="s">
        <v>110</v>
      </c>
      <c r="D83" s="26" t="s">
        <v>111</v>
      </c>
      <c r="E83" s="32">
        <v>6457</v>
      </c>
      <c r="F83" s="32" t="s">
        <v>109</v>
      </c>
      <c r="G83" s="32">
        <v>-1.8068325009258801</v>
      </c>
      <c r="H83" s="32">
        <v>8.0385555876527892</v>
      </c>
      <c r="I83" s="32">
        <v>-4.07687285362476</v>
      </c>
      <c r="J83" s="32">
        <v>2.0497062251925301E-4</v>
      </c>
      <c r="K83" s="32">
        <v>5.5500558830752598E-4</v>
      </c>
    </row>
    <row r="84" spans="1:11">
      <c r="A84" s="26" t="s">
        <v>259</v>
      </c>
      <c r="B84" s="26" t="s">
        <v>4167</v>
      </c>
      <c r="C84" s="26" t="s">
        <v>260</v>
      </c>
      <c r="D84" s="26" t="s">
        <v>261</v>
      </c>
      <c r="E84" s="32">
        <v>150962</v>
      </c>
      <c r="F84" s="32" t="s">
        <v>259</v>
      </c>
      <c r="G84" s="32">
        <v>-1.90023941619836</v>
      </c>
      <c r="H84" s="32">
        <v>6.2825462790715703</v>
      </c>
      <c r="I84" s="32">
        <v>-3.7346735603623</v>
      </c>
      <c r="J84" s="32">
        <v>5.7333990943823996E-4</v>
      </c>
      <c r="K84" s="32">
        <v>1.37898463935298E-3</v>
      </c>
    </row>
    <row r="85" spans="1:11">
      <c r="A85" s="26" t="s">
        <v>145</v>
      </c>
      <c r="B85" s="26" t="s">
        <v>4167</v>
      </c>
      <c r="C85" s="26" t="s">
        <v>146</v>
      </c>
      <c r="D85" s="26" t="s">
        <v>147</v>
      </c>
      <c r="E85" s="32">
        <v>132671</v>
      </c>
      <c r="F85" s="32" t="s">
        <v>145</v>
      </c>
      <c r="G85" s="32">
        <v>-1.6047848702727701</v>
      </c>
      <c r="H85" s="32">
        <v>5.2413157670683601</v>
      </c>
      <c r="I85" s="32">
        <v>-3.6852848964158502</v>
      </c>
      <c r="J85" s="32">
        <v>6.6324402302706995E-4</v>
      </c>
      <c r="K85" s="32">
        <v>1.56943023589684E-3</v>
      </c>
    </row>
    <row r="86" spans="1:11">
      <c r="A86" s="26" t="s">
        <v>225</v>
      </c>
      <c r="B86" s="26" t="s">
        <v>4167</v>
      </c>
      <c r="C86" s="26" t="s">
        <v>226</v>
      </c>
      <c r="D86" s="26" t="s">
        <v>227</v>
      </c>
      <c r="E86" s="32">
        <v>8436</v>
      </c>
      <c r="F86" s="32" t="s">
        <v>225</v>
      </c>
      <c r="G86" s="32">
        <v>-2.1601442233597199</v>
      </c>
      <c r="H86" s="32">
        <v>6.0117461389175499</v>
      </c>
      <c r="I86" s="32">
        <v>-3.4967418934712202</v>
      </c>
      <c r="J86" s="32">
        <v>1.1482389963155999E-3</v>
      </c>
      <c r="K86" s="32">
        <v>2.5597198912817799E-3</v>
      </c>
    </row>
    <row r="87" spans="1:11">
      <c r="A87" s="26" t="s">
        <v>228</v>
      </c>
      <c r="B87" s="26" t="s">
        <v>4167</v>
      </c>
      <c r="C87" s="26" t="s">
        <v>229</v>
      </c>
      <c r="D87" s="26" t="s">
        <v>230</v>
      </c>
      <c r="E87" s="32">
        <v>10205</v>
      </c>
      <c r="F87" s="32" t="s">
        <v>228</v>
      </c>
      <c r="G87" s="32">
        <v>-2.1262067458536702</v>
      </c>
      <c r="H87" s="32">
        <v>6.1517889246112603</v>
      </c>
      <c r="I87" s="32">
        <v>-3.1946319880604399</v>
      </c>
      <c r="J87" s="32">
        <v>2.6948282943357101E-3</v>
      </c>
      <c r="K87" s="32">
        <v>5.4773375028178304E-3</v>
      </c>
    </row>
    <row r="88" spans="1:11">
      <c r="A88" s="26" t="s">
        <v>106</v>
      </c>
      <c r="B88" s="26" t="s">
        <v>4167</v>
      </c>
      <c r="C88" s="26" t="s">
        <v>107</v>
      </c>
      <c r="D88" s="26" t="s">
        <v>108</v>
      </c>
      <c r="E88" s="32">
        <v>80177</v>
      </c>
      <c r="F88" s="32" t="s">
        <v>106</v>
      </c>
      <c r="G88" s="32">
        <v>-1.8326550490052</v>
      </c>
      <c r="H88" s="32">
        <v>8.9758526825579708</v>
      </c>
      <c r="I88" s="32">
        <v>-3.15760438071178</v>
      </c>
      <c r="J88" s="32">
        <v>2.9845849895226199E-3</v>
      </c>
      <c r="K88" s="32">
        <v>5.9984773360396001E-3</v>
      </c>
    </row>
  </sheetData>
  <phoneticPr fontId="2" type="noConversion"/>
  <pageMargins left="0.7" right="0.7" top="0.75" bottom="0.75" header="0.3" footer="0.3"/>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P9"/>
  <sheetViews>
    <sheetView workbookViewId="0">
      <selection activeCell="B21" sqref="B21"/>
    </sheetView>
  </sheetViews>
  <sheetFormatPr baseColWidth="10" defaultColWidth="8.83203125" defaultRowHeight="11"/>
  <cols>
    <col min="1" max="1" width="18.5" style="14" customWidth="1"/>
    <col min="2" max="2" width="42.5" style="14" customWidth="1"/>
    <col min="3" max="7" width="8.83203125" style="15"/>
    <col min="8" max="16384" width="8.83203125" style="14"/>
  </cols>
  <sheetData>
    <row r="1" spans="1:16" s="8" customFormat="1" ht="11.25" customHeight="1">
      <c r="A1" s="6" t="s">
        <v>96</v>
      </c>
      <c r="B1" s="7"/>
      <c r="C1" s="7"/>
      <c r="D1" s="7"/>
      <c r="E1" s="7"/>
      <c r="F1" s="7"/>
      <c r="G1" s="7"/>
      <c r="H1" s="7"/>
      <c r="I1" s="7"/>
      <c r="J1" s="7"/>
      <c r="K1" s="7"/>
      <c r="L1" s="7"/>
      <c r="M1" s="7"/>
      <c r="P1" s="7"/>
    </row>
    <row r="2" spans="1:16" s="11" customFormat="1" ht="11.25" customHeight="1">
      <c r="A2" s="9"/>
      <c r="B2" s="10"/>
      <c r="C2" s="10"/>
      <c r="D2" s="10"/>
      <c r="E2" s="10"/>
      <c r="F2" s="10"/>
      <c r="G2" s="10"/>
      <c r="H2" s="10"/>
      <c r="I2" s="10"/>
      <c r="J2" s="10"/>
      <c r="K2" s="10"/>
      <c r="L2" s="10"/>
      <c r="M2" s="10"/>
      <c r="P2" s="10"/>
    </row>
    <row r="3" spans="1:16" s="12" customFormat="1">
      <c r="B3" s="12" t="s">
        <v>4921</v>
      </c>
      <c r="C3" s="13" t="s">
        <v>4922</v>
      </c>
      <c r="D3" s="13" t="s">
        <v>4924</v>
      </c>
      <c r="E3" s="13" t="s">
        <v>4925</v>
      </c>
      <c r="F3" s="13" t="s">
        <v>4926</v>
      </c>
      <c r="G3" s="13"/>
    </row>
    <row r="4" spans="1:16">
      <c r="A4" s="14">
        <v>70</v>
      </c>
      <c r="B4" s="14" t="s">
        <v>4168</v>
      </c>
      <c r="C4" s="15">
        <v>1.7695412423279899</v>
      </c>
      <c r="D4" s="15">
        <v>7.0622620091497401</v>
      </c>
      <c r="E4" s="36">
        <v>9.78489500058629E-9</v>
      </c>
      <c r="F4" s="36">
        <v>5.5773901503341803E-7</v>
      </c>
    </row>
    <row r="5" spans="1:16">
      <c r="A5" s="14">
        <v>236</v>
      </c>
      <c r="B5" s="14" t="s">
        <v>4169</v>
      </c>
      <c r="C5" s="15">
        <v>1.5964615292912601</v>
      </c>
      <c r="D5" s="15">
        <v>5.5753333947434403</v>
      </c>
      <c r="E5" s="36">
        <v>1.45712682199837E-6</v>
      </c>
      <c r="F5" s="36">
        <v>1.8456939745312699E-5</v>
      </c>
    </row>
    <row r="6" spans="1:16">
      <c r="A6" s="14">
        <v>118</v>
      </c>
      <c r="B6" s="14" t="s">
        <v>4170</v>
      </c>
      <c r="C6" s="15">
        <v>-1.04180849909727</v>
      </c>
      <c r="D6" s="15">
        <v>-4.4547725294120699</v>
      </c>
      <c r="E6" s="36">
        <v>5.7876502911968302E-5</v>
      </c>
      <c r="F6" s="15">
        <v>3.5515417739848202E-4</v>
      </c>
    </row>
    <row r="7" spans="1:16">
      <c r="A7" s="14">
        <v>52</v>
      </c>
      <c r="B7" s="14" t="s">
        <v>4283</v>
      </c>
      <c r="C7" s="15">
        <v>1.50476981712735</v>
      </c>
      <c r="D7" s="15">
        <v>4.3689259028597096</v>
      </c>
      <c r="E7" s="36">
        <v>7.6090909983762603E-5</v>
      </c>
      <c r="F7" s="15">
        <v>4.03458778518555E-4</v>
      </c>
    </row>
    <row r="8" spans="1:16">
      <c r="A8" s="14">
        <v>183</v>
      </c>
      <c r="B8" s="14" t="s">
        <v>4284</v>
      </c>
      <c r="C8" s="15">
        <v>-1.61183943743276</v>
      </c>
      <c r="D8" s="15">
        <v>-3.1942304702965401</v>
      </c>
      <c r="E8" s="15">
        <v>2.6068605307694799E-3</v>
      </c>
      <c r="F8" s="15">
        <v>7.0757642978028596E-3</v>
      </c>
    </row>
    <row r="9" spans="1:16">
      <c r="A9" s="14">
        <v>38</v>
      </c>
      <c r="B9" s="14" t="s">
        <v>4285</v>
      </c>
      <c r="C9" s="15">
        <v>-1.1977885759946101</v>
      </c>
      <c r="D9" s="15">
        <v>-2.44630216018435</v>
      </c>
      <c r="E9" s="15">
        <v>1.85437305959761E-2</v>
      </c>
      <c r="F9" s="15">
        <v>3.8788720879656499E-2</v>
      </c>
    </row>
  </sheetData>
  <phoneticPr fontId="2" type="noConversion"/>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17</vt:i4>
      </vt:variant>
    </vt:vector>
  </HeadingPairs>
  <TitlesOfParts>
    <vt:vector size="17" baseType="lpstr">
      <vt:lpstr>Introduction and glossary</vt:lpstr>
      <vt:lpstr>1- Gene list UP and DOWN</vt:lpstr>
      <vt:lpstr>2- HyperG GO UP</vt:lpstr>
      <vt:lpstr>3- HyperG GO DOWN</vt:lpstr>
      <vt:lpstr>4- HyperG KEGG UP</vt:lpstr>
      <vt:lpstr>5- HyperG KEGG DOWN</vt:lpstr>
      <vt:lpstr>6- HyperG GO summary UP</vt:lpstr>
      <vt:lpstr>7- HyperG GO summary DOWN</vt:lpstr>
      <vt:lpstr>8- GSEA Biocarta</vt:lpstr>
      <vt:lpstr>9- GSEA Broad C1</vt:lpstr>
      <vt:lpstr>10- GSEA Broad C2</vt:lpstr>
      <vt:lpstr>11- GSEA GO</vt:lpstr>
      <vt:lpstr>12- GSEA KEGG</vt:lpstr>
      <vt:lpstr>13- IPA Networks</vt:lpstr>
      <vt:lpstr>14- IPA Functions</vt:lpstr>
      <vt:lpstr>15- IPA Canonical Pathways</vt:lpstr>
      <vt:lpstr>16- IPA Molecules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romane</dc:creator>
  <cp:lastModifiedBy>Romane Auvergne</cp:lastModifiedBy>
  <dcterms:created xsi:type="dcterms:W3CDTF">2010-03-09T11:23:04Z</dcterms:created>
  <dcterms:modified xsi:type="dcterms:W3CDTF">2011-09-06T15:30:56Z</dcterms:modified>
</cp:coreProperties>
</file>