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-105" yWindow="-165" windowWidth="19440" windowHeight="12690" tabRatio="211"/>
  </bookViews>
  <sheets>
    <sheet name="Sheet1" sheetId="1" r:id="rId1"/>
    <sheet name="Sheet2" sheetId="2" r:id="rId2"/>
  </sheets>
  <definedNames>
    <definedName name="_xlnm.Print_Area" localSheetId="0">Sheet1!$A$1:$J$226</definedName>
  </definedNames>
  <calcPr calcId="145621"/>
</workbook>
</file>

<file path=xl/calcChain.xml><?xml version="1.0" encoding="utf-8"?>
<calcChain xmlns="http://schemas.openxmlformats.org/spreadsheetml/2006/main">
  <c r="B32" i="1" l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L32" i="1"/>
  <c r="I34" i="1" l="1"/>
  <c r="I33" i="1"/>
  <c r="I32" i="1"/>
  <c r="G34" i="1"/>
  <c r="G33" i="1"/>
  <c r="G32" i="1"/>
  <c r="B37" i="1"/>
  <c r="B36" i="1"/>
  <c r="B35" i="1"/>
  <c r="B34" i="1"/>
  <c r="B33" i="1"/>
  <c r="B223" i="1" l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L224" i="1"/>
  <c r="P32" i="1"/>
  <c r="O32" i="1"/>
  <c r="N32" i="1"/>
  <c r="M32" i="1"/>
  <c r="K32" i="1"/>
  <c r="I221" i="1"/>
  <c r="G221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2" i="1"/>
  <c r="G223" i="1"/>
</calcChain>
</file>

<file path=xl/sharedStrings.xml><?xml version="1.0" encoding="utf-8"?>
<sst xmlns="http://schemas.openxmlformats.org/spreadsheetml/2006/main" count="133" uniqueCount="112">
  <si>
    <t>&lt;TABLE HEADER&gt;</t>
  </si>
  <si>
    <t>Sample/Name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</si>
  <si>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</si>
  <si>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</si>
  <si>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</si>
  <si>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</si>
  <si>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</si>
  <si>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</si>
  <si>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UDF/Sample Type</t>
  </si>
  <si>
    <t>UDF/Reference Genome</t>
  </si>
  <si>
    <t>UDF/Sequencing Method</t>
  </si>
  <si>
    <t>UDF/Read Length</t>
  </si>
  <si>
    <t>UDF/Sample Buffer</t>
  </si>
  <si>
    <t>UDF/Sample Conc.</t>
  </si>
  <si>
    <t>UDF/Units</t>
  </si>
  <si>
    <t>UDF/Volume (uL)</t>
  </si>
  <si>
    <t>ng/ul</t>
  </si>
  <si>
    <t>96 well plate</t>
  </si>
  <si>
    <t>A:1</t>
  </si>
  <si>
    <t>UR Genomics Research Center</t>
  </si>
  <si>
    <t>UDF/Library Prep</t>
  </si>
  <si>
    <t>Lists</t>
  </si>
  <si>
    <t>Tube</t>
  </si>
  <si>
    <t>Total RNA</t>
  </si>
  <si>
    <t>Low Input RNA</t>
  </si>
  <si>
    <t>Water</t>
  </si>
  <si>
    <t>Cells</t>
  </si>
  <si>
    <t>Tissue</t>
  </si>
  <si>
    <t>UDF/Control</t>
  </si>
  <si>
    <t>X</t>
  </si>
  <si>
    <t>None</t>
  </si>
  <si>
    <t>RLT Buffer</t>
  </si>
  <si>
    <t>RLTPlus Buffer</t>
  </si>
  <si>
    <t>Trizol</t>
  </si>
  <si>
    <t>RNALater</t>
  </si>
  <si>
    <t>Type of Container</t>
  </si>
  <si>
    <t>Sample Name*</t>
  </si>
  <si>
    <t>Units</t>
  </si>
  <si>
    <t>Volume (uL)*</t>
  </si>
  <si>
    <t>Is this a Control?* Yes = X</t>
  </si>
  <si>
    <t>plate 1</t>
  </si>
  <si>
    <t>wt1</t>
  </si>
  <si>
    <t>Plate well location? (required format row:column)</t>
  </si>
  <si>
    <t xml:space="preserve">Custom </t>
  </si>
  <si>
    <t>Not Sure</t>
  </si>
  <si>
    <t>Yield (ng)</t>
  </si>
  <si>
    <t>UDF/Yield (ng)</t>
  </si>
  <si>
    <t>Instructions:</t>
  </si>
  <si>
    <t>URgenomics</t>
  </si>
  <si>
    <t>TruSeq Stranded mRNA</t>
  </si>
  <si>
    <t>TruSeq Stranded Total</t>
  </si>
  <si>
    <t>TruSeq Small RNA</t>
  </si>
  <si>
    <t>Sample Submission Guidelines</t>
  </si>
  <si>
    <t>TE</t>
  </si>
  <si>
    <t>If Plate, Well location? (required format row:column)</t>
  </si>
  <si>
    <t>gDNA</t>
  </si>
  <si>
    <t>DNA PCR-free</t>
  </si>
  <si>
    <t>DNA NexteraXT</t>
  </si>
  <si>
    <t>ChIP</t>
  </si>
  <si>
    <t>Whole Exome</t>
  </si>
  <si>
    <t>Bisulphite</t>
  </si>
  <si>
    <t>PCR Amplicon</t>
  </si>
  <si>
    <t>Other</t>
  </si>
  <si>
    <t>NGS Full Service Submission Sheet</t>
  </si>
  <si>
    <t>Billing Contact</t>
  </si>
  <si>
    <t>Human</t>
  </si>
  <si>
    <t>Mouse</t>
  </si>
  <si>
    <t>Rat</t>
  </si>
  <si>
    <t>Drosophila</t>
  </si>
  <si>
    <t>Multiple</t>
  </si>
  <si>
    <t>HiSeq-Paired</t>
  </si>
  <si>
    <t>HiSeq-Single</t>
  </si>
  <si>
    <t>MiSeq-Paired</t>
  </si>
  <si>
    <t>For Standard Gene Expression, choose TruSeq Stranded mRNA, HiSeq-Single, 100</t>
  </si>
  <si>
    <t>* Indicates a required field - your submission sheet will be returned if these fields are not completed</t>
  </si>
  <si>
    <r>
      <t>Volume (uL)</t>
    </r>
    <r>
      <rPr>
        <b/>
        <sz val="14"/>
        <color rgb="FFFF0000"/>
        <rFont val="Arial"/>
        <family val="2"/>
      </rPr>
      <t>*</t>
    </r>
  </si>
  <si>
    <t>PPMS Account Request Form</t>
  </si>
  <si>
    <t>If Plate, Plate Name?</t>
  </si>
  <si>
    <t>Example Entry:</t>
  </si>
  <si>
    <t>UDF/Cell Number</t>
  </si>
  <si>
    <t>wt2</t>
  </si>
  <si>
    <t>6. Print this form and include a copy with the samples in a zip-loc bag.  The drop-off location (24/7 access) is in G-7814.</t>
  </si>
  <si>
    <t>5. Email this form to the GRC.</t>
  </si>
  <si>
    <t>This form is only for Full Service NGS. If you are submitting prepared libraries, please use the NGS User-Prepared Library Submission Sheet.</t>
  </si>
  <si>
    <t>2. Email the GRC Staff with any questions. We are happy to setup a consultation prior to any NGS project.</t>
  </si>
  <si>
    <t>3. Request a PPMS user ID. This is required for sample submission.</t>
  </si>
  <si>
    <t>Email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</si>
  <si>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PPMS ID</t>
    </r>
  </si>
  <si>
    <t>Cell #</t>
  </si>
  <si>
    <t>Sample Conc.</t>
  </si>
  <si>
    <t>General Policies</t>
  </si>
  <si>
    <r>
      <t xml:space="preserve">Account # </t>
    </r>
    <r>
      <rPr>
        <sz val="9"/>
        <color indexed="8"/>
        <rFont val="Arial"/>
        <family val="2"/>
      </rPr>
      <t>(indicate splits if needed)</t>
    </r>
  </si>
  <si>
    <r>
      <t xml:space="preserve">4. Complete only the </t>
    </r>
    <r>
      <rPr>
        <b/>
        <sz val="14"/>
        <color theme="6" tint="-0.249977111117893"/>
        <rFont val="Arial"/>
        <family val="2"/>
      </rPr>
      <t>Green</t>
    </r>
    <r>
      <rPr>
        <sz val="14"/>
        <rFont val="Arial"/>
        <family val="2"/>
      </rPr>
      <t xml:space="preserve"> sections below.</t>
    </r>
  </si>
  <si>
    <r>
      <t>Sample Name</t>
    </r>
    <r>
      <rPr>
        <b/>
        <sz val="14"/>
        <color rgb="FFFF0000"/>
        <rFont val="Arial"/>
        <family val="2"/>
      </rPr>
      <t>*</t>
    </r>
  </si>
  <si>
    <r>
      <t>Is this a Control?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rFont val="Arial"/>
        <family val="2"/>
      </rPr>
      <t>Yes = X</t>
    </r>
  </si>
  <si>
    <t>Bacteria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</si>
  <si>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Organism or Reference Genome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</si>
  <si>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Type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</si>
  <si>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Buffer</t>
    </r>
  </si>
  <si>
    <r>
      <t>*</t>
    </r>
    <r>
      <rPr>
        <sz val="14"/>
        <rFont val="Arial"/>
        <family val="2"/>
      </rPr>
      <t>Type of Container</t>
    </r>
  </si>
  <si>
    <t>Library Prep</t>
  </si>
  <si>
    <t>Sequencing</t>
  </si>
  <si>
    <t>Read Length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</si>
  <si>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Investigator (PI: Last Name, First Name)</t>
    </r>
  </si>
  <si>
    <t>Project Name, Description and Other Information</t>
  </si>
  <si>
    <t>**By submitting samples, you agree to the GRC General Policies**</t>
  </si>
  <si>
    <t xml:space="preserve">1. Review our Sample Submission Guidelines  prior to submission. 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</si>
  <si>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Contact Name (Last Name, First Name)</t>
    </r>
  </si>
  <si>
    <t>Total RNA including Small</t>
  </si>
  <si>
    <t>Small RNA (&lt;200nt)</t>
  </si>
  <si>
    <t>mRNA - PolyA+</t>
  </si>
  <si>
    <t>mRNA - rRNA depleted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</si>
</sst>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;[Red]&quot;-$&quot;#,##0"/>
  </numFmts>
  <fonts count="38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Helvetica Neue"/>
    </font>
    <font>
      <sz val="12"/>
      <color indexed="9"/>
      <name val="Helvetica Neue"/>
    </font>
    <font>
      <i/>
      <sz val="12"/>
      <color indexed="9"/>
      <name val="Helvetica Neue"/>
    </font>
    <font>
      <sz val="10"/>
      <name val="Helvetica Neue"/>
    </font>
    <font>
      <sz val="10"/>
      <color theme="0"/>
      <name val="Helvetica Neue"/>
    </font>
    <font>
      <sz val="10"/>
      <color indexed="11"/>
      <name val="Helvetica Neue"/>
    </font>
    <font>
      <sz val="10"/>
      <color theme="0" tint="-0.499984740745262"/>
      <name val="Helvetica Neue"/>
    </font>
    <font>
      <i/>
      <sz val="10"/>
      <color theme="0" tint="-0.499984740745262"/>
      <name val="Helvetica Neue"/>
    </font>
    <font>
      <i/>
      <sz val="10"/>
      <name val="Helvetica Neue"/>
    </font>
    <font>
      <sz val="10"/>
      <color rgb="FF606060"/>
      <name val="Helvetica Neue"/>
    </font>
    <font>
      <sz val="16"/>
      <color rgb="FF606060"/>
      <name val="Helvetica Neue"/>
    </font>
    <font>
      <sz val="10"/>
      <color rgb="FFC83264"/>
      <name val="Helvetica Neue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606060"/>
      <name val="Arial"/>
      <family val="2"/>
    </font>
    <font>
      <b/>
      <sz val="12"/>
      <name val="Arial"/>
      <family val="2"/>
    </font>
    <font>
      <sz val="12"/>
      <color rgb="FFC83264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4"/>
      <name val="Helvetica Neue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4"/>
      <color theme="1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6" tint="-0.24997711111789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DAB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/>
    <xf numFmtId="0" fontId="36" fillId="0" borderId="0"/>
  </cellStyleXfs>
  <cellXfs count="162">
    <xf numFmtId="0" fontId="0" fillId="0" borderId="0" xfId="0"/>
    <xf numFmtId="0" fontId="8" fillId="0" borderId="0" xfId="0" applyFont="1" applyAlignment="1">
      <alignment vertical="center"/>
    </xf>
    <xf numFmtId="0" fontId="26" fillId="7" borderId="1" xfId="0" applyFont="1" applyFill="1" applyBorder="1" applyAlignment="1" applyProtection="1">
      <alignment horizontal="left"/>
      <protection locked="0"/>
    </xf>
    <xf numFmtId="0" fontId="30" fillId="7" borderId="13" xfId="0" applyFont="1" applyFill="1" applyBorder="1" applyAlignment="1" applyProtection="1">
      <alignment horizontal="left" vertical="center" wrapText="1"/>
      <protection locked="0"/>
    </xf>
    <xf numFmtId="0" fontId="30" fillId="7" borderId="1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0" borderId="0" xfId="0" applyProtection="1"/>
    <xf numFmtId="0" fontId="6" fillId="2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26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8" fillId="2" borderId="0" xfId="0" applyFont="1" applyFill="1" applyProtection="1"/>
    <xf numFmtId="0" fontId="12" fillId="2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26" fillId="2" borderId="2" xfId="0" applyFont="1" applyFill="1" applyBorder="1" applyAlignment="1" applyProtection="1">
      <alignment horizontal="left" vertical="center"/>
    </xf>
    <xf numFmtId="0" fontId="26" fillId="2" borderId="37" xfId="0" applyFont="1" applyFill="1" applyBorder="1" applyAlignment="1" applyProtection="1">
      <alignment horizontal="left" vertical="center"/>
    </xf>
    <xf numFmtId="0" fontId="29" fillId="2" borderId="6" xfId="31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/>
    </xf>
    <xf numFmtId="0" fontId="25" fillId="2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left"/>
    </xf>
    <xf numFmtId="0" fontId="26" fillId="2" borderId="0" xfId="0" applyFont="1" applyFill="1" applyBorder="1" applyAlignment="1" applyProtection="1">
      <alignment horizontal="center" vertical="top" wrapText="1"/>
    </xf>
    <xf numFmtId="0" fontId="18" fillId="0" borderId="0" xfId="0" applyFont="1" applyProtection="1"/>
    <xf numFmtId="0" fontId="18" fillId="5" borderId="2" xfId="0" applyFont="1" applyFill="1" applyBorder="1" applyAlignment="1" applyProtection="1">
      <alignment vertical="center" wrapText="1"/>
    </xf>
    <xf numFmtId="0" fontId="18" fillId="5" borderId="1" xfId="0" applyFont="1" applyFill="1" applyBorder="1" applyAlignment="1" applyProtection="1">
      <alignment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8" xfId="0" applyFont="1" applyFill="1" applyBorder="1" applyAlignment="1" applyProtection="1">
      <alignment horizontal="left" vertical="center" wrapText="1"/>
    </xf>
    <xf numFmtId="0" fontId="19" fillId="5" borderId="2" xfId="0" applyFont="1" applyFill="1" applyBorder="1" applyAlignment="1" applyProtection="1">
      <alignment horizontal="left" vertical="center"/>
    </xf>
    <xf numFmtId="0" fontId="19" fillId="5" borderId="1" xfId="0" applyFont="1" applyFill="1" applyBorder="1" applyAlignment="1" applyProtection="1">
      <alignment horizontal="left" vertical="center"/>
    </xf>
    <xf numFmtId="3" fontId="19" fillId="5" borderId="1" xfId="0" applyNumberFormat="1" applyFont="1" applyFill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left" vertical="center"/>
    </xf>
    <xf numFmtId="0" fontId="19" fillId="5" borderId="3" xfId="0" applyFont="1" applyFill="1" applyBorder="1" applyAlignment="1" applyProtection="1">
      <alignment horizontal="left" vertical="center"/>
    </xf>
    <xf numFmtId="0" fontId="19" fillId="5" borderId="4" xfId="0" applyFont="1" applyFill="1" applyBorder="1" applyAlignment="1" applyProtection="1">
      <alignment horizontal="left" vertical="center"/>
    </xf>
    <xf numFmtId="3" fontId="19" fillId="5" borderId="4" xfId="0" applyNumberFormat="1" applyFont="1" applyFill="1" applyBorder="1" applyAlignment="1" applyProtection="1">
      <alignment horizontal="left" vertical="center"/>
    </xf>
    <xf numFmtId="0" fontId="19" fillId="5" borderId="9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0" xfId="0" applyNumberFormat="1" applyFont="1" applyAlignment="1" applyProtection="1">
      <alignment horizontal="left" vertical="center" wrapText="1"/>
    </xf>
    <xf numFmtId="0" fontId="18" fillId="0" borderId="0" xfId="0" applyFont="1" applyAlignment="1" applyProtection="1">
      <alignment vertical="center" wrapText="1"/>
    </xf>
    <xf numFmtId="0" fontId="21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8" fillId="0" borderId="0" xfId="0" applyNumberFormat="1" applyFont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8" fillId="2" borderId="0" xfId="0" applyFont="1" applyFill="1" applyAlignment="1" applyProtection="1">
      <alignment wrapText="1"/>
    </xf>
    <xf numFmtId="0" fontId="2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164" fontId="6" fillId="0" borderId="0" xfId="0" applyNumberFormat="1" applyFont="1" applyProtection="1"/>
    <xf numFmtId="0" fontId="26" fillId="0" borderId="1" xfId="0" applyFont="1" applyBorder="1" applyAlignment="1" applyProtection="1">
      <alignment horizontal="left"/>
    </xf>
    <xf numFmtId="2" fontId="26" fillId="2" borderId="1" xfId="0" applyNumberFormat="1" applyFont="1" applyFill="1" applyBorder="1" applyAlignment="1" applyProtection="1">
      <alignment horizontal="left"/>
    </xf>
    <xf numFmtId="0" fontId="18" fillId="0" borderId="41" xfId="0" applyFont="1" applyBorder="1" applyAlignment="1" applyProtection="1">
      <alignment horizontal="left"/>
    </xf>
    <xf numFmtId="0" fontId="33" fillId="2" borderId="12" xfId="0" applyFont="1" applyFill="1" applyBorder="1" applyAlignment="1" applyProtection="1">
      <alignment vertical="center" wrapText="1"/>
    </xf>
    <xf numFmtId="0" fontId="20" fillId="2" borderId="13" xfId="0" applyFont="1" applyFill="1" applyBorder="1" applyAlignment="1" applyProtection="1">
      <alignment vertical="center" wrapText="1"/>
    </xf>
    <xf numFmtId="0" fontId="20" fillId="2" borderId="14" xfId="0" applyFont="1" applyFill="1" applyBorder="1" applyAlignment="1" applyProtection="1">
      <alignment vertical="center" wrapText="1"/>
    </xf>
    <xf numFmtId="0" fontId="21" fillId="4" borderId="42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7" fillId="4" borderId="42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43" xfId="0" applyFont="1" applyFill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0" fillId="0" borderId="43" xfId="0" applyFont="1" applyBorder="1" applyAlignment="1" applyProtection="1">
      <alignment horizontal="left" vertical="center"/>
    </xf>
    <xf numFmtId="49" fontId="18" fillId="4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NumberFormat="1" applyFont="1" applyBorder="1" applyAlignment="1" applyProtection="1">
      <alignment horizontal="left" vertical="center"/>
    </xf>
    <xf numFmtId="0" fontId="26" fillId="7" borderId="2" xfId="0" applyFont="1" applyFill="1" applyBorder="1" applyAlignment="1" applyProtection="1">
      <alignment horizontal="left"/>
      <protection locked="0"/>
    </xf>
    <xf numFmtId="0" fontId="26" fillId="7" borderId="8" xfId="0" applyFont="1" applyFill="1" applyBorder="1" applyAlignment="1" applyProtection="1">
      <alignment horizontal="left"/>
      <protection locked="0"/>
    </xf>
    <xf numFmtId="0" fontId="26" fillId="7" borderId="3" xfId="0" applyFont="1" applyFill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</xf>
    <xf numFmtId="0" fontId="26" fillId="7" borderId="4" xfId="0" applyFont="1" applyFill="1" applyBorder="1" applyAlignment="1" applyProtection="1">
      <alignment horizontal="left"/>
      <protection locked="0"/>
    </xf>
    <xf numFmtId="2" fontId="26" fillId="2" borderId="4" xfId="0" applyNumberFormat="1" applyFont="1" applyFill="1" applyBorder="1" applyAlignment="1" applyProtection="1">
      <alignment horizontal="left"/>
    </xf>
    <xf numFmtId="0" fontId="26" fillId="7" borderId="9" xfId="0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vertical="center" wrapText="1"/>
    </xf>
    <xf numFmtId="0" fontId="30" fillId="2" borderId="1" xfId="0" applyFont="1" applyFill="1" applyBorder="1" applyAlignment="1" applyProtection="1">
      <alignment vertical="center" wrapText="1"/>
    </xf>
    <xf numFmtId="0" fontId="30" fillId="2" borderId="12" xfId="0" applyFont="1" applyFill="1" applyBorder="1" applyAlignment="1" applyProtection="1">
      <alignment vertical="center" wrapText="1"/>
    </xf>
    <xf numFmtId="0" fontId="30" fillId="2" borderId="13" xfId="0" applyFont="1" applyFill="1" applyBorder="1" applyAlignment="1" applyProtection="1">
      <alignment vertical="center" wrapText="1"/>
    </xf>
    <xf numFmtId="0" fontId="30" fillId="2" borderId="2" xfId="0" applyFont="1" applyFill="1" applyBorder="1" applyAlignment="1" applyProtection="1">
      <alignment vertical="center" wrapText="1"/>
    </xf>
    <xf numFmtId="0" fontId="29" fillId="2" borderId="18" xfId="31" applyFont="1" applyFill="1" applyBorder="1" applyAlignment="1" applyProtection="1">
      <alignment horizontal="left" vertical="center"/>
    </xf>
    <xf numFmtId="0" fontId="29" fillId="2" borderId="19" xfId="31" applyFont="1" applyFill="1" applyBorder="1" applyAlignment="1" applyProtection="1">
      <alignment horizontal="left" vertical="center"/>
    </xf>
    <xf numFmtId="0" fontId="33" fillId="2" borderId="6" xfId="31" applyFont="1" applyFill="1" applyBorder="1" applyAlignment="1" applyProtection="1">
      <alignment horizontal="right" vertical="center"/>
    </xf>
    <xf numFmtId="0" fontId="29" fillId="2" borderId="6" xfId="31" applyFont="1" applyFill="1" applyBorder="1" applyAlignment="1" applyProtection="1">
      <alignment horizontal="right" vertical="center"/>
    </xf>
    <xf numFmtId="0" fontId="29" fillId="2" borderId="17" xfId="31" applyFont="1" applyFill="1" applyBorder="1" applyAlignment="1" applyProtection="1">
      <alignment horizontal="right" vertical="center"/>
    </xf>
    <xf numFmtId="0" fontId="30" fillId="7" borderId="13" xfId="0" applyFont="1" applyFill="1" applyBorder="1" applyAlignment="1" applyProtection="1">
      <alignment horizontal="left" vertical="center" wrapText="1"/>
      <protection locked="0"/>
    </xf>
    <xf numFmtId="0" fontId="30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" xfId="31" applyFill="1" applyBorder="1" applyAlignment="1" applyProtection="1">
      <alignment horizontal="left" vertical="center" wrapText="1"/>
      <protection locked="0"/>
    </xf>
    <xf numFmtId="0" fontId="30" fillId="7" borderId="1" xfId="0" applyFont="1" applyFill="1" applyBorder="1" applyAlignment="1" applyProtection="1">
      <alignment horizontal="left" vertical="center" wrapText="1"/>
      <protection locked="0"/>
    </xf>
    <xf numFmtId="0" fontId="30" fillId="7" borderId="8" xfId="0" applyFont="1" applyFill="1" applyBorder="1" applyAlignment="1" applyProtection="1">
      <alignment horizontal="left" vertical="center" wrapText="1"/>
      <protection locked="0"/>
    </xf>
    <xf numFmtId="0" fontId="30" fillId="2" borderId="13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26" fillId="2" borderId="20" xfId="0" applyFont="1" applyFill="1" applyBorder="1" applyAlignment="1" applyProtection="1">
      <alignment horizontal="left" vertical="center"/>
    </xf>
    <xf numFmtId="0" fontId="26" fillId="2" borderId="18" xfId="0" applyFont="1" applyFill="1" applyBorder="1" applyAlignment="1" applyProtection="1">
      <alignment horizontal="left" vertical="center"/>
    </xf>
    <xf numFmtId="0" fontId="26" fillId="2" borderId="3" xfId="0" applyFont="1" applyFill="1" applyBorder="1" applyAlignment="1" applyProtection="1">
      <alignment horizontal="left" vertical="center"/>
    </xf>
    <xf numFmtId="0" fontId="26" fillId="2" borderId="4" xfId="0" applyFont="1" applyFill="1" applyBorder="1" applyAlignment="1" applyProtection="1">
      <alignment horizontal="left" vertical="center"/>
    </xf>
    <xf numFmtId="0" fontId="26" fillId="2" borderId="30" xfId="0" applyFont="1" applyFill="1" applyBorder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left" vertical="center"/>
    </xf>
    <xf numFmtId="0" fontId="28" fillId="2" borderId="25" xfId="0" applyFont="1" applyFill="1" applyBorder="1" applyAlignment="1" applyProtection="1">
      <alignment horizontal="center" vertical="center"/>
    </xf>
    <xf numFmtId="0" fontId="28" fillId="2" borderId="23" xfId="0" applyFont="1" applyFill="1" applyBorder="1" applyAlignment="1" applyProtection="1">
      <alignment horizontal="center" vertical="center"/>
    </xf>
    <xf numFmtId="0" fontId="28" fillId="2" borderId="24" xfId="0" applyFont="1" applyFill="1" applyBorder="1" applyAlignment="1" applyProtection="1">
      <alignment horizontal="center" vertical="center"/>
    </xf>
    <xf numFmtId="0" fontId="26" fillId="2" borderId="31" xfId="0" applyFont="1" applyFill="1" applyBorder="1" applyAlignment="1" applyProtection="1">
      <alignment horizontal="left" vertical="center"/>
    </xf>
    <xf numFmtId="0" fontId="26" fillId="2" borderId="32" xfId="0" applyFont="1" applyFill="1" applyBorder="1" applyAlignment="1" applyProtection="1">
      <alignment horizontal="left" vertical="center"/>
    </xf>
    <xf numFmtId="0" fontId="26" fillId="2" borderId="16" xfId="0" applyFont="1" applyFill="1" applyBorder="1" applyAlignment="1" applyProtection="1">
      <alignment horizontal="left" vertical="center"/>
    </xf>
    <xf numFmtId="0" fontId="26" fillId="2" borderId="6" xfId="0" applyFont="1" applyFill="1" applyBorder="1" applyAlignment="1" applyProtection="1">
      <alignment horizontal="left" vertical="center"/>
    </xf>
    <xf numFmtId="0" fontId="29" fillId="2" borderId="32" xfId="31" applyFont="1" applyFill="1" applyBorder="1" applyAlignment="1" applyProtection="1">
      <alignment horizontal="left" vertical="center"/>
    </xf>
    <xf numFmtId="0" fontId="29" fillId="2" borderId="33" xfId="31" applyFont="1" applyFill="1" applyBorder="1" applyAlignment="1" applyProtection="1">
      <alignment horizontal="left" vertical="center"/>
    </xf>
    <xf numFmtId="0" fontId="33" fillId="5" borderId="20" xfId="0" applyFont="1" applyFill="1" applyBorder="1" applyAlignment="1" applyProtection="1">
      <alignment horizontal="left" vertical="center" wrapText="1"/>
    </xf>
    <xf numFmtId="0" fontId="33" fillId="5" borderId="18" xfId="0" applyFont="1" applyFill="1" applyBorder="1" applyAlignment="1" applyProtection="1">
      <alignment horizontal="left" vertical="center" wrapText="1"/>
    </xf>
    <xf numFmtId="0" fontId="33" fillId="5" borderId="19" xfId="0" applyFont="1" applyFill="1" applyBorder="1" applyAlignment="1" applyProtection="1">
      <alignment horizontal="left" vertical="center" wrapText="1"/>
    </xf>
    <xf numFmtId="0" fontId="34" fillId="2" borderId="34" xfId="0" applyFont="1" applyFill="1" applyBorder="1" applyAlignment="1" applyProtection="1">
      <alignment horizontal="left" vertical="center"/>
    </xf>
    <xf numFmtId="0" fontId="34" fillId="2" borderId="35" xfId="0" applyFont="1" applyFill="1" applyBorder="1" applyAlignment="1" applyProtection="1">
      <alignment horizontal="left" vertical="center"/>
    </xf>
    <xf numFmtId="0" fontId="34" fillId="2" borderId="36" xfId="0" applyFont="1" applyFill="1" applyBorder="1" applyAlignment="1" applyProtection="1">
      <alignment horizontal="left" vertical="center"/>
    </xf>
    <xf numFmtId="0" fontId="30" fillId="2" borderId="4" xfId="0" applyFont="1" applyFill="1" applyBorder="1" applyAlignment="1" applyProtection="1">
      <alignment horizontal="left" vertical="center" wrapText="1"/>
    </xf>
    <xf numFmtId="0" fontId="30" fillId="2" borderId="10" xfId="0" applyFont="1" applyFill="1" applyBorder="1" applyAlignment="1" applyProtection="1">
      <alignment vertical="center" wrapText="1"/>
    </xf>
    <xf numFmtId="0" fontId="30" fillId="2" borderId="11" xfId="0" applyFont="1" applyFill="1" applyBorder="1" applyAlignment="1" applyProtection="1">
      <alignment vertical="center" wrapText="1"/>
    </xf>
    <xf numFmtId="0" fontId="30" fillId="2" borderId="27" xfId="0" applyFont="1" applyFill="1" applyBorder="1" applyAlignment="1" applyProtection="1">
      <alignment vertical="center" wrapText="1"/>
    </xf>
    <xf numFmtId="0" fontId="26" fillId="2" borderId="26" xfId="0" applyFont="1" applyFill="1" applyBorder="1" applyAlignment="1" applyProtection="1">
      <alignment horizontal="left" vertical="top" wrapText="1"/>
    </xf>
    <xf numFmtId="0" fontId="26" fillId="2" borderId="5" xfId="0" applyFont="1" applyFill="1" applyBorder="1" applyAlignment="1" applyProtection="1">
      <alignment horizontal="left" vertical="top" wrapText="1"/>
    </xf>
    <xf numFmtId="0" fontId="26" fillId="2" borderId="21" xfId="0" applyFont="1" applyFill="1" applyBorder="1" applyAlignment="1" applyProtection="1">
      <alignment horizontal="left" vertical="top" wrapText="1"/>
    </xf>
    <xf numFmtId="0" fontId="26" fillId="2" borderId="25" xfId="0" applyFont="1" applyFill="1" applyBorder="1" applyAlignment="1" applyProtection="1">
      <alignment horizontal="left" vertical="top" wrapText="1"/>
    </xf>
    <xf numFmtId="0" fontId="26" fillId="2" borderId="23" xfId="0" applyFont="1" applyFill="1" applyBorder="1" applyAlignment="1" applyProtection="1">
      <alignment horizontal="left" vertical="top" wrapText="1"/>
    </xf>
    <xf numFmtId="0" fontId="26" fillId="2" borderId="28" xfId="0" applyFont="1" applyFill="1" applyBorder="1" applyAlignment="1" applyProtection="1">
      <alignment horizontal="left" vertical="top" wrapText="1"/>
    </xf>
    <xf numFmtId="0" fontId="30" fillId="7" borderId="7" xfId="0" applyFont="1" applyFill="1" applyBorder="1" applyAlignment="1" applyProtection="1">
      <alignment horizontal="left" vertical="top" wrapText="1"/>
      <protection locked="0"/>
    </xf>
    <xf numFmtId="0" fontId="30" fillId="7" borderId="5" xfId="0" applyFont="1" applyFill="1" applyBorder="1" applyAlignment="1" applyProtection="1">
      <alignment horizontal="left" vertical="top" wrapText="1"/>
      <protection locked="0"/>
    </xf>
    <xf numFmtId="0" fontId="30" fillId="7" borderId="15" xfId="0" applyFont="1" applyFill="1" applyBorder="1" applyAlignment="1" applyProtection="1">
      <alignment horizontal="left" vertical="top" wrapText="1"/>
      <protection locked="0"/>
    </xf>
    <xf numFmtId="0" fontId="30" fillId="7" borderId="22" xfId="0" applyFont="1" applyFill="1" applyBorder="1" applyAlignment="1" applyProtection="1">
      <alignment horizontal="left" vertical="top" wrapText="1"/>
      <protection locked="0"/>
    </xf>
    <xf numFmtId="0" fontId="30" fillId="7" borderId="23" xfId="0" applyFont="1" applyFill="1" applyBorder="1" applyAlignment="1" applyProtection="1">
      <alignment horizontal="left" vertical="top" wrapText="1"/>
      <protection locked="0"/>
    </xf>
    <xf numFmtId="0" fontId="30" fillId="7" borderId="24" xfId="0" applyFont="1" applyFill="1" applyBorder="1" applyAlignment="1" applyProtection="1">
      <alignment horizontal="left" vertical="top" wrapText="1"/>
      <protection locked="0"/>
    </xf>
    <xf numFmtId="0" fontId="30" fillId="7" borderId="4" xfId="0" applyFont="1" applyFill="1" applyBorder="1" applyAlignment="1" applyProtection="1">
      <alignment horizontal="left" vertical="center" wrapText="1"/>
      <protection locked="0"/>
    </xf>
    <xf numFmtId="0" fontId="30" fillId="7" borderId="9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6" borderId="8" xfId="0" applyFont="1" applyFill="1" applyBorder="1" applyAlignment="1" applyProtection="1">
      <alignment horizontal="center" vertical="center" wrapText="1"/>
    </xf>
    <xf numFmtId="0" fontId="29" fillId="2" borderId="6" xfId="31" applyFont="1" applyFill="1" applyBorder="1" applyAlignment="1" applyProtection="1">
      <alignment horizontal="left" vertical="center"/>
    </xf>
    <xf numFmtId="0" fontId="29" fillId="2" borderId="17" xfId="31" applyFont="1" applyFill="1" applyBorder="1" applyAlignment="1" applyProtection="1">
      <alignment horizontal="left" vertical="center"/>
    </xf>
    <xf numFmtId="0" fontId="26" fillId="2" borderId="38" xfId="0" applyFont="1" applyFill="1" applyBorder="1" applyAlignment="1" applyProtection="1">
      <alignment horizontal="left" vertical="center"/>
    </xf>
    <xf numFmtId="0" fontId="26" fillId="2" borderId="39" xfId="0" applyFont="1" applyFill="1" applyBorder="1" applyAlignment="1" applyProtection="1">
      <alignment horizontal="left" vertical="center"/>
    </xf>
    <xf numFmtId="0" fontId="26" fillId="2" borderId="29" xfId="0" applyFont="1" applyFill="1" applyBorder="1" applyAlignment="1" applyProtection="1">
      <alignment horizontal="left" vertical="center"/>
    </xf>
    <xf numFmtId="0" fontId="26" fillId="2" borderId="40" xfId="0" applyFont="1" applyFill="1" applyBorder="1" applyAlignment="1" applyProtection="1">
      <alignment horizontal="left" vertical="center"/>
    </xf>
    <xf numFmtId="0" fontId="30" fillId="2" borderId="2" xfId="33" applyFont="1" applyFill="1" applyBorder="1" applyAlignment="1" applyProtection="1">
      <alignment vertical="center" wrapText="1"/>
    </xf>
    <xf numFmtId="0" fontId="30" fillId="2" borderId="1" xfId="33" applyFont="1" applyFill="1" applyBorder="1" applyAlignment="1" applyProtection="1">
      <alignment vertical="center" wrapText="1"/>
    </xf>
  </cellXfs>
  <cellStyles count="34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21" builtinId="8" hidden="1"/>
    <cellStyle name="Hyperlink" xfId="7" builtinId="8" hidden="1"/>
    <cellStyle name="Hyperlink" xfId="9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19" builtinId="8" hidden="1"/>
    <cellStyle name="Hyperlink" xfId="15" builtinId="8" hidden="1"/>
    <cellStyle name="Hyperlink" xfId="31" builtinId="8"/>
    <cellStyle name="Normal" xfId="0" builtinId="0"/>
    <cellStyle name="Normal 2" xfId="33"/>
    <cellStyle name="Normal 3" xfId="3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rgenomics@urmc.rochester.edu" TargetMode="External"/><Relationship Id="rId2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1" Type="http://schemas.openxmlformats.org/officeDocument/2006/relationships/hyperlink" Target="http://coredbserver3.urmc-sh.rochester.edu/fmi/web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rmc.rochester.edu/research/for-researchers/shared-resource-laboratories-facilities/laboratories/rochester-genomics-center/grc-policies.aspx" TargetMode="External"/><Relationship Id="rId4" Type="http://schemas.openxmlformats.org/officeDocument/2006/relationships/hyperlink" Target="mailto:urgenomics@urmc.rochest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32"/>
  <sheetViews>
    <sheetView showGridLines="0" tabSelected="1" zoomScale="55" zoomScaleNormal="55" workbookViewId="0"/>
  </sheetViews>
  <sheetFormatPr defaultColWidth="13.7109375" defaultRowHeight="12.75"/>
  <cols>
    <col min="1" max="1" width="29.5703125" style="21" customWidth="1"/>
    <col min="2" max="2" width="14.85546875" style="21" customWidth="1"/>
    <col min="3" max="3" width="20.7109375" style="21" customWidth="1"/>
    <col min="4" max="4" width="41.5703125" style="21" customWidth="1"/>
    <col min="5" max="5" width="17.28515625" style="21" customWidth="1"/>
    <col min="6" max="6" width="17" style="21" customWidth="1"/>
    <col min="7" max="7" width="9.85546875" style="21" customWidth="1"/>
    <col min="8" max="8" width="15" style="21" customWidth="1"/>
    <col min="9" max="9" width="13.140625" style="21" customWidth="1"/>
    <col min="10" max="10" width="25.5703125" style="21" customWidth="1"/>
    <col min="11" max="11" width="15.42578125" style="21" hidden="1" customWidth="1"/>
    <col min="12" max="12" width="28.7109375" style="21" hidden="1" customWidth="1"/>
    <col min="13" max="13" width="27.5703125" style="21" hidden="1" customWidth="1"/>
    <col min="14" max="14" width="15.7109375" style="21" hidden="1" customWidth="1"/>
    <col min="15" max="15" width="19.7109375" style="21" hidden="1" customWidth="1"/>
    <col min="16" max="16" width="26.42578125" style="21" hidden="1" customWidth="1"/>
    <col min="17" max="17" width="13.7109375" style="21" hidden="1" customWidth="1"/>
    <col min="18" max="18" width="3.85546875" style="21" hidden="1" customWidth="1"/>
    <col min="19" max="19" width="13.7109375" style="21" customWidth="1"/>
    <col min="20" max="16384" width="13.7109375" style="21"/>
  </cols>
  <sheetData>
    <row r="1" spans="1:25" s="9" customFormat="1" ht="28.5" customHeight="1">
      <c r="A1" s="5" t="s">
        <v>19</v>
      </c>
      <c r="B1" s="6"/>
      <c r="C1" s="7"/>
      <c r="D1" s="7"/>
      <c r="E1" s="7"/>
      <c r="F1" s="7"/>
      <c r="G1" s="7"/>
      <c r="H1" s="7"/>
      <c r="I1" s="7"/>
      <c r="J1" s="7"/>
      <c r="K1" s="8" t="s">
        <v>21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</row>
    <row r="2" spans="1:25" s="11" customFormat="1" ht="28.5" customHeight="1">
      <c r="A2" s="10" t="s">
        <v>63</v>
      </c>
      <c r="C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s="11" customFormat="1" ht="28.5" customHeight="1" thickBot="1">
      <c r="A3" s="13" t="s">
        <v>83</v>
      </c>
      <c r="B3" s="14"/>
      <c r="C3" s="15"/>
      <c r="D3" s="14"/>
      <c r="E3" s="14"/>
      <c r="F3" s="14"/>
      <c r="G3" s="14"/>
      <c r="H3" s="14"/>
      <c r="I3" s="14"/>
      <c r="J3" s="14"/>
      <c r="K3" s="16" t="s">
        <v>2</v>
      </c>
      <c r="L3" s="17" t="s">
        <v>9</v>
      </c>
      <c r="M3" s="17" t="s">
        <v>8</v>
      </c>
      <c r="N3" s="17" t="s">
        <v>12</v>
      </c>
      <c r="O3" s="17" t="s">
        <v>20</v>
      </c>
      <c r="P3" s="17" t="s">
        <v>10</v>
      </c>
      <c r="Q3" s="17" t="s">
        <v>11</v>
      </c>
      <c r="R3" s="17" t="s">
        <v>39</v>
      </c>
    </row>
    <row r="4" spans="1:25" s="19" customFormat="1" ht="23.25" customHeight="1" thickBot="1">
      <c r="A4" s="131" t="s">
        <v>47</v>
      </c>
      <c r="B4" s="132"/>
      <c r="C4" s="132"/>
      <c r="D4" s="132"/>
      <c r="E4" s="132"/>
      <c r="F4" s="132"/>
      <c r="G4" s="132"/>
      <c r="H4" s="132"/>
      <c r="I4" s="132"/>
      <c r="J4" s="133"/>
      <c r="K4" s="18" t="s">
        <v>22</v>
      </c>
      <c r="L4" s="8" t="s">
        <v>65</v>
      </c>
      <c r="M4" s="18" t="s">
        <v>23</v>
      </c>
      <c r="N4" s="18" t="s">
        <v>25</v>
      </c>
      <c r="O4" s="18" t="s">
        <v>49</v>
      </c>
      <c r="P4" s="8" t="s">
        <v>71</v>
      </c>
      <c r="Q4" s="18">
        <v>50</v>
      </c>
      <c r="R4" s="19" t="s">
        <v>29</v>
      </c>
    </row>
    <row r="5" spans="1:25" s="19" customFormat="1" ht="25.5" customHeight="1">
      <c r="A5" s="113" t="s">
        <v>106</v>
      </c>
      <c r="B5" s="114"/>
      <c r="C5" s="114"/>
      <c r="D5" s="114"/>
      <c r="E5" s="114"/>
      <c r="F5" s="114"/>
      <c r="G5" s="101" t="s">
        <v>52</v>
      </c>
      <c r="H5" s="101"/>
      <c r="I5" s="101"/>
      <c r="J5" s="102"/>
      <c r="K5" s="20" t="s">
        <v>17</v>
      </c>
      <c r="L5" s="8" t="s">
        <v>66</v>
      </c>
      <c r="M5" s="18" t="s">
        <v>108</v>
      </c>
      <c r="N5" s="18" t="s">
        <v>53</v>
      </c>
      <c r="O5" s="18" t="s">
        <v>50</v>
      </c>
      <c r="P5" s="8" t="s">
        <v>70</v>
      </c>
      <c r="Q5" s="18">
        <v>100</v>
      </c>
    </row>
    <row r="6" spans="1:25" s="19" customFormat="1" ht="25.5" customHeight="1">
      <c r="A6" s="122" t="s">
        <v>84</v>
      </c>
      <c r="B6" s="123"/>
      <c r="C6" s="123"/>
      <c r="D6" s="123"/>
      <c r="E6" s="123"/>
      <c r="F6" s="123"/>
      <c r="G6" s="126" t="s">
        <v>48</v>
      </c>
      <c r="H6" s="126"/>
      <c r="I6" s="126"/>
      <c r="J6" s="127"/>
      <c r="K6" s="20"/>
      <c r="L6" s="8" t="s">
        <v>67</v>
      </c>
      <c r="M6" s="18" t="s">
        <v>109</v>
      </c>
      <c r="N6" s="18" t="s">
        <v>31</v>
      </c>
      <c r="O6" s="18" t="s">
        <v>24</v>
      </c>
      <c r="P6" s="8" t="s">
        <v>72</v>
      </c>
      <c r="Q6" s="18">
        <v>125</v>
      </c>
    </row>
    <row r="7" spans="1:25" s="19" customFormat="1" ht="25.5" customHeight="1">
      <c r="A7" s="124" t="s">
        <v>85</v>
      </c>
      <c r="B7" s="125"/>
      <c r="C7" s="125"/>
      <c r="D7" s="125"/>
      <c r="E7" s="125"/>
      <c r="F7" s="125"/>
      <c r="G7" s="154" t="s">
        <v>76</v>
      </c>
      <c r="H7" s="154"/>
      <c r="I7" s="154"/>
      <c r="J7" s="155"/>
      <c r="K7" s="18"/>
      <c r="L7" s="8" t="s">
        <v>68</v>
      </c>
      <c r="M7" s="21" t="s">
        <v>110</v>
      </c>
      <c r="N7" s="18" t="s">
        <v>32</v>
      </c>
      <c r="O7" s="18" t="s">
        <v>51</v>
      </c>
      <c r="P7" s="8" t="s">
        <v>44</v>
      </c>
      <c r="Q7" s="18">
        <v>150</v>
      </c>
      <c r="R7" s="21"/>
    </row>
    <row r="8" spans="1:25" ht="25.5" customHeight="1">
      <c r="A8" s="156" t="s">
        <v>92</v>
      </c>
      <c r="B8" s="157"/>
      <c r="C8" s="158"/>
      <c r="D8" s="158"/>
      <c r="E8" s="158"/>
      <c r="F8" s="158"/>
      <c r="G8" s="158"/>
      <c r="H8" s="158"/>
      <c r="I8" s="158"/>
      <c r="J8" s="159"/>
      <c r="K8" s="18"/>
      <c r="L8" s="8" t="s">
        <v>95</v>
      </c>
      <c r="M8" s="21" t="s">
        <v>111</v>
      </c>
      <c r="N8" s="18" t="s">
        <v>33</v>
      </c>
      <c r="O8" s="18" t="s">
        <v>57</v>
      </c>
      <c r="P8" s="18"/>
      <c r="Q8" s="18">
        <v>250</v>
      </c>
    </row>
    <row r="9" spans="1:25" ht="25.5" customHeight="1">
      <c r="A9" s="22" t="s">
        <v>82</v>
      </c>
      <c r="B9" s="23"/>
      <c r="C9" s="24" t="s">
        <v>48</v>
      </c>
      <c r="D9" s="103" t="s">
        <v>105</v>
      </c>
      <c r="E9" s="103"/>
      <c r="F9" s="103"/>
      <c r="G9" s="103"/>
      <c r="H9" s="103"/>
      <c r="I9" s="104" t="s">
        <v>90</v>
      </c>
      <c r="J9" s="105"/>
      <c r="K9" s="18"/>
      <c r="L9" s="8" t="s">
        <v>62</v>
      </c>
      <c r="M9" s="18" t="s">
        <v>26</v>
      </c>
      <c r="N9" s="18" t="s">
        <v>34</v>
      </c>
      <c r="O9" s="18" t="s">
        <v>56</v>
      </c>
      <c r="P9" s="18"/>
      <c r="Q9" s="18">
        <v>300</v>
      </c>
    </row>
    <row r="10" spans="1:25" ht="25.5" customHeight="1" thickBot="1">
      <c r="A10" s="115" t="s">
        <v>81</v>
      </c>
      <c r="B10" s="116"/>
      <c r="C10" s="117"/>
      <c r="D10" s="117"/>
      <c r="E10" s="117"/>
      <c r="F10" s="117"/>
      <c r="G10" s="117"/>
      <c r="H10" s="117"/>
      <c r="I10" s="117"/>
      <c r="J10" s="118"/>
      <c r="K10" s="18"/>
      <c r="L10" s="8" t="s">
        <v>69</v>
      </c>
      <c r="M10" s="18" t="s">
        <v>27</v>
      </c>
      <c r="N10" s="18" t="s">
        <v>62</v>
      </c>
      <c r="O10" s="18" t="s">
        <v>58</v>
      </c>
      <c r="P10" s="18"/>
      <c r="Q10" s="18"/>
      <c r="R10" s="19"/>
    </row>
    <row r="11" spans="1:25" s="11" customFormat="1" ht="25.5" customHeight="1" thickBot="1">
      <c r="A11" s="119" t="s">
        <v>74</v>
      </c>
      <c r="B11" s="120"/>
      <c r="C11" s="120"/>
      <c r="D11" s="120"/>
      <c r="E11" s="120"/>
      <c r="F11" s="120"/>
      <c r="G11" s="120"/>
      <c r="H11" s="120"/>
      <c r="I11" s="120"/>
      <c r="J11" s="121"/>
      <c r="K11" s="18"/>
      <c r="L11" s="8"/>
      <c r="M11" s="18" t="s">
        <v>55</v>
      </c>
      <c r="N11" s="18" t="s">
        <v>30</v>
      </c>
      <c r="O11" s="18" t="s">
        <v>59</v>
      </c>
      <c r="P11" s="18"/>
      <c r="Q11" s="18"/>
      <c r="R11" s="19"/>
    </row>
    <row r="12" spans="1:25" s="19" customFormat="1" ht="28.5" customHeight="1">
      <c r="A12" s="98" t="s">
        <v>103</v>
      </c>
      <c r="B12" s="99"/>
      <c r="C12" s="99"/>
      <c r="D12" s="3"/>
      <c r="E12" s="111" t="s">
        <v>91</v>
      </c>
      <c r="F12" s="111"/>
      <c r="G12" s="106"/>
      <c r="H12" s="106"/>
      <c r="I12" s="106"/>
      <c r="J12" s="107"/>
      <c r="K12" s="18"/>
      <c r="L12" s="18"/>
      <c r="M12" s="18" t="s">
        <v>61</v>
      </c>
      <c r="N12" s="18"/>
      <c r="O12" s="18" t="s">
        <v>60</v>
      </c>
      <c r="P12" s="18"/>
      <c r="Q12" s="18"/>
    </row>
    <row r="13" spans="1:25" s="19" customFormat="1" ht="28.5" customHeight="1">
      <c r="A13" s="160" t="s">
        <v>107</v>
      </c>
      <c r="B13" s="161"/>
      <c r="C13" s="161"/>
      <c r="D13" s="4"/>
      <c r="E13" s="112" t="s">
        <v>86</v>
      </c>
      <c r="F13" s="112"/>
      <c r="G13" s="108"/>
      <c r="H13" s="109"/>
      <c r="I13" s="109"/>
      <c r="J13" s="110"/>
      <c r="K13" s="18"/>
      <c r="L13" s="18"/>
      <c r="M13" s="18" t="s">
        <v>62</v>
      </c>
      <c r="N13" s="18"/>
      <c r="O13" s="18" t="s">
        <v>43</v>
      </c>
      <c r="P13" s="18"/>
      <c r="Q13" s="18"/>
    </row>
    <row r="14" spans="1:25" s="19" customFormat="1" ht="28.5" customHeight="1" thickBot="1">
      <c r="A14" s="135" t="s">
        <v>87</v>
      </c>
      <c r="B14" s="136"/>
      <c r="C14" s="137"/>
      <c r="D14" s="4"/>
      <c r="E14" s="134" t="s">
        <v>64</v>
      </c>
      <c r="F14" s="134"/>
      <c r="G14" s="150"/>
      <c r="H14" s="150"/>
      <c r="I14" s="150"/>
      <c r="J14" s="151"/>
      <c r="K14" s="18"/>
      <c r="L14" s="18"/>
      <c r="M14" s="18"/>
      <c r="N14" s="18"/>
      <c r="O14" s="18" t="s">
        <v>44</v>
      </c>
      <c r="P14" s="18"/>
      <c r="Q14" s="18"/>
    </row>
    <row r="15" spans="1:25" s="19" customFormat="1" ht="24.75" customHeight="1">
      <c r="A15" s="98" t="s">
        <v>96</v>
      </c>
      <c r="B15" s="99"/>
      <c r="C15" s="99"/>
      <c r="D15" s="3"/>
      <c r="E15" s="111" t="s">
        <v>100</v>
      </c>
      <c r="F15" s="111"/>
      <c r="G15" s="106"/>
      <c r="H15" s="106"/>
      <c r="I15" s="106"/>
      <c r="J15" s="107"/>
      <c r="K15" s="18"/>
      <c r="L15" s="18"/>
    </row>
    <row r="16" spans="1:25" s="19" customFormat="1" ht="24.75" customHeight="1">
      <c r="A16" s="100" t="s">
        <v>97</v>
      </c>
      <c r="B16" s="97"/>
      <c r="C16" s="97"/>
      <c r="D16" s="4"/>
      <c r="E16" s="112" t="s">
        <v>101</v>
      </c>
      <c r="F16" s="112"/>
      <c r="G16" s="109"/>
      <c r="H16" s="109"/>
      <c r="I16" s="109"/>
      <c r="J16" s="110"/>
      <c r="K16" s="18"/>
      <c r="L16" s="18"/>
    </row>
    <row r="17" spans="1:22" s="19" customFormat="1" ht="24.75" customHeight="1">
      <c r="A17" s="100" t="s">
        <v>98</v>
      </c>
      <c r="B17" s="97"/>
      <c r="C17" s="97"/>
      <c r="D17" s="4"/>
      <c r="E17" s="112" t="s">
        <v>102</v>
      </c>
      <c r="F17" s="112"/>
      <c r="G17" s="109"/>
      <c r="H17" s="109"/>
      <c r="I17" s="109"/>
      <c r="J17" s="110"/>
      <c r="K17" s="25"/>
      <c r="M17" s="18"/>
      <c r="N17" s="26"/>
      <c r="O17" s="26"/>
      <c r="P17" s="26"/>
      <c r="Q17" s="26"/>
    </row>
    <row r="18" spans="1:22" s="19" customFormat="1" ht="24.75" customHeight="1">
      <c r="A18" s="96" t="s">
        <v>99</v>
      </c>
      <c r="B18" s="97"/>
      <c r="C18" s="97"/>
      <c r="D18" s="4"/>
      <c r="E18" s="152" t="s">
        <v>73</v>
      </c>
      <c r="F18" s="152"/>
      <c r="G18" s="152"/>
      <c r="H18" s="152"/>
      <c r="I18" s="152"/>
      <c r="J18" s="153"/>
      <c r="K18" s="27"/>
      <c r="L18" s="25"/>
      <c r="M18" s="28"/>
    </row>
    <row r="19" spans="1:22" s="19" customFormat="1" ht="31.5" customHeight="1">
      <c r="A19" s="138" t="s">
        <v>104</v>
      </c>
      <c r="B19" s="139"/>
      <c r="C19" s="140"/>
      <c r="D19" s="144"/>
      <c r="E19" s="145"/>
      <c r="F19" s="145"/>
      <c r="G19" s="145"/>
      <c r="H19" s="145"/>
      <c r="I19" s="145"/>
      <c r="J19" s="146"/>
      <c r="K19" s="27"/>
      <c r="M19" s="27"/>
    </row>
    <row r="20" spans="1:22" s="19" customFormat="1" ht="31.5" customHeight="1" thickBot="1">
      <c r="A20" s="141"/>
      <c r="B20" s="142"/>
      <c r="C20" s="143"/>
      <c r="D20" s="147"/>
      <c r="E20" s="148"/>
      <c r="F20" s="148"/>
      <c r="G20" s="148"/>
      <c r="H20" s="148"/>
      <c r="I20" s="148"/>
      <c r="J20" s="149"/>
      <c r="K20" s="27"/>
      <c r="L20" s="27"/>
      <c r="M20" s="27"/>
    </row>
    <row r="21" spans="1:22" s="19" customFormat="1" ht="12" customHeight="1" thickBo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7"/>
      <c r="L21" s="27"/>
      <c r="M21" s="27"/>
      <c r="N21" s="30"/>
    </row>
    <row r="22" spans="1:22" s="19" customFormat="1" ht="27.75" customHeight="1">
      <c r="A22" s="128" t="s">
        <v>78</v>
      </c>
      <c r="B22" s="129"/>
      <c r="C22" s="129"/>
      <c r="D22" s="129"/>
      <c r="E22" s="129"/>
      <c r="F22" s="129"/>
      <c r="G22" s="129"/>
      <c r="H22" s="129"/>
      <c r="I22" s="129"/>
      <c r="J22" s="130"/>
      <c r="K22" s="27"/>
      <c r="L22" s="27"/>
      <c r="M22" s="27"/>
      <c r="N22" s="27"/>
      <c r="O22" s="30"/>
    </row>
    <row r="23" spans="1:22" s="19" customFormat="1" ht="45" customHeight="1">
      <c r="A23" s="31" t="s">
        <v>36</v>
      </c>
      <c r="B23" s="32" t="s">
        <v>35</v>
      </c>
      <c r="C23" s="32" t="s">
        <v>77</v>
      </c>
      <c r="D23" s="32" t="s">
        <v>42</v>
      </c>
      <c r="E23" s="32" t="s">
        <v>88</v>
      </c>
      <c r="F23" s="33" t="s">
        <v>89</v>
      </c>
      <c r="G23" s="33" t="s">
        <v>37</v>
      </c>
      <c r="H23" s="33" t="s">
        <v>38</v>
      </c>
      <c r="I23" s="33" t="s">
        <v>45</v>
      </c>
      <c r="J23" s="34" t="s">
        <v>39</v>
      </c>
      <c r="K23" s="27"/>
      <c r="L23" s="27"/>
      <c r="M23" s="27"/>
      <c r="N23" s="27"/>
      <c r="O23" s="30"/>
    </row>
    <row r="24" spans="1:22" s="19" customFormat="1" ht="18.75" customHeight="1">
      <c r="A24" s="35" t="s">
        <v>41</v>
      </c>
      <c r="B24" s="36" t="s">
        <v>22</v>
      </c>
      <c r="C24" s="36"/>
      <c r="D24" s="36"/>
      <c r="E24" s="37">
        <v>1000000</v>
      </c>
      <c r="F24" s="36"/>
      <c r="G24" s="36"/>
      <c r="H24" s="36">
        <v>350</v>
      </c>
      <c r="I24" s="36"/>
      <c r="J24" s="38"/>
      <c r="K24" s="27"/>
      <c r="L24" s="27"/>
      <c r="M24" s="27"/>
      <c r="N24" s="27"/>
      <c r="O24" s="27"/>
      <c r="P24" s="27"/>
    </row>
    <row r="25" spans="1:22" s="19" customFormat="1" ht="22.5" customHeight="1" thickBot="1">
      <c r="A25" s="39" t="s">
        <v>80</v>
      </c>
      <c r="B25" s="40" t="s">
        <v>17</v>
      </c>
      <c r="C25" s="40" t="s">
        <v>40</v>
      </c>
      <c r="D25" s="40" t="s">
        <v>18</v>
      </c>
      <c r="E25" s="41"/>
      <c r="F25" s="40">
        <v>20</v>
      </c>
      <c r="G25" s="40" t="s">
        <v>16</v>
      </c>
      <c r="H25" s="40">
        <v>20</v>
      </c>
      <c r="I25" s="40">
        <v>400</v>
      </c>
      <c r="J25" s="42" t="s">
        <v>29</v>
      </c>
      <c r="K25" s="27"/>
      <c r="L25" s="27"/>
      <c r="M25" s="27"/>
      <c r="N25" s="27"/>
      <c r="O25" s="27"/>
      <c r="P25" s="27"/>
    </row>
    <row r="26" spans="1:22" s="46" customFormat="1" ht="18.75" thickBot="1">
      <c r="A26" s="43"/>
      <c r="B26" s="44"/>
      <c r="C26" s="44"/>
      <c r="D26" s="44"/>
      <c r="E26" s="45"/>
      <c r="F26" s="45"/>
      <c r="G26" s="45"/>
      <c r="H26" s="45"/>
      <c r="I26" s="45"/>
      <c r="K26" s="27"/>
      <c r="L26" s="27"/>
      <c r="M26" s="27"/>
    </row>
    <row r="27" spans="1:22" s="48" customFormat="1" ht="42.75" customHeight="1">
      <c r="A27" s="70" t="s">
        <v>93</v>
      </c>
      <c r="B27" s="71" t="s">
        <v>35</v>
      </c>
      <c r="C27" s="71" t="s">
        <v>77</v>
      </c>
      <c r="D27" s="71" t="s">
        <v>54</v>
      </c>
      <c r="E27" s="71" t="s">
        <v>88</v>
      </c>
      <c r="F27" s="71" t="s">
        <v>89</v>
      </c>
      <c r="G27" s="71" t="s">
        <v>37</v>
      </c>
      <c r="H27" s="71" t="s">
        <v>75</v>
      </c>
      <c r="I27" s="71" t="s">
        <v>45</v>
      </c>
      <c r="J27" s="72" t="s">
        <v>94</v>
      </c>
      <c r="K27" s="47"/>
      <c r="L27" s="27"/>
      <c r="M27" s="27"/>
      <c r="N27" s="27"/>
    </row>
    <row r="28" spans="1:22" s="46" customFormat="1" ht="20.100000000000001" hidden="1" customHeight="1">
      <c r="A28" s="73" t="s">
        <v>0</v>
      </c>
      <c r="B28" s="74"/>
      <c r="C28" s="74"/>
      <c r="D28" s="74"/>
      <c r="E28" s="75"/>
      <c r="F28" s="75"/>
      <c r="G28" s="75"/>
      <c r="H28" s="75"/>
      <c r="I28" s="75"/>
      <c r="J28" s="76"/>
      <c r="K28" s="51"/>
      <c r="L28" s="27"/>
      <c r="N28" s="48"/>
    </row>
    <row r="29" spans="1:22" s="43" customFormat="1" ht="20.100000000000001" hidden="1" customHeight="1">
      <c r="A29" s="77" t="s">
        <v>1</v>
      </c>
      <c r="B29" s="78" t="s">
        <v>2</v>
      </c>
      <c r="C29" s="78" t="s">
        <v>3</v>
      </c>
      <c r="D29" s="78" t="s">
        <v>4</v>
      </c>
      <c r="E29" s="79" t="s">
        <v>79</v>
      </c>
      <c r="F29" s="79" t="s">
        <v>13</v>
      </c>
      <c r="G29" s="79" t="s">
        <v>14</v>
      </c>
      <c r="H29" s="79" t="s">
        <v>15</v>
      </c>
      <c r="I29" s="79" t="s">
        <v>46</v>
      </c>
      <c r="J29" s="80" t="s">
        <v>28</v>
      </c>
      <c r="K29" s="52" t="s">
        <v>9</v>
      </c>
      <c r="L29" s="52" t="s">
        <v>8</v>
      </c>
      <c r="M29" s="52" t="s">
        <v>12</v>
      </c>
      <c r="N29" s="52" t="s">
        <v>20</v>
      </c>
      <c r="O29" s="52" t="s">
        <v>10</v>
      </c>
      <c r="P29" s="52" t="s">
        <v>11</v>
      </c>
      <c r="Q29" s="53"/>
      <c r="R29" s="53"/>
      <c r="S29" s="53"/>
      <c r="T29" s="53"/>
      <c r="U29" s="53"/>
      <c r="V29" s="53"/>
    </row>
    <row r="30" spans="1:22" s="56" customFormat="1" ht="50.25" hidden="1" customHeight="1">
      <c r="A30" s="73" t="s">
        <v>5</v>
      </c>
      <c r="B30" s="81"/>
      <c r="C30" s="81"/>
      <c r="D30" s="81"/>
      <c r="E30" s="82"/>
      <c r="F30" s="82"/>
      <c r="G30" s="83"/>
      <c r="H30" s="82"/>
      <c r="I30" s="82"/>
      <c r="J30" s="84"/>
      <c r="K30" s="54"/>
      <c r="M30" s="55"/>
      <c r="N30" s="54"/>
      <c r="O30" s="54"/>
      <c r="P30" s="54"/>
      <c r="Q30" s="57"/>
      <c r="R30" s="57"/>
      <c r="S30" s="57"/>
      <c r="T30" s="57"/>
      <c r="U30" s="57"/>
      <c r="V30" s="57"/>
    </row>
    <row r="31" spans="1:22" s="46" customFormat="1" ht="17.100000000000001" hidden="1" customHeight="1">
      <c r="A31" s="73" t="s">
        <v>6</v>
      </c>
      <c r="B31" s="85"/>
      <c r="C31" s="74"/>
      <c r="D31" s="74"/>
      <c r="E31" s="86"/>
      <c r="F31" s="86"/>
      <c r="G31" s="87"/>
      <c r="H31" s="86"/>
      <c r="I31" s="86"/>
      <c r="J31" s="88"/>
      <c r="K31" s="59"/>
      <c r="L31" s="54"/>
      <c r="M31" s="58"/>
      <c r="N31" s="51"/>
      <c r="O31" s="58"/>
      <c r="P31" s="58"/>
    </row>
    <row r="32" spans="1:22" s="53" customFormat="1" ht="24.75" customHeight="1">
      <c r="A32" s="89"/>
      <c r="B32" s="67" t="str">
        <f>IF(A32&lt;&gt;"",IF(ISBLANK(D$18),"",D$18),"")</f>
        <v/>
      </c>
      <c r="C32" s="2"/>
      <c r="D32" s="2"/>
      <c r="E32" s="2"/>
      <c r="F32" s="2"/>
      <c r="G32" s="67" t="str">
        <f t="shared" ref="G32:G63" si="0">IF(ISBLANK(A32),"","ng/ul")</f>
        <v/>
      </c>
      <c r="H32" s="2"/>
      <c r="I32" s="68" t="str">
        <f t="shared" ref="I32:I63" si="1">IF(ISBLANK(A32),"",(F32*H32))</f>
        <v/>
      </c>
      <c r="J32" s="90"/>
      <c r="K32" s="69" t="str">
        <f t="shared" ref="K32" si="2">IF(A32&lt;&gt;"",IF(ISBLANK(D$15),"",D$15),"")</f>
        <v/>
      </c>
      <c r="L32" s="60" t="str">
        <f>IF(A32&lt;&gt;"",IF(ISBLANK(D$16),"",D$16),"")</f>
        <v/>
      </c>
      <c r="M32" s="60" t="str">
        <f t="shared" ref="M32" si="3">IF(A32&lt;&gt;"",IF(ISBLANK(D$17),"",D$17),"")</f>
        <v/>
      </c>
      <c r="N32" s="60" t="str">
        <f t="shared" ref="N32" si="4">IF(A32&lt;&gt;"",IF(ISBLANK(G$15),"",G$15),"")</f>
        <v/>
      </c>
      <c r="O32" s="60" t="str">
        <f t="shared" ref="O32" si="5">IF(A32&lt;&gt;"",IF(ISBLANK(G$16),"",G$16),"")</f>
        <v/>
      </c>
      <c r="P32" s="60" t="str">
        <f t="shared" ref="P32" si="6">IF(A32&lt;&gt;"",IF(ISBLANK(G$17),"",G$17),"")</f>
        <v/>
      </c>
      <c r="Q32" s="28"/>
      <c r="R32" s="28"/>
      <c r="S32" s="28"/>
      <c r="T32" s="28"/>
      <c r="U32" s="28"/>
      <c r="V32" s="28"/>
    </row>
    <row r="33" spans="1:22" s="57" customFormat="1" ht="24.75" customHeight="1">
      <c r="A33" s="89"/>
      <c r="B33" s="67" t="str">
        <f t="shared" ref="B33:B96" si="7">IF(A33&lt;&gt;"",IF(ISBLANK(D$18),"",D$18),"")</f>
        <v/>
      </c>
      <c r="C33" s="2"/>
      <c r="D33" s="2"/>
      <c r="E33" s="2"/>
      <c r="F33" s="2"/>
      <c r="G33" s="67" t="str">
        <f t="shared" si="0"/>
        <v/>
      </c>
      <c r="H33" s="2"/>
      <c r="I33" s="68" t="str">
        <f t="shared" si="1"/>
        <v/>
      </c>
      <c r="J33" s="90"/>
      <c r="K33" s="69" t="str">
        <f t="shared" ref="K33:K96" si="8">IF(A33&lt;&gt;"",IF(ISBLANK(D$15),"",D$15),"")</f>
        <v/>
      </c>
      <c r="L33" s="60" t="str">
        <f t="shared" ref="L33:L96" si="9">IF(A33&lt;&gt;"",IF(ISBLANK(D$16),"",D$16),"")</f>
        <v/>
      </c>
      <c r="M33" s="60" t="str">
        <f t="shared" ref="M33:M96" si="10">IF(A33&lt;&gt;"",IF(ISBLANK(D$17),"",D$17),"")</f>
        <v/>
      </c>
      <c r="N33" s="60" t="str">
        <f t="shared" ref="N33:N96" si="11">IF(A33&lt;&gt;"",IF(ISBLANK(G$15),"",G$15),"")</f>
        <v/>
      </c>
      <c r="O33" s="60" t="str">
        <f t="shared" ref="O33:O96" si="12">IF(A33&lt;&gt;"",IF(ISBLANK(G$16),"",G$16),"")</f>
        <v/>
      </c>
      <c r="P33" s="60" t="str">
        <f t="shared" ref="P33:P96" si="13">IF(A33&lt;&gt;"",IF(ISBLANK(G$17),"",G$17),"")</f>
        <v/>
      </c>
      <c r="Q33" s="28"/>
      <c r="R33" s="28"/>
      <c r="S33" s="28"/>
      <c r="T33" s="28"/>
      <c r="U33" s="28"/>
      <c r="V33" s="28"/>
    </row>
    <row r="34" spans="1:22" s="46" customFormat="1" ht="24.75" customHeight="1">
      <c r="A34" s="89"/>
      <c r="B34" s="67" t="str">
        <f t="shared" si="7"/>
        <v/>
      </c>
      <c r="C34" s="2"/>
      <c r="D34" s="2"/>
      <c r="E34" s="2"/>
      <c r="F34" s="2"/>
      <c r="G34" s="67" t="str">
        <f t="shared" si="0"/>
        <v/>
      </c>
      <c r="H34" s="2"/>
      <c r="I34" s="68" t="str">
        <f t="shared" si="1"/>
        <v/>
      </c>
      <c r="J34" s="90"/>
      <c r="K34" s="69" t="str">
        <f t="shared" si="8"/>
        <v/>
      </c>
      <c r="L34" s="60" t="str">
        <f t="shared" si="9"/>
        <v/>
      </c>
      <c r="M34" s="60" t="str">
        <f t="shared" si="10"/>
        <v/>
      </c>
      <c r="N34" s="60" t="str">
        <f t="shared" si="11"/>
        <v/>
      </c>
      <c r="O34" s="60" t="str">
        <f t="shared" si="12"/>
        <v/>
      </c>
      <c r="P34" s="60" t="str">
        <f t="shared" si="13"/>
        <v/>
      </c>
      <c r="Q34" s="28"/>
      <c r="R34" s="28"/>
      <c r="S34" s="28"/>
      <c r="T34" s="28"/>
      <c r="U34" s="28"/>
      <c r="V34" s="28"/>
    </row>
    <row r="35" spans="1:22" s="28" customFormat="1" ht="24.75" customHeight="1">
      <c r="A35" s="89"/>
      <c r="B35" s="67" t="str">
        <f t="shared" si="7"/>
        <v/>
      </c>
      <c r="C35" s="2"/>
      <c r="D35" s="2"/>
      <c r="E35" s="2"/>
      <c r="F35" s="2"/>
      <c r="G35" s="67" t="str">
        <f t="shared" si="0"/>
        <v/>
      </c>
      <c r="H35" s="2"/>
      <c r="I35" s="68" t="str">
        <f t="shared" si="1"/>
        <v/>
      </c>
      <c r="J35" s="90"/>
      <c r="K35" s="69" t="str">
        <f t="shared" si="8"/>
        <v/>
      </c>
      <c r="L35" s="60" t="str">
        <f t="shared" si="9"/>
        <v/>
      </c>
      <c r="M35" s="60" t="str">
        <f t="shared" si="10"/>
        <v/>
      </c>
      <c r="N35" s="60" t="str">
        <f t="shared" si="11"/>
        <v/>
      </c>
      <c r="O35" s="60" t="str">
        <f t="shared" si="12"/>
        <v/>
      </c>
      <c r="P35" s="60" t="str">
        <f t="shared" si="13"/>
        <v/>
      </c>
    </row>
    <row r="36" spans="1:22" s="28" customFormat="1" ht="24.75" customHeight="1">
      <c r="A36" s="89"/>
      <c r="B36" s="67" t="str">
        <f t="shared" si="7"/>
        <v/>
      </c>
      <c r="C36" s="2"/>
      <c r="D36" s="2"/>
      <c r="E36" s="2"/>
      <c r="F36" s="2"/>
      <c r="G36" s="67" t="str">
        <f t="shared" si="0"/>
        <v/>
      </c>
      <c r="H36" s="2"/>
      <c r="I36" s="68" t="str">
        <f t="shared" si="1"/>
        <v/>
      </c>
      <c r="J36" s="90"/>
      <c r="K36" s="69" t="str">
        <f t="shared" si="8"/>
        <v/>
      </c>
      <c r="L36" s="60" t="str">
        <f t="shared" si="9"/>
        <v/>
      </c>
      <c r="M36" s="60" t="str">
        <f t="shared" si="10"/>
        <v/>
      </c>
      <c r="N36" s="60" t="str">
        <f t="shared" si="11"/>
        <v/>
      </c>
      <c r="O36" s="60" t="str">
        <f t="shared" si="12"/>
        <v/>
      </c>
      <c r="P36" s="60" t="str">
        <f t="shared" si="13"/>
        <v/>
      </c>
    </row>
    <row r="37" spans="1:22" s="28" customFormat="1" ht="24.75" customHeight="1">
      <c r="A37" s="89"/>
      <c r="B37" s="67" t="str">
        <f t="shared" si="7"/>
        <v/>
      </c>
      <c r="C37" s="2"/>
      <c r="D37" s="2"/>
      <c r="E37" s="2"/>
      <c r="F37" s="2"/>
      <c r="G37" s="67" t="str">
        <f t="shared" si="0"/>
        <v/>
      </c>
      <c r="H37" s="2"/>
      <c r="I37" s="68" t="str">
        <f t="shared" si="1"/>
        <v/>
      </c>
      <c r="J37" s="90"/>
      <c r="K37" s="69" t="str">
        <f t="shared" si="8"/>
        <v/>
      </c>
      <c r="L37" s="60" t="str">
        <f t="shared" si="9"/>
        <v/>
      </c>
      <c r="M37" s="60" t="str">
        <f t="shared" si="10"/>
        <v/>
      </c>
      <c r="N37" s="60" t="str">
        <f t="shared" si="11"/>
        <v/>
      </c>
      <c r="O37" s="60" t="str">
        <f t="shared" si="12"/>
        <v/>
      </c>
      <c r="P37" s="60" t="str">
        <f t="shared" si="13"/>
        <v/>
      </c>
    </row>
    <row r="38" spans="1:22" s="28" customFormat="1" ht="25.5" customHeight="1">
      <c r="A38" s="89"/>
      <c r="B38" s="67" t="str">
        <f t="shared" si="7"/>
        <v/>
      </c>
      <c r="C38" s="2"/>
      <c r="D38" s="2"/>
      <c r="E38" s="2"/>
      <c r="F38" s="2"/>
      <c r="G38" s="67" t="str">
        <f t="shared" si="0"/>
        <v/>
      </c>
      <c r="H38" s="2"/>
      <c r="I38" s="68" t="str">
        <f t="shared" si="1"/>
        <v/>
      </c>
      <c r="J38" s="90"/>
      <c r="K38" s="69" t="str">
        <f t="shared" si="8"/>
        <v/>
      </c>
      <c r="L38" s="60" t="str">
        <f t="shared" si="9"/>
        <v/>
      </c>
      <c r="M38" s="60" t="str">
        <f t="shared" si="10"/>
        <v/>
      </c>
      <c r="N38" s="60" t="str">
        <f t="shared" si="11"/>
        <v/>
      </c>
      <c r="O38" s="60" t="str">
        <f t="shared" si="12"/>
        <v/>
      </c>
      <c r="P38" s="60" t="str">
        <f t="shared" si="13"/>
        <v/>
      </c>
    </row>
    <row r="39" spans="1:22" s="28" customFormat="1" ht="24.75" customHeight="1">
      <c r="A39" s="89"/>
      <c r="B39" s="67" t="str">
        <f t="shared" si="7"/>
        <v/>
      </c>
      <c r="C39" s="2"/>
      <c r="D39" s="2"/>
      <c r="E39" s="2"/>
      <c r="F39" s="2"/>
      <c r="G39" s="67" t="str">
        <f t="shared" si="0"/>
        <v/>
      </c>
      <c r="H39" s="2"/>
      <c r="I39" s="68" t="str">
        <f t="shared" si="1"/>
        <v/>
      </c>
      <c r="J39" s="90"/>
      <c r="K39" s="69" t="str">
        <f t="shared" si="8"/>
        <v/>
      </c>
      <c r="L39" s="60" t="str">
        <f t="shared" si="9"/>
        <v/>
      </c>
      <c r="M39" s="60" t="str">
        <f t="shared" si="10"/>
        <v/>
      </c>
      <c r="N39" s="60" t="str">
        <f t="shared" si="11"/>
        <v/>
      </c>
      <c r="O39" s="60" t="str">
        <f t="shared" si="12"/>
        <v/>
      </c>
      <c r="P39" s="60" t="str">
        <f t="shared" si="13"/>
        <v/>
      </c>
    </row>
    <row r="40" spans="1:22" s="28" customFormat="1" ht="24.75" customHeight="1">
      <c r="A40" s="89"/>
      <c r="B40" s="67" t="str">
        <f t="shared" si="7"/>
        <v/>
      </c>
      <c r="C40" s="2"/>
      <c r="D40" s="2"/>
      <c r="E40" s="2"/>
      <c r="F40" s="2"/>
      <c r="G40" s="67" t="str">
        <f t="shared" si="0"/>
        <v/>
      </c>
      <c r="H40" s="2"/>
      <c r="I40" s="68" t="str">
        <f t="shared" si="1"/>
        <v/>
      </c>
      <c r="J40" s="90"/>
      <c r="K40" s="69" t="str">
        <f t="shared" si="8"/>
        <v/>
      </c>
      <c r="L40" s="60" t="str">
        <f t="shared" si="9"/>
        <v/>
      </c>
      <c r="M40" s="60" t="str">
        <f t="shared" si="10"/>
        <v/>
      </c>
      <c r="N40" s="60" t="str">
        <f t="shared" si="11"/>
        <v/>
      </c>
      <c r="O40" s="60" t="str">
        <f t="shared" si="12"/>
        <v/>
      </c>
      <c r="P40" s="60" t="str">
        <f t="shared" si="13"/>
        <v/>
      </c>
    </row>
    <row r="41" spans="1:22" s="28" customFormat="1" ht="24.75" customHeight="1">
      <c r="A41" s="89"/>
      <c r="B41" s="67" t="str">
        <f t="shared" si="7"/>
        <v/>
      </c>
      <c r="C41" s="2"/>
      <c r="D41" s="2"/>
      <c r="E41" s="2"/>
      <c r="F41" s="2"/>
      <c r="G41" s="67" t="str">
        <f t="shared" si="0"/>
        <v/>
      </c>
      <c r="H41" s="2"/>
      <c r="I41" s="68" t="str">
        <f t="shared" si="1"/>
        <v/>
      </c>
      <c r="J41" s="90"/>
      <c r="K41" s="69" t="str">
        <f t="shared" si="8"/>
        <v/>
      </c>
      <c r="L41" s="60" t="str">
        <f t="shared" si="9"/>
        <v/>
      </c>
      <c r="M41" s="60" t="str">
        <f t="shared" si="10"/>
        <v/>
      </c>
      <c r="N41" s="60" t="str">
        <f t="shared" si="11"/>
        <v/>
      </c>
      <c r="O41" s="60" t="str">
        <f t="shared" si="12"/>
        <v/>
      </c>
      <c r="P41" s="60" t="str">
        <f t="shared" si="13"/>
        <v/>
      </c>
    </row>
    <row r="42" spans="1:22" s="28" customFormat="1" ht="24.75" customHeight="1">
      <c r="A42" s="89"/>
      <c r="B42" s="67" t="str">
        <f t="shared" si="7"/>
        <v/>
      </c>
      <c r="C42" s="2"/>
      <c r="D42" s="2"/>
      <c r="E42" s="2"/>
      <c r="F42" s="2"/>
      <c r="G42" s="67" t="str">
        <f t="shared" si="0"/>
        <v/>
      </c>
      <c r="H42" s="2"/>
      <c r="I42" s="68" t="str">
        <f t="shared" si="1"/>
        <v/>
      </c>
      <c r="J42" s="90"/>
      <c r="K42" s="69" t="str">
        <f t="shared" si="8"/>
        <v/>
      </c>
      <c r="L42" s="60" t="str">
        <f t="shared" si="9"/>
        <v/>
      </c>
      <c r="M42" s="60" t="str">
        <f t="shared" si="10"/>
        <v/>
      </c>
      <c r="N42" s="60" t="str">
        <f t="shared" si="11"/>
        <v/>
      </c>
      <c r="O42" s="60" t="str">
        <f t="shared" si="12"/>
        <v/>
      </c>
      <c r="P42" s="60" t="str">
        <f t="shared" si="13"/>
        <v/>
      </c>
    </row>
    <row r="43" spans="1:22" s="28" customFormat="1" ht="24.75" customHeight="1">
      <c r="A43" s="89"/>
      <c r="B43" s="67" t="str">
        <f t="shared" si="7"/>
        <v/>
      </c>
      <c r="C43" s="2"/>
      <c r="D43" s="2"/>
      <c r="E43" s="2"/>
      <c r="F43" s="2"/>
      <c r="G43" s="67" t="str">
        <f t="shared" si="0"/>
        <v/>
      </c>
      <c r="H43" s="2"/>
      <c r="I43" s="68" t="str">
        <f t="shared" si="1"/>
        <v/>
      </c>
      <c r="J43" s="90"/>
      <c r="K43" s="69" t="str">
        <f t="shared" si="8"/>
        <v/>
      </c>
      <c r="L43" s="60" t="str">
        <f t="shared" si="9"/>
        <v/>
      </c>
      <c r="M43" s="60" t="str">
        <f t="shared" si="10"/>
        <v/>
      </c>
      <c r="N43" s="60" t="str">
        <f t="shared" si="11"/>
        <v/>
      </c>
      <c r="O43" s="60" t="str">
        <f t="shared" si="12"/>
        <v/>
      </c>
      <c r="P43" s="60" t="str">
        <f t="shared" si="13"/>
        <v/>
      </c>
    </row>
    <row r="44" spans="1:22" s="28" customFormat="1" ht="24.75" customHeight="1">
      <c r="A44" s="89"/>
      <c r="B44" s="67" t="str">
        <f t="shared" si="7"/>
        <v/>
      </c>
      <c r="C44" s="2"/>
      <c r="D44" s="2"/>
      <c r="E44" s="2"/>
      <c r="F44" s="2"/>
      <c r="G44" s="67" t="str">
        <f t="shared" si="0"/>
        <v/>
      </c>
      <c r="H44" s="2"/>
      <c r="I44" s="68" t="str">
        <f t="shared" si="1"/>
        <v/>
      </c>
      <c r="J44" s="90"/>
      <c r="K44" s="69" t="str">
        <f t="shared" si="8"/>
        <v/>
      </c>
      <c r="L44" s="60" t="str">
        <f t="shared" si="9"/>
        <v/>
      </c>
      <c r="M44" s="60" t="str">
        <f t="shared" si="10"/>
        <v/>
      </c>
      <c r="N44" s="60" t="str">
        <f t="shared" si="11"/>
        <v/>
      </c>
      <c r="O44" s="60" t="str">
        <f t="shared" si="12"/>
        <v/>
      </c>
      <c r="P44" s="60" t="str">
        <f t="shared" si="13"/>
        <v/>
      </c>
    </row>
    <row r="45" spans="1:22" s="28" customFormat="1" ht="24.75" customHeight="1">
      <c r="A45" s="89"/>
      <c r="B45" s="67" t="str">
        <f t="shared" si="7"/>
        <v/>
      </c>
      <c r="C45" s="2"/>
      <c r="D45" s="2"/>
      <c r="E45" s="2"/>
      <c r="F45" s="2"/>
      <c r="G45" s="67" t="str">
        <f t="shared" si="0"/>
        <v/>
      </c>
      <c r="H45" s="2"/>
      <c r="I45" s="68" t="str">
        <f t="shared" si="1"/>
        <v/>
      </c>
      <c r="J45" s="90"/>
      <c r="K45" s="69" t="str">
        <f t="shared" si="8"/>
        <v/>
      </c>
      <c r="L45" s="60" t="str">
        <f t="shared" si="9"/>
        <v/>
      </c>
      <c r="M45" s="60" t="str">
        <f t="shared" si="10"/>
        <v/>
      </c>
      <c r="N45" s="60" t="str">
        <f t="shared" si="11"/>
        <v/>
      </c>
      <c r="O45" s="60" t="str">
        <f t="shared" si="12"/>
        <v/>
      </c>
      <c r="P45" s="60" t="str">
        <f t="shared" si="13"/>
        <v/>
      </c>
    </row>
    <row r="46" spans="1:22" s="28" customFormat="1" ht="24.75" customHeight="1">
      <c r="A46" s="89"/>
      <c r="B46" s="67" t="str">
        <f t="shared" si="7"/>
        <v/>
      </c>
      <c r="C46" s="2"/>
      <c r="D46" s="2"/>
      <c r="E46" s="2"/>
      <c r="F46" s="2"/>
      <c r="G46" s="67" t="str">
        <f t="shared" si="0"/>
        <v/>
      </c>
      <c r="H46" s="2"/>
      <c r="I46" s="68" t="str">
        <f t="shared" si="1"/>
        <v/>
      </c>
      <c r="J46" s="90"/>
      <c r="K46" s="69" t="str">
        <f t="shared" si="8"/>
        <v/>
      </c>
      <c r="L46" s="60" t="str">
        <f t="shared" si="9"/>
        <v/>
      </c>
      <c r="M46" s="60" t="str">
        <f t="shared" si="10"/>
        <v/>
      </c>
      <c r="N46" s="60" t="str">
        <f t="shared" si="11"/>
        <v/>
      </c>
      <c r="O46" s="60" t="str">
        <f t="shared" si="12"/>
        <v/>
      </c>
      <c r="P46" s="60" t="str">
        <f t="shared" si="13"/>
        <v/>
      </c>
    </row>
    <row r="47" spans="1:22" s="28" customFormat="1" ht="24.75" customHeight="1">
      <c r="A47" s="89"/>
      <c r="B47" s="67" t="str">
        <f t="shared" si="7"/>
        <v/>
      </c>
      <c r="C47" s="2"/>
      <c r="D47" s="2"/>
      <c r="E47" s="2"/>
      <c r="F47" s="2"/>
      <c r="G47" s="67" t="str">
        <f t="shared" si="0"/>
        <v/>
      </c>
      <c r="H47" s="2"/>
      <c r="I47" s="68" t="str">
        <f t="shared" si="1"/>
        <v/>
      </c>
      <c r="J47" s="90"/>
      <c r="K47" s="69" t="str">
        <f t="shared" si="8"/>
        <v/>
      </c>
      <c r="L47" s="60" t="str">
        <f t="shared" si="9"/>
        <v/>
      </c>
      <c r="M47" s="60" t="str">
        <f t="shared" si="10"/>
        <v/>
      </c>
      <c r="N47" s="60" t="str">
        <f t="shared" si="11"/>
        <v/>
      </c>
      <c r="O47" s="60" t="str">
        <f t="shared" si="12"/>
        <v/>
      </c>
      <c r="P47" s="60" t="str">
        <f t="shared" si="13"/>
        <v/>
      </c>
    </row>
    <row r="48" spans="1:22" s="28" customFormat="1" ht="24.75" customHeight="1">
      <c r="A48" s="89"/>
      <c r="B48" s="67" t="str">
        <f t="shared" si="7"/>
        <v/>
      </c>
      <c r="C48" s="2"/>
      <c r="D48" s="2"/>
      <c r="E48" s="2"/>
      <c r="F48" s="2"/>
      <c r="G48" s="67" t="str">
        <f t="shared" si="0"/>
        <v/>
      </c>
      <c r="H48" s="2"/>
      <c r="I48" s="68" t="str">
        <f t="shared" si="1"/>
        <v/>
      </c>
      <c r="J48" s="90"/>
      <c r="K48" s="69" t="str">
        <f t="shared" si="8"/>
        <v/>
      </c>
      <c r="L48" s="60" t="str">
        <f t="shared" si="9"/>
        <v/>
      </c>
      <c r="M48" s="60" t="str">
        <f t="shared" si="10"/>
        <v/>
      </c>
      <c r="N48" s="60" t="str">
        <f t="shared" si="11"/>
        <v/>
      </c>
      <c r="O48" s="60" t="str">
        <f t="shared" si="12"/>
        <v/>
      </c>
      <c r="P48" s="60" t="str">
        <f t="shared" si="13"/>
        <v/>
      </c>
    </row>
    <row r="49" spans="1:16" s="28" customFormat="1" ht="24.75" customHeight="1">
      <c r="A49" s="89"/>
      <c r="B49" s="67" t="str">
        <f t="shared" si="7"/>
        <v/>
      </c>
      <c r="C49" s="2"/>
      <c r="D49" s="2"/>
      <c r="E49" s="2"/>
      <c r="F49" s="2"/>
      <c r="G49" s="67" t="str">
        <f t="shared" si="0"/>
        <v/>
      </c>
      <c r="H49" s="2"/>
      <c r="I49" s="68" t="str">
        <f t="shared" si="1"/>
        <v/>
      </c>
      <c r="J49" s="90"/>
      <c r="K49" s="69" t="str">
        <f t="shared" si="8"/>
        <v/>
      </c>
      <c r="L49" s="60" t="str">
        <f t="shared" si="9"/>
        <v/>
      </c>
      <c r="M49" s="60" t="str">
        <f t="shared" si="10"/>
        <v/>
      </c>
      <c r="N49" s="60" t="str">
        <f t="shared" si="11"/>
        <v/>
      </c>
      <c r="O49" s="60" t="str">
        <f t="shared" si="12"/>
        <v/>
      </c>
      <c r="P49" s="60" t="str">
        <f t="shared" si="13"/>
        <v/>
      </c>
    </row>
    <row r="50" spans="1:16" s="28" customFormat="1" ht="24.75" customHeight="1">
      <c r="A50" s="89"/>
      <c r="B50" s="67" t="str">
        <f t="shared" si="7"/>
        <v/>
      </c>
      <c r="C50" s="2"/>
      <c r="D50" s="2"/>
      <c r="E50" s="2"/>
      <c r="F50" s="2"/>
      <c r="G50" s="67" t="str">
        <f t="shared" si="0"/>
        <v/>
      </c>
      <c r="H50" s="2"/>
      <c r="I50" s="68" t="str">
        <f t="shared" si="1"/>
        <v/>
      </c>
      <c r="J50" s="90"/>
      <c r="K50" s="69" t="str">
        <f t="shared" si="8"/>
        <v/>
      </c>
      <c r="L50" s="60" t="str">
        <f t="shared" si="9"/>
        <v/>
      </c>
      <c r="M50" s="60" t="str">
        <f t="shared" si="10"/>
        <v/>
      </c>
      <c r="N50" s="60" t="str">
        <f t="shared" si="11"/>
        <v/>
      </c>
      <c r="O50" s="60" t="str">
        <f t="shared" si="12"/>
        <v/>
      </c>
      <c r="P50" s="60" t="str">
        <f t="shared" si="13"/>
        <v/>
      </c>
    </row>
    <row r="51" spans="1:16" s="28" customFormat="1" ht="24.75" customHeight="1">
      <c r="A51" s="89"/>
      <c r="B51" s="67" t="str">
        <f t="shared" si="7"/>
        <v/>
      </c>
      <c r="C51" s="2"/>
      <c r="D51" s="2"/>
      <c r="E51" s="2"/>
      <c r="F51" s="2"/>
      <c r="G51" s="67" t="str">
        <f t="shared" si="0"/>
        <v/>
      </c>
      <c r="H51" s="2"/>
      <c r="I51" s="68" t="str">
        <f t="shared" si="1"/>
        <v/>
      </c>
      <c r="J51" s="90"/>
      <c r="K51" s="69" t="str">
        <f t="shared" si="8"/>
        <v/>
      </c>
      <c r="L51" s="60" t="str">
        <f t="shared" si="9"/>
        <v/>
      </c>
      <c r="M51" s="60" t="str">
        <f t="shared" si="10"/>
        <v/>
      </c>
      <c r="N51" s="60" t="str">
        <f t="shared" si="11"/>
        <v/>
      </c>
      <c r="O51" s="60" t="str">
        <f t="shared" si="12"/>
        <v/>
      </c>
      <c r="P51" s="60" t="str">
        <f t="shared" si="13"/>
        <v/>
      </c>
    </row>
    <row r="52" spans="1:16" s="28" customFormat="1" ht="24.75" customHeight="1">
      <c r="A52" s="89"/>
      <c r="B52" s="67" t="str">
        <f t="shared" si="7"/>
        <v/>
      </c>
      <c r="C52" s="2"/>
      <c r="D52" s="2"/>
      <c r="E52" s="2"/>
      <c r="F52" s="2"/>
      <c r="G52" s="67" t="str">
        <f t="shared" si="0"/>
        <v/>
      </c>
      <c r="H52" s="2"/>
      <c r="I52" s="68" t="str">
        <f t="shared" si="1"/>
        <v/>
      </c>
      <c r="J52" s="90"/>
      <c r="K52" s="69" t="str">
        <f t="shared" si="8"/>
        <v/>
      </c>
      <c r="L52" s="60" t="str">
        <f t="shared" si="9"/>
        <v/>
      </c>
      <c r="M52" s="60" t="str">
        <f t="shared" si="10"/>
        <v/>
      </c>
      <c r="N52" s="60" t="str">
        <f t="shared" si="11"/>
        <v/>
      </c>
      <c r="O52" s="60" t="str">
        <f t="shared" si="12"/>
        <v/>
      </c>
      <c r="P52" s="60" t="str">
        <f t="shared" si="13"/>
        <v/>
      </c>
    </row>
    <row r="53" spans="1:16" s="28" customFormat="1" ht="24.75" customHeight="1">
      <c r="A53" s="89"/>
      <c r="B53" s="67" t="str">
        <f t="shared" si="7"/>
        <v/>
      </c>
      <c r="C53" s="2"/>
      <c r="D53" s="2"/>
      <c r="E53" s="2"/>
      <c r="F53" s="2"/>
      <c r="G53" s="67" t="str">
        <f t="shared" si="0"/>
        <v/>
      </c>
      <c r="H53" s="2"/>
      <c r="I53" s="68" t="str">
        <f t="shared" si="1"/>
        <v/>
      </c>
      <c r="J53" s="90"/>
      <c r="K53" s="69" t="str">
        <f t="shared" si="8"/>
        <v/>
      </c>
      <c r="L53" s="60" t="str">
        <f t="shared" si="9"/>
        <v/>
      </c>
      <c r="M53" s="60" t="str">
        <f t="shared" si="10"/>
        <v/>
      </c>
      <c r="N53" s="60" t="str">
        <f t="shared" si="11"/>
        <v/>
      </c>
      <c r="O53" s="60" t="str">
        <f t="shared" si="12"/>
        <v/>
      </c>
      <c r="P53" s="60" t="str">
        <f t="shared" si="13"/>
        <v/>
      </c>
    </row>
    <row r="54" spans="1:16" s="28" customFormat="1" ht="24.75" customHeight="1">
      <c r="A54" s="89"/>
      <c r="B54" s="67" t="str">
        <f t="shared" si="7"/>
        <v/>
      </c>
      <c r="C54" s="2"/>
      <c r="D54" s="2"/>
      <c r="E54" s="2"/>
      <c r="F54" s="2"/>
      <c r="G54" s="67" t="str">
        <f t="shared" si="0"/>
        <v/>
      </c>
      <c r="H54" s="2"/>
      <c r="I54" s="68" t="str">
        <f t="shared" si="1"/>
        <v/>
      </c>
      <c r="J54" s="90"/>
      <c r="K54" s="69" t="str">
        <f t="shared" si="8"/>
        <v/>
      </c>
      <c r="L54" s="60" t="str">
        <f t="shared" si="9"/>
        <v/>
      </c>
      <c r="M54" s="60" t="str">
        <f t="shared" si="10"/>
        <v/>
      </c>
      <c r="N54" s="60" t="str">
        <f t="shared" si="11"/>
        <v/>
      </c>
      <c r="O54" s="60" t="str">
        <f t="shared" si="12"/>
        <v/>
      </c>
      <c r="P54" s="60" t="str">
        <f t="shared" si="13"/>
        <v/>
      </c>
    </row>
    <row r="55" spans="1:16" s="28" customFormat="1" ht="24.75" customHeight="1">
      <c r="A55" s="89"/>
      <c r="B55" s="67" t="str">
        <f t="shared" si="7"/>
        <v/>
      </c>
      <c r="C55" s="2"/>
      <c r="D55" s="2"/>
      <c r="E55" s="2"/>
      <c r="F55" s="2"/>
      <c r="G55" s="67" t="str">
        <f t="shared" si="0"/>
        <v/>
      </c>
      <c r="H55" s="2"/>
      <c r="I55" s="68" t="str">
        <f t="shared" si="1"/>
        <v/>
      </c>
      <c r="J55" s="90"/>
      <c r="K55" s="69" t="str">
        <f t="shared" si="8"/>
        <v/>
      </c>
      <c r="L55" s="60" t="str">
        <f t="shared" si="9"/>
        <v/>
      </c>
      <c r="M55" s="60" t="str">
        <f t="shared" si="10"/>
        <v/>
      </c>
      <c r="N55" s="60" t="str">
        <f t="shared" si="11"/>
        <v/>
      </c>
      <c r="O55" s="60" t="str">
        <f t="shared" si="12"/>
        <v/>
      </c>
      <c r="P55" s="60" t="str">
        <f t="shared" si="13"/>
        <v/>
      </c>
    </row>
    <row r="56" spans="1:16" s="28" customFormat="1" ht="24.75" customHeight="1">
      <c r="A56" s="89"/>
      <c r="B56" s="67" t="str">
        <f t="shared" si="7"/>
        <v/>
      </c>
      <c r="C56" s="2"/>
      <c r="D56" s="2"/>
      <c r="E56" s="2"/>
      <c r="F56" s="2"/>
      <c r="G56" s="67" t="str">
        <f t="shared" si="0"/>
        <v/>
      </c>
      <c r="H56" s="2"/>
      <c r="I56" s="68" t="str">
        <f t="shared" si="1"/>
        <v/>
      </c>
      <c r="J56" s="90"/>
      <c r="K56" s="69" t="str">
        <f t="shared" si="8"/>
        <v/>
      </c>
      <c r="L56" s="60" t="str">
        <f t="shared" si="9"/>
        <v/>
      </c>
      <c r="M56" s="60" t="str">
        <f t="shared" si="10"/>
        <v/>
      </c>
      <c r="N56" s="60" t="str">
        <f t="shared" si="11"/>
        <v/>
      </c>
      <c r="O56" s="60" t="str">
        <f t="shared" si="12"/>
        <v/>
      </c>
      <c r="P56" s="60" t="str">
        <f t="shared" si="13"/>
        <v/>
      </c>
    </row>
    <row r="57" spans="1:16" s="28" customFormat="1" ht="24.75" customHeight="1">
      <c r="A57" s="89"/>
      <c r="B57" s="67" t="str">
        <f t="shared" si="7"/>
        <v/>
      </c>
      <c r="C57" s="2"/>
      <c r="D57" s="2"/>
      <c r="E57" s="2"/>
      <c r="F57" s="2"/>
      <c r="G57" s="67" t="str">
        <f t="shared" si="0"/>
        <v/>
      </c>
      <c r="H57" s="2"/>
      <c r="I57" s="68" t="str">
        <f t="shared" si="1"/>
        <v/>
      </c>
      <c r="J57" s="90"/>
      <c r="K57" s="69" t="str">
        <f t="shared" si="8"/>
        <v/>
      </c>
      <c r="L57" s="60" t="str">
        <f t="shared" si="9"/>
        <v/>
      </c>
      <c r="M57" s="60" t="str">
        <f t="shared" si="10"/>
        <v/>
      </c>
      <c r="N57" s="60" t="str">
        <f t="shared" si="11"/>
        <v/>
      </c>
      <c r="O57" s="60" t="str">
        <f t="shared" si="12"/>
        <v/>
      </c>
      <c r="P57" s="60" t="str">
        <f t="shared" si="13"/>
        <v/>
      </c>
    </row>
    <row r="58" spans="1:16" s="28" customFormat="1" ht="24.75" customHeight="1">
      <c r="A58" s="89"/>
      <c r="B58" s="67" t="str">
        <f t="shared" si="7"/>
        <v/>
      </c>
      <c r="C58" s="2"/>
      <c r="D58" s="2"/>
      <c r="E58" s="2"/>
      <c r="F58" s="2"/>
      <c r="G58" s="67" t="str">
        <f t="shared" si="0"/>
        <v/>
      </c>
      <c r="H58" s="2"/>
      <c r="I58" s="68" t="str">
        <f t="shared" si="1"/>
        <v/>
      </c>
      <c r="J58" s="90"/>
      <c r="K58" s="69" t="str">
        <f t="shared" si="8"/>
        <v/>
      </c>
      <c r="L58" s="60" t="str">
        <f t="shared" si="9"/>
        <v/>
      </c>
      <c r="M58" s="60" t="str">
        <f t="shared" si="10"/>
        <v/>
      </c>
      <c r="N58" s="60" t="str">
        <f t="shared" si="11"/>
        <v/>
      </c>
      <c r="O58" s="60" t="str">
        <f t="shared" si="12"/>
        <v/>
      </c>
      <c r="P58" s="60" t="str">
        <f t="shared" si="13"/>
        <v/>
      </c>
    </row>
    <row r="59" spans="1:16" s="28" customFormat="1" ht="24.75" customHeight="1">
      <c r="A59" s="89"/>
      <c r="B59" s="67" t="str">
        <f t="shared" si="7"/>
        <v/>
      </c>
      <c r="C59" s="2"/>
      <c r="D59" s="2"/>
      <c r="E59" s="2"/>
      <c r="F59" s="2"/>
      <c r="G59" s="67" t="str">
        <f t="shared" si="0"/>
        <v/>
      </c>
      <c r="H59" s="2"/>
      <c r="I59" s="68" t="str">
        <f t="shared" si="1"/>
        <v/>
      </c>
      <c r="J59" s="90"/>
      <c r="K59" s="69" t="str">
        <f t="shared" si="8"/>
        <v/>
      </c>
      <c r="L59" s="60" t="str">
        <f t="shared" si="9"/>
        <v/>
      </c>
      <c r="M59" s="60" t="str">
        <f t="shared" si="10"/>
        <v/>
      </c>
      <c r="N59" s="60" t="str">
        <f t="shared" si="11"/>
        <v/>
      </c>
      <c r="O59" s="60" t="str">
        <f t="shared" si="12"/>
        <v/>
      </c>
      <c r="P59" s="60" t="str">
        <f t="shared" si="13"/>
        <v/>
      </c>
    </row>
    <row r="60" spans="1:16" s="28" customFormat="1" ht="24.75" customHeight="1">
      <c r="A60" s="89"/>
      <c r="B60" s="67" t="str">
        <f t="shared" si="7"/>
        <v/>
      </c>
      <c r="C60" s="2"/>
      <c r="D60" s="2"/>
      <c r="E60" s="2"/>
      <c r="F60" s="2"/>
      <c r="G60" s="67" t="str">
        <f t="shared" si="0"/>
        <v/>
      </c>
      <c r="H60" s="2"/>
      <c r="I60" s="68" t="str">
        <f t="shared" si="1"/>
        <v/>
      </c>
      <c r="J60" s="90"/>
      <c r="K60" s="69" t="str">
        <f t="shared" si="8"/>
        <v/>
      </c>
      <c r="L60" s="60" t="str">
        <f t="shared" si="9"/>
        <v/>
      </c>
      <c r="M60" s="60" t="str">
        <f t="shared" si="10"/>
        <v/>
      </c>
      <c r="N60" s="60" t="str">
        <f t="shared" si="11"/>
        <v/>
      </c>
      <c r="O60" s="60" t="str">
        <f t="shared" si="12"/>
        <v/>
      </c>
      <c r="P60" s="60" t="str">
        <f t="shared" si="13"/>
        <v/>
      </c>
    </row>
    <row r="61" spans="1:16" s="28" customFormat="1" ht="24.75" customHeight="1">
      <c r="A61" s="89"/>
      <c r="B61" s="67" t="str">
        <f t="shared" si="7"/>
        <v/>
      </c>
      <c r="C61" s="2"/>
      <c r="D61" s="2"/>
      <c r="E61" s="2"/>
      <c r="F61" s="2"/>
      <c r="G61" s="67" t="str">
        <f t="shared" si="0"/>
        <v/>
      </c>
      <c r="H61" s="2"/>
      <c r="I61" s="68" t="str">
        <f t="shared" si="1"/>
        <v/>
      </c>
      <c r="J61" s="90"/>
      <c r="K61" s="69" t="str">
        <f t="shared" si="8"/>
        <v/>
      </c>
      <c r="L61" s="60" t="str">
        <f t="shared" si="9"/>
        <v/>
      </c>
      <c r="M61" s="60" t="str">
        <f t="shared" si="10"/>
        <v/>
      </c>
      <c r="N61" s="60" t="str">
        <f t="shared" si="11"/>
        <v/>
      </c>
      <c r="O61" s="60" t="str">
        <f t="shared" si="12"/>
        <v/>
      </c>
      <c r="P61" s="60" t="str">
        <f t="shared" si="13"/>
        <v/>
      </c>
    </row>
    <row r="62" spans="1:16" s="28" customFormat="1" ht="24.75" customHeight="1">
      <c r="A62" s="89"/>
      <c r="B62" s="67" t="str">
        <f t="shared" si="7"/>
        <v/>
      </c>
      <c r="C62" s="2"/>
      <c r="D62" s="2"/>
      <c r="E62" s="2"/>
      <c r="F62" s="2"/>
      <c r="G62" s="67" t="str">
        <f t="shared" si="0"/>
        <v/>
      </c>
      <c r="H62" s="2"/>
      <c r="I62" s="68" t="str">
        <f t="shared" si="1"/>
        <v/>
      </c>
      <c r="J62" s="90"/>
      <c r="K62" s="69" t="str">
        <f t="shared" si="8"/>
        <v/>
      </c>
      <c r="L62" s="60" t="str">
        <f t="shared" si="9"/>
        <v/>
      </c>
      <c r="M62" s="60" t="str">
        <f t="shared" si="10"/>
        <v/>
      </c>
      <c r="N62" s="60" t="str">
        <f t="shared" si="11"/>
        <v/>
      </c>
      <c r="O62" s="60" t="str">
        <f t="shared" si="12"/>
        <v/>
      </c>
      <c r="P62" s="60" t="str">
        <f t="shared" si="13"/>
        <v/>
      </c>
    </row>
    <row r="63" spans="1:16" s="28" customFormat="1" ht="24.75" customHeight="1">
      <c r="A63" s="89"/>
      <c r="B63" s="67" t="str">
        <f t="shared" si="7"/>
        <v/>
      </c>
      <c r="C63" s="2"/>
      <c r="D63" s="2"/>
      <c r="E63" s="2"/>
      <c r="F63" s="2"/>
      <c r="G63" s="67" t="str">
        <f t="shared" si="0"/>
        <v/>
      </c>
      <c r="H63" s="2"/>
      <c r="I63" s="68" t="str">
        <f t="shared" si="1"/>
        <v/>
      </c>
      <c r="J63" s="90"/>
      <c r="K63" s="69" t="str">
        <f t="shared" si="8"/>
        <v/>
      </c>
      <c r="L63" s="60" t="str">
        <f t="shared" si="9"/>
        <v/>
      </c>
      <c r="M63" s="60" t="str">
        <f t="shared" si="10"/>
        <v/>
      </c>
      <c r="N63" s="60" t="str">
        <f t="shared" si="11"/>
        <v/>
      </c>
      <c r="O63" s="60" t="str">
        <f t="shared" si="12"/>
        <v/>
      </c>
      <c r="P63" s="60" t="str">
        <f t="shared" si="13"/>
        <v/>
      </c>
    </row>
    <row r="64" spans="1:16" s="28" customFormat="1" ht="24.75" customHeight="1">
      <c r="A64" s="89"/>
      <c r="B64" s="67" t="str">
        <f t="shared" si="7"/>
        <v/>
      </c>
      <c r="C64" s="2"/>
      <c r="D64" s="2"/>
      <c r="E64" s="2"/>
      <c r="F64" s="2"/>
      <c r="G64" s="67" t="str">
        <f t="shared" ref="G64:G95" si="14">IF(ISBLANK(A64),"","ng/ul")</f>
        <v/>
      </c>
      <c r="H64" s="2"/>
      <c r="I64" s="68" t="str">
        <f t="shared" ref="I64:I95" si="15">IF(ISBLANK(A64),"",(F64*H64))</f>
        <v/>
      </c>
      <c r="J64" s="90"/>
      <c r="K64" s="69" t="str">
        <f t="shared" si="8"/>
        <v/>
      </c>
      <c r="L64" s="60" t="str">
        <f t="shared" si="9"/>
        <v/>
      </c>
      <c r="M64" s="60" t="str">
        <f t="shared" si="10"/>
        <v/>
      </c>
      <c r="N64" s="60" t="str">
        <f t="shared" si="11"/>
        <v/>
      </c>
      <c r="O64" s="60" t="str">
        <f t="shared" si="12"/>
        <v/>
      </c>
      <c r="P64" s="60" t="str">
        <f t="shared" si="13"/>
        <v/>
      </c>
    </row>
    <row r="65" spans="1:16" s="28" customFormat="1" ht="24.75" customHeight="1">
      <c r="A65" s="89"/>
      <c r="B65" s="67" t="str">
        <f t="shared" si="7"/>
        <v/>
      </c>
      <c r="C65" s="2"/>
      <c r="D65" s="2"/>
      <c r="E65" s="2"/>
      <c r="F65" s="2"/>
      <c r="G65" s="67" t="str">
        <f t="shared" si="14"/>
        <v/>
      </c>
      <c r="H65" s="2"/>
      <c r="I65" s="68" t="str">
        <f t="shared" si="15"/>
        <v/>
      </c>
      <c r="J65" s="90"/>
      <c r="K65" s="69" t="str">
        <f t="shared" si="8"/>
        <v/>
      </c>
      <c r="L65" s="60" t="str">
        <f t="shared" si="9"/>
        <v/>
      </c>
      <c r="M65" s="60" t="str">
        <f t="shared" si="10"/>
        <v/>
      </c>
      <c r="N65" s="60" t="str">
        <f t="shared" si="11"/>
        <v/>
      </c>
      <c r="O65" s="60" t="str">
        <f t="shared" si="12"/>
        <v/>
      </c>
      <c r="P65" s="60" t="str">
        <f t="shared" si="13"/>
        <v/>
      </c>
    </row>
    <row r="66" spans="1:16" s="28" customFormat="1" ht="24.75" customHeight="1">
      <c r="A66" s="89"/>
      <c r="B66" s="67" t="str">
        <f t="shared" si="7"/>
        <v/>
      </c>
      <c r="C66" s="2"/>
      <c r="D66" s="2"/>
      <c r="E66" s="2"/>
      <c r="F66" s="2"/>
      <c r="G66" s="67" t="str">
        <f t="shared" si="14"/>
        <v/>
      </c>
      <c r="H66" s="2"/>
      <c r="I66" s="68" t="str">
        <f t="shared" si="15"/>
        <v/>
      </c>
      <c r="J66" s="90"/>
      <c r="K66" s="69" t="str">
        <f t="shared" si="8"/>
        <v/>
      </c>
      <c r="L66" s="60" t="str">
        <f t="shared" si="9"/>
        <v/>
      </c>
      <c r="M66" s="60" t="str">
        <f t="shared" si="10"/>
        <v/>
      </c>
      <c r="N66" s="60" t="str">
        <f t="shared" si="11"/>
        <v/>
      </c>
      <c r="O66" s="60" t="str">
        <f t="shared" si="12"/>
        <v/>
      </c>
      <c r="P66" s="60" t="str">
        <f t="shared" si="13"/>
        <v/>
      </c>
    </row>
    <row r="67" spans="1:16" s="28" customFormat="1" ht="24.75" customHeight="1">
      <c r="A67" s="89"/>
      <c r="B67" s="67" t="str">
        <f t="shared" si="7"/>
        <v/>
      </c>
      <c r="C67" s="2"/>
      <c r="D67" s="2"/>
      <c r="E67" s="2"/>
      <c r="F67" s="2"/>
      <c r="G67" s="67" t="str">
        <f t="shared" si="14"/>
        <v/>
      </c>
      <c r="H67" s="2"/>
      <c r="I67" s="68" t="str">
        <f t="shared" si="15"/>
        <v/>
      </c>
      <c r="J67" s="90"/>
      <c r="K67" s="69" t="str">
        <f t="shared" si="8"/>
        <v/>
      </c>
      <c r="L67" s="60" t="str">
        <f t="shared" si="9"/>
        <v/>
      </c>
      <c r="M67" s="60" t="str">
        <f t="shared" si="10"/>
        <v/>
      </c>
      <c r="N67" s="60" t="str">
        <f t="shared" si="11"/>
        <v/>
      </c>
      <c r="O67" s="60" t="str">
        <f t="shared" si="12"/>
        <v/>
      </c>
      <c r="P67" s="60" t="str">
        <f t="shared" si="13"/>
        <v/>
      </c>
    </row>
    <row r="68" spans="1:16" s="28" customFormat="1" ht="24.75" customHeight="1">
      <c r="A68" s="89"/>
      <c r="B68" s="67" t="str">
        <f t="shared" si="7"/>
        <v/>
      </c>
      <c r="C68" s="2"/>
      <c r="D68" s="2"/>
      <c r="E68" s="2"/>
      <c r="F68" s="2"/>
      <c r="G68" s="67" t="str">
        <f t="shared" si="14"/>
        <v/>
      </c>
      <c r="H68" s="2"/>
      <c r="I68" s="68" t="str">
        <f t="shared" si="15"/>
        <v/>
      </c>
      <c r="J68" s="90"/>
      <c r="K68" s="69" t="str">
        <f t="shared" si="8"/>
        <v/>
      </c>
      <c r="L68" s="60" t="str">
        <f t="shared" si="9"/>
        <v/>
      </c>
      <c r="M68" s="60" t="str">
        <f t="shared" si="10"/>
        <v/>
      </c>
      <c r="N68" s="60" t="str">
        <f t="shared" si="11"/>
        <v/>
      </c>
      <c r="O68" s="60" t="str">
        <f t="shared" si="12"/>
        <v/>
      </c>
      <c r="P68" s="60" t="str">
        <f t="shared" si="13"/>
        <v/>
      </c>
    </row>
    <row r="69" spans="1:16" s="28" customFormat="1" ht="24.75" customHeight="1">
      <c r="A69" s="89"/>
      <c r="B69" s="67" t="str">
        <f t="shared" si="7"/>
        <v/>
      </c>
      <c r="C69" s="2"/>
      <c r="D69" s="2"/>
      <c r="E69" s="2"/>
      <c r="F69" s="2"/>
      <c r="G69" s="67" t="str">
        <f t="shared" si="14"/>
        <v/>
      </c>
      <c r="H69" s="2"/>
      <c r="I69" s="68" t="str">
        <f t="shared" si="15"/>
        <v/>
      </c>
      <c r="J69" s="90"/>
      <c r="K69" s="69" t="str">
        <f t="shared" si="8"/>
        <v/>
      </c>
      <c r="L69" s="60" t="str">
        <f t="shared" si="9"/>
        <v/>
      </c>
      <c r="M69" s="60" t="str">
        <f t="shared" si="10"/>
        <v/>
      </c>
      <c r="N69" s="60" t="str">
        <f t="shared" si="11"/>
        <v/>
      </c>
      <c r="O69" s="60" t="str">
        <f t="shared" si="12"/>
        <v/>
      </c>
      <c r="P69" s="60" t="str">
        <f t="shared" si="13"/>
        <v/>
      </c>
    </row>
    <row r="70" spans="1:16" s="28" customFormat="1" ht="24.75" customHeight="1">
      <c r="A70" s="89"/>
      <c r="B70" s="67" t="str">
        <f t="shared" si="7"/>
        <v/>
      </c>
      <c r="C70" s="2"/>
      <c r="D70" s="2"/>
      <c r="E70" s="2"/>
      <c r="F70" s="2"/>
      <c r="G70" s="67" t="str">
        <f t="shared" si="14"/>
        <v/>
      </c>
      <c r="H70" s="2"/>
      <c r="I70" s="68" t="str">
        <f t="shared" si="15"/>
        <v/>
      </c>
      <c r="J70" s="90"/>
      <c r="K70" s="69" t="str">
        <f t="shared" si="8"/>
        <v/>
      </c>
      <c r="L70" s="60" t="str">
        <f t="shared" si="9"/>
        <v/>
      </c>
      <c r="M70" s="60" t="str">
        <f t="shared" si="10"/>
        <v/>
      </c>
      <c r="N70" s="60" t="str">
        <f t="shared" si="11"/>
        <v/>
      </c>
      <c r="O70" s="60" t="str">
        <f t="shared" si="12"/>
        <v/>
      </c>
      <c r="P70" s="60" t="str">
        <f t="shared" si="13"/>
        <v/>
      </c>
    </row>
    <row r="71" spans="1:16" s="28" customFormat="1" ht="24.75" customHeight="1">
      <c r="A71" s="89"/>
      <c r="B71" s="67" t="str">
        <f t="shared" si="7"/>
        <v/>
      </c>
      <c r="C71" s="2"/>
      <c r="D71" s="2"/>
      <c r="E71" s="2"/>
      <c r="F71" s="2"/>
      <c r="G71" s="67" t="str">
        <f t="shared" si="14"/>
        <v/>
      </c>
      <c r="H71" s="2"/>
      <c r="I71" s="68" t="str">
        <f t="shared" si="15"/>
        <v/>
      </c>
      <c r="J71" s="90"/>
      <c r="K71" s="69" t="str">
        <f t="shared" si="8"/>
        <v/>
      </c>
      <c r="L71" s="60" t="str">
        <f t="shared" si="9"/>
        <v/>
      </c>
      <c r="M71" s="60" t="str">
        <f t="shared" si="10"/>
        <v/>
      </c>
      <c r="N71" s="60" t="str">
        <f t="shared" si="11"/>
        <v/>
      </c>
      <c r="O71" s="60" t="str">
        <f t="shared" si="12"/>
        <v/>
      </c>
      <c r="P71" s="60" t="str">
        <f t="shared" si="13"/>
        <v/>
      </c>
    </row>
    <row r="72" spans="1:16" s="28" customFormat="1" ht="24.75" customHeight="1">
      <c r="A72" s="89"/>
      <c r="B72" s="67" t="str">
        <f t="shared" si="7"/>
        <v/>
      </c>
      <c r="C72" s="2"/>
      <c r="D72" s="2"/>
      <c r="E72" s="2"/>
      <c r="F72" s="2"/>
      <c r="G72" s="67" t="str">
        <f t="shared" si="14"/>
        <v/>
      </c>
      <c r="H72" s="2"/>
      <c r="I72" s="68" t="str">
        <f t="shared" si="15"/>
        <v/>
      </c>
      <c r="J72" s="90"/>
      <c r="K72" s="69" t="str">
        <f t="shared" si="8"/>
        <v/>
      </c>
      <c r="L72" s="60" t="str">
        <f t="shared" si="9"/>
        <v/>
      </c>
      <c r="M72" s="60" t="str">
        <f t="shared" si="10"/>
        <v/>
      </c>
      <c r="N72" s="60" t="str">
        <f t="shared" si="11"/>
        <v/>
      </c>
      <c r="O72" s="60" t="str">
        <f t="shared" si="12"/>
        <v/>
      </c>
      <c r="P72" s="60" t="str">
        <f t="shared" si="13"/>
        <v/>
      </c>
    </row>
    <row r="73" spans="1:16" s="28" customFormat="1" ht="24.75" customHeight="1">
      <c r="A73" s="89"/>
      <c r="B73" s="67" t="str">
        <f t="shared" si="7"/>
        <v/>
      </c>
      <c r="C73" s="2"/>
      <c r="D73" s="2"/>
      <c r="E73" s="2"/>
      <c r="F73" s="2"/>
      <c r="G73" s="67" t="str">
        <f t="shared" si="14"/>
        <v/>
      </c>
      <c r="H73" s="2"/>
      <c r="I73" s="68" t="str">
        <f t="shared" si="15"/>
        <v/>
      </c>
      <c r="J73" s="90"/>
      <c r="K73" s="69" t="str">
        <f t="shared" si="8"/>
        <v/>
      </c>
      <c r="L73" s="60" t="str">
        <f t="shared" si="9"/>
        <v/>
      </c>
      <c r="M73" s="60" t="str">
        <f t="shared" si="10"/>
        <v/>
      </c>
      <c r="N73" s="60" t="str">
        <f t="shared" si="11"/>
        <v/>
      </c>
      <c r="O73" s="60" t="str">
        <f t="shared" si="12"/>
        <v/>
      </c>
      <c r="P73" s="60" t="str">
        <f t="shared" si="13"/>
        <v/>
      </c>
    </row>
    <row r="74" spans="1:16" s="28" customFormat="1" ht="24.75" customHeight="1">
      <c r="A74" s="89"/>
      <c r="B74" s="67" t="str">
        <f t="shared" si="7"/>
        <v/>
      </c>
      <c r="C74" s="2"/>
      <c r="D74" s="2"/>
      <c r="E74" s="2"/>
      <c r="F74" s="2"/>
      <c r="G74" s="67" t="str">
        <f t="shared" si="14"/>
        <v/>
      </c>
      <c r="H74" s="2"/>
      <c r="I74" s="68" t="str">
        <f t="shared" si="15"/>
        <v/>
      </c>
      <c r="J74" s="90"/>
      <c r="K74" s="69" t="str">
        <f t="shared" si="8"/>
        <v/>
      </c>
      <c r="L74" s="60" t="str">
        <f t="shared" si="9"/>
        <v/>
      </c>
      <c r="M74" s="60" t="str">
        <f t="shared" si="10"/>
        <v/>
      </c>
      <c r="N74" s="60" t="str">
        <f t="shared" si="11"/>
        <v/>
      </c>
      <c r="O74" s="60" t="str">
        <f t="shared" si="12"/>
        <v/>
      </c>
      <c r="P74" s="60" t="str">
        <f t="shared" si="13"/>
        <v/>
      </c>
    </row>
    <row r="75" spans="1:16" s="28" customFormat="1" ht="24.75" customHeight="1">
      <c r="A75" s="89"/>
      <c r="B75" s="67" t="str">
        <f t="shared" si="7"/>
        <v/>
      </c>
      <c r="C75" s="2"/>
      <c r="D75" s="2"/>
      <c r="E75" s="2"/>
      <c r="F75" s="2"/>
      <c r="G75" s="67" t="str">
        <f t="shared" si="14"/>
        <v/>
      </c>
      <c r="H75" s="2"/>
      <c r="I75" s="68" t="str">
        <f t="shared" si="15"/>
        <v/>
      </c>
      <c r="J75" s="90"/>
      <c r="K75" s="69" t="str">
        <f t="shared" si="8"/>
        <v/>
      </c>
      <c r="L75" s="60" t="str">
        <f t="shared" si="9"/>
        <v/>
      </c>
      <c r="M75" s="60" t="str">
        <f t="shared" si="10"/>
        <v/>
      </c>
      <c r="N75" s="60" t="str">
        <f t="shared" si="11"/>
        <v/>
      </c>
      <c r="O75" s="60" t="str">
        <f t="shared" si="12"/>
        <v/>
      </c>
      <c r="P75" s="60" t="str">
        <f t="shared" si="13"/>
        <v/>
      </c>
    </row>
    <row r="76" spans="1:16" s="28" customFormat="1" ht="24.75" customHeight="1">
      <c r="A76" s="89"/>
      <c r="B76" s="67" t="str">
        <f t="shared" si="7"/>
        <v/>
      </c>
      <c r="C76" s="2"/>
      <c r="D76" s="2"/>
      <c r="E76" s="2"/>
      <c r="F76" s="2"/>
      <c r="G76" s="67" t="str">
        <f t="shared" si="14"/>
        <v/>
      </c>
      <c r="H76" s="2"/>
      <c r="I76" s="68" t="str">
        <f t="shared" si="15"/>
        <v/>
      </c>
      <c r="J76" s="90"/>
      <c r="K76" s="69" t="str">
        <f t="shared" si="8"/>
        <v/>
      </c>
      <c r="L76" s="60" t="str">
        <f t="shared" si="9"/>
        <v/>
      </c>
      <c r="M76" s="60" t="str">
        <f t="shared" si="10"/>
        <v/>
      </c>
      <c r="N76" s="60" t="str">
        <f t="shared" si="11"/>
        <v/>
      </c>
      <c r="O76" s="60" t="str">
        <f t="shared" si="12"/>
        <v/>
      </c>
      <c r="P76" s="60" t="str">
        <f t="shared" si="13"/>
        <v/>
      </c>
    </row>
    <row r="77" spans="1:16" s="28" customFormat="1" ht="24.75" customHeight="1">
      <c r="A77" s="89"/>
      <c r="B77" s="67" t="str">
        <f t="shared" si="7"/>
        <v/>
      </c>
      <c r="C77" s="2"/>
      <c r="D77" s="2"/>
      <c r="E77" s="2"/>
      <c r="F77" s="2"/>
      <c r="G77" s="67" t="str">
        <f t="shared" si="14"/>
        <v/>
      </c>
      <c r="H77" s="2"/>
      <c r="I77" s="68" t="str">
        <f t="shared" si="15"/>
        <v/>
      </c>
      <c r="J77" s="90"/>
      <c r="K77" s="69" t="str">
        <f t="shared" si="8"/>
        <v/>
      </c>
      <c r="L77" s="60" t="str">
        <f t="shared" si="9"/>
        <v/>
      </c>
      <c r="M77" s="60" t="str">
        <f t="shared" si="10"/>
        <v/>
      </c>
      <c r="N77" s="60" t="str">
        <f t="shared" si="11"/>
        <v/>
      </c>
      <c r="O77" s="60" t="str">
        <f t="shared" si="12"/>
        <v/>
      </c>
      <c r="P77" s="60" t="str">
        <f t="shared" si="13"/>
        <v/>
      </c>
    </row>
    <row r="78" spans="1:16" s="28" customFormat="1" ht="24.75" customHeight="1">
      <c r="A78" s="89"/>
      <c r="B78" s="67" t="str">
        <f t="shared" si="7"/>
        <v/>
      </c>
      <c r="C78" s="2"/>
      <c r="D78" s="2"/>
      <c r="E78" s="2"/>
      <c r="F78" s="2"/>
      <c r="G78" s="67" t="str">
        <f t="shared" si="14"/>
        <v/>
      </c>
      <c r="H78" s="2"/>
      <c r="I78" s="68" t="str">
        <f t="shared" si="15"/>
        <v/>
      </c>
      <c r="J78" s="90"/>
      <c r="K78" s="69" t="str">
        <f t="shared" si="8"/>
        <v/>
      </c>
      <c r="L78" s="60" t="str">
        <f t="shared" si="9"/>
        <v/>
      </c>
      <c r="M78" s="60" t="str">
        <f t="shared" si="10"/>
        <v/>
      </c>
      <c r="N78" s="60" t="str">
        <f t="shared" si="11"/>
        <v/>
      </c>
      <c r="O78" s="60" t="str">
        <f t="shared" si="12"/>
        <v/>
      </c>
      <c r="P78" s="60" t="str">
        <f t="shared" si="13"/>
        <v/>
      </c>
    </row>
    <row r="79" spans="1:16" s="28" customFormat="1" ht="24.75" customHeight="1">
      <c r="A79" s="89"/>
      <c r="B79" s="67" t="str">
        <f t="shared" si="7"/>
        <v/>
      </c>
      <c r="C79" s="2"/>
      <c r="D79" s="2"/>
      <c r="E79" s="2"/>
      <c r="F79" s="2"/>
      <c r="G79" s="67" t="str">
        <f t="shared" si="14"/>
        <v/>
      </c>
      <c r="H79" s="2"/>
      <c r="I79" s="68" t="str">
        <f t="shared" si="15"/>
        <v/>
      </c>
      <c r="J79" s="90"/>
      <c r="K79" s="69" t="str">
        <f t="shared" si="8"/>
        <v/>
      </c>
      <c r="L79" s="60" t="str">
        <f t="shared" si="9"/>
        <v/>
      </c>
      <c r="M79" s="60" t="str">
        <f t="shared" si="10"/>
        <v/>
      </c>
      <c r="N79" s="60" t="str">
        <f t="shared" si="11"/>
        <v/>
      </c>
      <c r="O79" s="60" t="str">
        <f t="shared" si="12"/>
        <v/>
      </c>
      <c r="P79" s="60" t="str">
        <f t="shared" si="13"/>
        <v/>
      </c>
    </row>
    <row r="80" spans="1:16" s="28" customFormat="1" ht="24.75" customHeight="1">
      <c r="A80" s="89"/>
      <c r="B80" s="67" t="str">
        <f t="shared" si="7"/>
        <v/>
      </c>
      <c r="C80" s="2"/>
      <c r="D80" s="2"/>
      <c r="E80" s="2"/>
      <c r="F80" s="2"/>
      <c r="G80" s="67" t="str">
        <f t="shared" si="14"/>
        <v/>
      </c>
      <c r="H80" s="2"/>
      <c r="I80" s="68" t="str">
        <f t="shared" si="15"/>
        <v/>
      </c>
      <c r="J80" s="90"/>
      <c r="K80" s="69" t="str">
        <f t="shared" si="8"/>
        <v/>
      </c>
      <c r="L80" s="60" t="str">
        <f t="shared" si="9"/>
        <v/>
      </c>
      <c r="M80" s="60" t="str">
        <f t="shared" si="10"/>
        <v/>
      </c>
      <c r="N80" s="60" t="str">
        <f t="shared" si="11"/>
        <v/>
      </c>
      <c r="O80" s="60" t="str">
        <f t="shared" si="12"/>
        <v/>
      </c>
      <c r="P80" s="60" t="str">
        <f t="shared" si="13"/>
        <v/>
      </c>
    </row>
    <row r="81" spans="1:16" s="28" customFormat="1" ht="24.75" customHeight="1">
      <c r="A81" s="89"/>
      <c r="B81" s="67" t="str">
        <f t="shared" si="7"/>
        <v/>
      </c>
      <c r="C81" s="2"/>
      <c r="D81" s="2"/>
      <c r="E81" s="2"/>
      <c r="F81" s="2"/>
      <c r="G81" s="67" t="str">
        <f t="shared" si="14"/>
        <v/>
      </c>
      <c r="H81" s="2"/>
      <c r="I81" s="68" t="str">
        <f t="shared" si="15"/>
        <v/>
      </c>
      <c r="J81" s="90"/>
      <c r="K81" s="69" t="str">
        <f t="shared" si="8"/>
        <v/>
      </c>
      <c r="L81" s="60" t="str">
        <f t="shared" si="9"/>
        <v/>
      </c>
      <c r="M81" s="60" t="str">
        <f t="shared" si="10"/>
        <v/>
      </c>
      <c r="N81" s="60" t="str">
        <f t="shared" si="11"/>
        <v/>
      </c>
      <c r="O81" s="60" t="str">
        <f t="shared" si="12"/>
        <v/>
      </c>
      <c r="P81" s="60" t="str">
        <f t="shared" si="13"/>
        <v/>
      </c>
    </row>
    <row r="82" spans="1:16" s="28" customFormat="1" ht="24.75" customHeight="1">
      <c r="A82" s="89"/>
      <c r="B82" s="67" t="str">
        <f t="shared" si="7"/>
        <v/>
      </c>
      <c r="C82" s="2"/>
      <c r="D82" s="2"/>
      <c r="E82" s="2"/>
      <c r="F82" s="2"/>
      <c r="G82" s="67" t="str">
        <f t="shared" si="14"/>
        <v/>
      </c>
      <c r="H82" s="2"/>
      <c r="I82" s="68" t="str">
        <f t="shared" si="15"/>
        <v/>
      </c>
      <c r="J82" s="90"/>
      <c r="K82" s="69" t="str">
        <f t="shared" si="8"/>
        <v/>
      </c>
      <c r="L82" s="60" t="str">
        <f t="shared" si="9"/>
        <v/>
      </c>
      <c r="M82" s="60" t="str">
        <f t="shared" si="10"/>
        <v/>
      </c>
      <c r="N82" s="60" t="str">
        <f t="shared" si="11"/>
        <v/>
      </c>
      <c r="O82" s="60" t="str">
        <f t="shared" si="12"/>
        <v/>
      </c>
      <c r="P82" s="60" t="str">
        <f t="shared" si="13"/>
        <v/>
      </c>
    </row>
    <row r="83" spans="1:16" s="28" customFormat="1" ht="24.75" customHeight="1">
      <c r="A83" s="89"/>
      <c r="B83" s="67" t="str">
        <f t="shared" si="7"/>
        <v/>
      </c>
      <c r="C83" s="2"/>
      <c r="D83" s="2"/>
      <c r="E83" s="2"/>
      <c r="F83" s="2"/>
      <c r="G83" s="67" t="str">
        <f t="shared" si="14"/>
        <v/>
      </c>
      <c r="H83" s="2"/>
      <c r="I83" s="68" t="str">
        <f t="shared" si="15"/>
        <v/>
      </c>
      <c r="J83" s="90"/>
      <c r="K83" s="69" t="str">
        <f t="shared" si="8"/>
        <v/>
      </c>
      <c r="L83" s="60" t="str">
        <f t="shared" si="9"/>
        <v/>
      </c>
      <c r="M83" s="60" t="str">
        <f t="shared" si="10"/>
        <v/>
      </c>
      <c r="N83" s="60" t="str">
        <f t="shared" si="11"/>
        <v/>
      </c>
      <c r="O83" s="60" t="str">
        <f t="shared" si="12"/>
        <v/>
      </c>
      <c r="P83" s="60" t="str">
        <f t="shared" si="13"/>
        <v/>
      </c>
    </row>
    <row r="84" spans="1:16" s="28" customFormat="1" ht="24.75" customHeight="1">
      <c r="A84" s="89"/>
      <c r="B84" s="67" t="str">
        <f t="shared" si="7"/>
        <v/>
      </c>
      <c r="C84" s="2"/>
      <c r="D84" s="2"/>
      <c r="E84" s="2"/>
      <c r="F84" s="2"/>
      <c r="G84" s="67" t="str">
        <f t="shared" si="14"/>
        <v/>
      </c>
      <c r="H84" s="2"/>
      <c r="I84" s="68" t="str">
        <f t="shared" si="15"/>
        <v/>
      </c>
      <c r="J84" s="90"/>
      <c r="K84" s="69" t="str">
        <f t="shared" si="8"/>
        <v/>
      </c>
      <c r="L84" s="60" t="str">
        <f t="shared" si="9"/>
        <v/>
      </c>
      <c r="M84" s="60" t="str">
        <f t="shared" si="10"/>
        <v/>
      </c>
      <c r="N84" s="60" t="str">
        <f t="shared" si="11"/>
        <v/>
      </c>
      <c r="O84" s="60" t="str">
        <f t="shared" si="12"/>
        <v/>
      </c>
      <c r="P84" s="60" t="str">
        <f t="shared" si="13"/>
        <v/>
      </c>
    </row>
    <row r="85" spans="1:16" s="28" customFormat="1" ht="24.75" customHeight="1">
      <c r="A85" s="89"/>
      <c r="B85" s="67" t="str">
        <f t="shared" si="7"/>
        <v/>
      </c>
      <c r="C85" s="2"/>
      <c r="D85" s="2"/>
      <c r="E85" s="2"/>
      <c r="F85" s="2"/>
      <c r="G85" s="67" t="str">
        <f t="shared" si="14"/>
        <v/>
      </c>
      <c r="H85" s="2"/>
      <c r="I85" s="68" t="str">
        <f t="shared" si="15"/>
        <v/>
      </c>
      <c r="J85" s="90"/>
      <c r="K85" s="69" t="str">
        <f t="shared" si="8"/>
        <v/>
      </c>
      <c r="L85" s="60" t="str">
        <f t="shared" si="9"/>
        <v/>
      </c>
      <c r="M85" s="60" t="str">
        <f t="shared" si="10"/>
        <v/>
      </c>
      <c r="N85" s="60" t="str">
        <f t="shared" si="11"/>
        <v/>
      </c>
      <c r="O85" s="60" t="str">
        <f t="shared" si="12"/>
        <v/>
      </c>
      <c r="P85" s="60" t="str">
        <f t="shared" si="13"/>
        <v/>
      </c>
    </row>
    <row r="86" spans="1:16" s="28" customFormat="1" ht="24.75" customHeight="1">
      <c r="A86" s="89"/>
      <c r="B86" s="67" t="str">
        <f t="shared" si="7"/>
        <v/>
      </c>
      <c r="C86" s="2"/>
      <c r="D86" s="2"/>
      <c r="E86" s="2"/>
      <c r="F86" s="2"/>
      <c r="G86" s="67" t="str">
        <f t="shared" si="14"/>
        <v/>
      </c>
      <c r="H86" s="2"/>
      <c r="I86" s="68" t="str">
        <f t="shared" si="15"/>
        <v/>
      </c>
      <c r="J86" s="90"/>
      <c r="K86" s="69" t="str">
        <f t="shared" si="8"/>
        <v/>
      </c>
      <c r="L86" s="60" t="str">
        <f t="shared" si="9"/>
        <v/>
      </c>
      <c r="M86" s="60" t="str">
        <f t="shared" si="10"/>
        <v/>
      </c>
      <c r="N86" s="60" t="str">
        <f t="shared" si="11"/>
        <v/>
      </c>
      <c r="O86" s="60" t="str">
        <f t="shared" si="12"/>
        <v/>
      </c>
      <c r="P86" s="60" t="str">
        <f t="shared" si="13"/>
        <v/>
      </c>
    </row>
    <row r="87" spans="1:16" s="28" customFormat="1" ht="24.75" customHeight="1">
      <c r="A87" s="89"/>
      <c r="B87" s="67" t="str">
        <f t="shared" si="7"/>
        <v/>
      </c>
      <c r="C87" s="2"/>
      <c r="D87" s="2"/>
      <c r="E87" s="2"/>
      <c r="F87" s="2"/>
      <c r="G87" s="67" t="str">
        <f t="shared" si="14"/>
        <v/>
      </c>
      <c r="H87" s="2"/>
      <c r="I87" s="68" t="str">
        <f t="shared" si="15"/>
        <v/>
      </c>
      <c r="J87" s="90"/>
      <c r="K87" s="69" t="str">
        <f t="shared" si="8"/>
        <v/>
      </c>
      <c r="L87" s="60" t="str">
        <f t="shared" si="9"/>
        <v/>
      </c>
      <c r="M87" s="60" t="str">
        <f t="shared" si="10"/>
        <v/>
      </c>
      <c r="N87" s="60" t="str">
        <f t="shared" si="11"/>
        <v/>
      </c>
      <c r="O87" s="60" t="str">
        <f t="shared" si="12"/>
        <v/>
      </c>
      <c r="P87" s="60" t="str">
        <f t="shared" si="13"/>
        <v/>
      </c>
    </row>
    <row r="88" spans="1:16" s="28" customFormat="1" ht="24.75" customHeight="1">
      <c r="A88" s="89"/>
      <c r="B88" s="67" t="str">
        <f t="shared" si="7"/>
        <v/>
      </c>
      <c r="C88" s="2"/>
      <c r="D88" s="2"/>
      <c r="E88" s="2"/>
      <c r="F88" s="2"/>
      <c r="G88" s="67" t="str">
        <f t="shared" si="14"/>
        <v/>
      </c>
      <c r="H88" s="2"/>
      <c r="I88" s="68" t="str">
        <f t="shared" si="15"/>
        <v/>
      </c>
      <c r="J88" s="90"/>
      <c r="K88" s="69" t="str">
        <f t="shared" si="8"/>
        <v/>
      </c>
      <c r="L88" s="60" t="str">
        <f t="shared" si="9"/>
        <v/>
      </c>
      <c r="M88" s="60" t="str">
        <f t="shared" si="10"/>
        <v/>
      </c>
      <c r="N88" s="60" t="str">
        <f t="shared" si="11"/>
        <v/>
      </c>
      <c r="O88" s="60" t="str">
        <f t="shared" si="12"/>
        <v/>
      </c>
      <c r="P88" s="60" t="str">
        <f t="shared" si="13"/>
        <v/>
      </c>
    </row>
    <row r="89" spans="1:16" s="28" customFormat="1" ht="24.75" customHeight="1">
      <c r="A89" s="89"/>
      <c r="B89" s="67" t="str">
        <f t="shared" si="7"/>
        <v/>
      </c>
      <c r="C89" s="2"/>
      <c r="D89" s="2"/>
      <c r="E89" s="2"/>
      <c r="F89" s="2"/>
      <c r="G89" s="67" t="str">
        <f t="shared" si="14"/>
        <v/>
      </c>
      <c r="H89" s="2"/>
      <c r="I89" s="68" t="str">
        <f t="shared" si="15"/>
        <v/>
      </c>
      <c r="J89" s="90"/>
      <c r="K89" s="69" t="str">
        <f t="shared" si="8"/>
        <v/>
      </c>
      <c r="L89" s="60" t="str">
        <f t="shared" si="9"/>
        <v/>
      </c>
      <c r="M89" s="60" t="str">
        <f t="shared" si="10"/>
        <v/>
      </c>
      <c r="N89" s="60" t="str">
        <f t="shared" si="11"/>
        <v/>
      </c>
      <c r="O89" s="60" t="str">
        <f t="shared" si="12"/>
        <v/>
      </c>
      <c r="P89" s="60" t="str">
        <f t="shared" si="13"/>
        <v/>
      </c>
    </row>
    <row r="90" spans="1:16" s="28" customFormat="1" ht="24.75" customHeight="1">
      <c r="A90" s="89"/>
      <c r="B90" s="67" t="str">
        <f t="shared" si="7"/>
        <v/>
      </c>
      <c r="C90" s="2"/>
      <c r="D90" s="2"/>
      <c r="E90" s="2"/>
      <c r="F90" s="2"/>
      <c r="G90" s="67" t="str">
        <f t="shared" si="14"/>
        <v/>
      </c>
      <c r="H90" s="2"/>
      <c r="I90" s="68" t="str">
        <f t="shared" si="15"/>
        <v/>
      </c>
      <c r="J90" s="90"/>
      <c r="K90" s="69" t="str">
        <f t="shared" si="8"/>
        <v/>
      </c>
      <c r="L90" s="60" t="str">
        <f t="shared" si="9"/>
        <v/>
      </c>
      <c r="M90" s="60" t="str">
        <f t="shared" si="10"/>
        <v/>
      </c>
      <c r="N90" s="60" t="str">
        <f t="shared" si="11"/>
        <v/>
      </c>
      <c r="O90" s="60" t="str">
        <f t="shared" si="12"/>
        <v/>
      </c>
      <c r="P90" s="60" t="str">
        <f t="shared" si="13"/>
        <v/>
      </c>
    </row>
    <row r="91" spans="1:16" s="28" customFormat="1" ht="24.75" customHeight="1">
      <c r="A91" s="89"/>
      <c r="B91" s="67" t="str">
        <f t="shared" si="7"/>
        <v/>
      </c>
      <c r="C91" s="2"/>
      <c r="D91" s="2"/>
      <c r="E91" s="2"/>
      <c r="F91" s="2"/>
      <c r="G91" s="67" t="str">
        <f t="shared" si="14"/>
        <v/>
      </c>
      <c r="H91" s="2"/>
      <c r="I91" s="68" t="str">
        <f t="shared" si="15"/>
        <v/>
      </c>
      <c r="J91" s="90"/>
      <c r="K91" s="69" t="str">
        <f t="shared" si="8"/>
        <v/>
      </c>
      <c r="L91" s="60" t="str">
        <f t="shared" si="9"/>
        <v/>
      </c>
      <c r="M91" s="60" t="str">
        <f t="shared" si="10"/>
        <v/>
      </c>
      <c r="N91" s="60" t="str">
        <f t="shared" si="11"/>
        <v/>
      </c>
      <c r="O91" s="60" t="str">
        <f t="shared" si="12"/>
        <v/>
      </c>
      <c r="P91" s="60" t="str">
        <f t="shared" si="13"/>
        <v/>
      </c>
    </row>
    <row r="92" spans="1:16" s="28" customFormat="1" ht="24.75" customHeight="1">
      <c r="A92" s="89"/>
      <c r="B92" s="67" t="str">
        <f t="shared" si="7"/>
        <v/>
      </c>
      <c r="C92" s="2"/>
      <c r="D92" s="2"/>
      <c r="E92" s="2"/>
      <c r="F92" s="2"/>
      <c r="G92" s="67" t="str">
        <f t="shared" si="14"/>
        <v/>
      </c>
      <c r="H92" s="2"/>
      <c r="I92" s="68" t="str">
        <f t="shared" si="15"/>
        <v/>
      </c>
      <c r="J92" s="90"/>
      <c r="K92" s="69" t="str">
        <f t="shared" si="8"/>
        <v/>
      </c>
      <c r="L92" s="60" t="str">
        <f t="shared" si="9"/>
        <v/>
      </c>
      <c r="M92" s="60" t="str">
        <f t="shared" si="10"/>
        <v/>
      </c>
      <c r="N92" s="60" t="str">
        <f t="shared" si="11"/>
        <v/>
      </c>
      <c r="O92" s="60" t="str">
        <f t="shared" si="12"/>
        <v/>
      </c>
      <c r="P92" s="60" t="str">
        <f t="shared" si="13"/>
        <v/>
      </c>
    </row>
    <row r="93" spans="1:16" s="28" customFormat="1" ht="24.75" customHeight="1">
      <c r="A93" s="89"/>
      <c r="B93" s="67" t="str">
        <f t="shared" si="7"/>
        <v/>
      </c>
      <c r="C93" s="2"/>
      <c r="D93" s="2"/>
      <c r="E93" s="2"/>
      <c r="F93" s="2"/>
      <c r="G93" s="67" t="str">
        <f t="shared" si="14"/>
        <v/>
      </c>
      <c r="H93" s="2"/>
      <c r="I93" s="68" t="str">
        <f t="shared" si="15"/>
        <v/>
      </c>
      <c r="J93" s="90"/>
      <c r="K93" s="69" t="str">
        <f t="shared" si="8"/>
        <v/>
      </c>
      <c r="L93" s="60" t="str">
        <f t="shared" si="9"/>
        <v/>
      </c>
      <c r="M93" s="60" t="str">
        <f t="shared" si="10"/>
        <v/>
      </c>
      <c r="N93" s="60" t="str">
        <f t="shared" si="11"/>
        <v/>
      </c>
      <c r="O93" s="60" t="str">
        <f t="shared" si="12"/>
        <v/>
      </c>
      <c r="P93" s="60" t="str">
        <f t="shared" si="13"/>
        <v/>
      </c>
    </row>
    <row r="94" spans="1:16" s="28" customFormat="1" ht="24.75" customHeight="1">
      <c r="A94" s="89"/>
      <c r="B94" s="67" t="str">
        <f t="shared" si="7"/>
        <v/>
      </c>
      <c r="C94" s="2"/>
      <c r="D94" s="2"/>
      <c r="E94" s="2"/>
      <c r="F94" s="2"/>
      <c r="G94" s="67" t="str">
        <f t="shared" si="14"/>
        <v/>
      </c>
      <c r="H94" s="2"/>
      <c r="I94" s="68" t="str">
        <f t="shared" si="15"/>
        <v/>
      </c>
      <c r="J94" s="90"/>
      <c r="K94" s="69" t="str">
        <f t="shared" si="8"/>
        <v/>
      </c>
      <c r="L94" s="60" t="str">
        <f t="shared" si="9"/>
        <v/>
      </c>
      <c r="M94" s="60" t="str">
        <f t="shared" si="10"/>
        <v/>
      </c>
      <c r="N94" s="60" t="str">
        <f t="shared" si="11"/>
        <v/>
      </c>
      <c r="O94" s="60" t="str">
        <f t="shared" si="12"/>
        <v/>
      </c>
      <c r="P94" s="60" t="str">
        <f t="shared" si="13"/>
        <v/>
      </c>
    </row>
    <row r="95" spans="1:16" s="28" customFormat="1" ht="24.75" customHeight="1">
      <c r="A95" s="89"/>
      <c r="B95" s="67" t="str">
        <f t="shared" si="7"/>
        <v/>
      </c>
      <c r="C95" s="2"/>
      <c r="D95" s="2"/>
      <c r="E95" s="2"/>
      <c r="F95" s="2"/>
      <c r="G95" s="67" t="str">
        <f t="shared" si="14"/>
        <v/>
      </c>
      <c r="H95" s="2"/>
      <c r="I95" s="68" t="str">
        <f t="shared" si="15"/>
        <v/>
      </c>
      <c r="J95" s="90"/>
      <c r="K95" s="69" t="str">
        <f t="shared" si="8"/>
        <v/>
      </c>
      <c r="L95" s="60" t="str">
        <f t="shared" si="9"/>
        <v/>
      </c>
      <c r="M95" s="60" t="str">
        <f t="shared" si="10"/>
        <v/>
      </c>
      <c r="N95" s="60" t="str">
        <f t="shared" si="11"/>
        <v/>
      </c>
      <c r="O95" s="60" t="str">
        <f t="shared" si="12"/>
        <v/>
      </c>
      <c r="P95" s="60" t="str">
        <f t="shared" si="13"/>
        <v/>
      </c>
    </row>
    <row r="96" spans="1:16" s="28" customFormat="1" ht="24.75" customHeight="1">
      <c r="A96" s="89"/>
      <c r="B96" s="67" t="str">
        <f t="shared" si="7"/>
        <v/>
      </c>
      <c r="C96" s="2"/>
      <c r="D96" s="2"/>
      <c r="E96" s="2"/>
      <c r="F96" s="2"/>
      <c r="G96" s="67" t="str">
        <f t="shared" ref="G96:G127" si="16">IF(ISBLANK(A96),"","ng/ul")</f>
        <v/>
      </c>
      <c r="H96" s="2"/>
      <c r="I96" s="68" t="str">
        <f t="shared" ref="I96:I127" si="17">IF(ISBLANK(A96),"",(F96*H96))</f>
        <v/>
      </c>
      <c r="J96" s="90"/>
      <c r="K96" s="69" t="str">
        <f t="shared" si="8"/>
        <v/>
      </c>
      <c r="L96" s="60" t="str">
        <f t="shared" si="9"/>
        <v/>
      </c>
      <c r="M96" s="60" t="str">
        <f t="shared" si="10"/>
        <v/>
      </c>
      <c r="N96" s="60" t="str">
        <f t="shared" si="11"/>
        <v/>
      </c>
      <c r="O96" s="60" t="str">
        <f t="shared" si="12"/>
        <v/>
      </c>
      <c r="P96" s="60" t="str">
        <f t="shared" si="13"/>
        <v/>
      </c>
    </row>
    <row r="97" spans="1:16" s="28" customFormat="1" ht="24.75" customHeight="1">
      <c r="A97" s="89"/>
      <c r="B97" s="67" t="str">
        <f t="shared" ref="B97:B160" si="18">IF(A97&lt;&gt;"",IF(ISBLANK(D$18),"",D$18),"")</f>
        <v/>
      </c>
      <c r="C97" s="2"/>
      <c r="D97" s="2"/>
      <c r="E97" s="2"/>
      <c r="F97" s="2"/>
      <c r="G97" s="67" t="str">
        <f t="shared" si="16"/>
        <v/>
      </c>
      <c r="H97" s="2"/>
      <c r="I97" s="68" t="str">
        <f t="shared" si="17"/>
        <v/>
      </c>
      <c r="J97" s="90"/>
      <c r="K97" s="69" t="str">
        <f t="shared" ref="K97:K160" si="19">IF(A97&lt;&gt;"",IF(ISBLANK(D$15),"",D$15),"")</f>
        <v/>
      </c>
      <c r="L97" s="60" t="str">
        <f t="shared" ref="L97:L160" si="20">IF(A97&lt;&gt;"",IF(ISBLANK(D$16),"",D$16),"")</f>
        <v/>
      </c>
      <c r="M97" s="60" t="str">
        <f t="shared" ref="M97:M160" si="21">IF(A97&lt;&gt;"",IF(ISBLANK(D$17),"",D$17),"")</f>
        <v/>
      </c>
      <c r="N97" s="60" t="str">
        <f t="shared" ref="N97:N160" si="22">IF(A97&lt;&gt;"",IF(ISBLANK(G$15),"",G$15),"")</f>
        <v/>
      </c>
      <c r="O97" s="60" t="str">
        <f t="shared" ref="O97:O160" si="23">IF(A97&lt;&gt;"",IF(ISBLANK(G$16),"",G$16),"")</f>
        <v/>
      </c>
      <c r="P97" s="60" t="str">
        <f t="shared" ref="P97:P160" si="24">IF(A97&lt;&gt;"",IF(ISBLANK(G$17),"",G$17),"")</f>
        <v/>
      </c>
    </row>
    <row r="98" spans="1:16" s="28" customFormat="1" ht="24.75" customHeight="1">
      <c r="A98" s="89"/>
      <c r="B98" s="67" t="str">
        <f t="shared" si="18"/>
        <v/>
      </c>
      <c r="C98" s="2"/>
      <c r="D98" s="2"/>
      <c r="E98" s="2"/>
      <c r="F98" s="2"/>
      <c r="G98" s="67" t="str">
        <f t="shared" si="16"/>
        <v/>
      </c>
      <c r="H98" s="2"/>
      <c r="I98" s="68" t="str">
        <f t="shared" si="17"/>
        <v/>
      </c>
      <c r="J98" s="90"/>
      <c r="K98" s="69" t="str">
        <f t="shared" si="19"/>
        <v/>
      </c>
      <c r="L98" s="60" t="str">
        <f t="shared" si="20"/>
        <v/>
      </c>
      <c r="M98" s="60" t="str">
        <f t="shared" si="21"/>
        <v/>
      </c>
      <c r="N98" s="60" t="str">
        <f t="shared" si="22"/>
        <v/>
      </c>
      <c r="O98" s="60" t="str">
        <f t="shared" si="23"/>
        <v/>
      </c>
      <c r="P98" s="60" t="str">
        <f t="shared" si="24"/>
        <v/>
      </c>
    </row>
    <row r="99" spans="1:16" s="28" customFormat="1" ht="24.75" customHeight="1">
      <c r="A99" s="89"/>
      <c r="B99" s="67" t="str">
        <f t="shared" si="18"/>
        <v/>
      </c>
      <c r="C99" s="2"/>
      <c r="D99" s="2"/>
      <c r="E99" s="2"/>
      <c r="F99" s="2"/>
      <c r="G99" s="67" t="str">
        <f t="shared" si="16"/>
        <v/>
      </c>
      <c r="H99" s="2"/>
      <c r="I99" s="68" t="str">
        <f t="shared" si="17"/>
        <v/>
      </c>
      <c r="J99" s="90"/>
      <c r="K99" s="69" t="str">
        <f t="shared" si="19"/>
        <v/>
      </c>
      <c r="L99" s="60" t="str">
        <f t="shared" si="20"/>
        <v/>
      </c>
      <c r="M99" s="60" t="str">
        <f t="shared" si="21"/>
        <v/>
      </c>
      <c r="N99" s="60" t="str">
        <f t="shared" si="22"/>
        <v/>
      </c>
      <c r="O99" s="60" t="str">
        <f t="shared" si="23"/>
        <v/>
      </c>
      <c r="P99" s="60" t="str">
        <f t="shared" si="24"/>
        <v/>
      </c>
    </row>
    <row r="100" spans="1:16" s="28" customFormat="1" ht="24.75" customHeight="1">
      <c r="A100" s="89"/>
      <c r="B100" s="67" t="str">
        <f t="shared" si="18"/>
        <v/>
      </c>
      <c r="C100" s="2"/>
      <c r="D100" s="2"/>
      <c r="E100" s="2"/>
      <c r="F100" s="2"/>
      <c r="G100" s="67" t="str">
        <f t="shared" si="16"/>
        <v/>
      </c>
      <c r="H100" s="2"/>
      <c r="I100" s="68" t="str">
        <f t="shared" si="17"/>
        <v/>
      </c>
      <c r="J100" s="90"/>
      <c r="K100" s="69" t="str">
        <f t="shared" si="19"/>
        <v/>
      </c>
      <c r="L100" s="60" t="str">
        <f t="shared" si="20"/>
        <v/>
      </c>
      <c r="M100" s="60" t="str">
        <f t="shared" si="21"/>
        <v/>
      </c>
      <c r="N100" s="60" t="str">
        <f t="shared" si="22"/>
        <v/>
      </c>
      <c r="O100" s="60" t="str">
        <f t="shared" si="23"/>
        <v/>
      </c>
      <c r="P100" s="60" t="str">
        <f t="shared" si="24"/>
        <v/>
      </c>
    </row>
    <row r="101" spans="1:16" s="28" customFormat="1" ht="24.75" customHeight="1">
      <c r="A101" s="89"/>
      <c r="B101" s="67" t="str">
        <f t="shared" si="18"/>
        <v/>
      </c>
      <c r="C101" s="2"/>
      <c r="D101" s="2"/>
      <c r="E101" s="2"/>
      <c r="F101" s="2"/>
      <c r="G101" s="67" t="str">
        <f t="shared" si="16"/>
        <v/>
      </c>
      <c r="H101" s="2"/>
      <c r="I101" s="68" t="str">
        <f t="shared" si="17"/>
        <v/>
      </c>
      <c r="J101" s="90"/>
      <c r="K101" s="69" t="str">
        <f t="shared" si="19"/>
        <v/>
      </c>
      <c r="L101" s="60" t="str">
        <f t="shared" si="20"/>
        <v/>
      </c>
      <c r="M101" s="60" t="str">
        <f t="shared" si="21"/>
        <v/>
      </c>
      <c r="N101" s="60" t="str">
        <f t="shared" si="22"/>
        <v/>
      </c>
      <c r="O101" s="60" t="str">
        <f t="shared" si="23"/>
        <v/>
      </c>
      <c r="P101" s="60" t="str">
        <f t="shared" si="24"/>
        <v/>
      </c>
    </row>
    <row r="102" spans="1:16" s="28" customFormat="1" ht="24.75" customHeight="1">
      <c r="A102" s="89"/>
      <c r="B102" s="67" t="str">
        <f t="shared" si="18"/>
        <v/>
      </c>
      <c r="C102" s="2"/>
      <c r="D102" s="2"/>
      <c r="E102" s="2"/>
      <c r="F102" s="2"/>
      <c r="G102" s="67" t="str">
        <f t="shared" si="16"/>
        <v/>
      </c>
      <c r="H102" s="2"/>
      <c r="I102" s="68" t="str">
        <f t="shared" si="17"/>
        <v/>
      </c>
      <c r="J102" s="90"/>
      <c r="K102" s="69" t="str">
        <f t="shared" si="19"/>
        <v/>
      </c>
      <c r="L102" s="60" t="str">
        <f t="shared" si="20"/>
        <v/>
      </c>
      <c r="M102" s="60" t="str">
        <f t="shared" si="21"/>
        <v/>
      </c>
      <c r="N102" s="60" t="str">
        <f t="shared" si="22"/>
        <v/>
      </c>
      <c r="O102" s="60" t="str">
        <f t="shared" si="23"/>
        <v/>
      </c>
      <c r="P102" s="60" t="str">
        <f t="shared" si="24"/>
        <v/>
      </c>
    </row>
    <row r="103" spans="1:16" s="28" customFormat="1" ht="24.75" customHeight="1">
      <c r="A103" s="89"/>
      <c r="B103" s="67" t="str">
        <f t="shared" si="18"/>
        <v/>
      </c>
      <c r="C103" s="2"/>
      <c r="D103" s="2"/>
      <c r="E103" s="2"/>
      <c r="F103" s="2"/>
      <c r="G103" s="67" t="str">
        <f t="shared" si="16"/>
        <v/>
      </c>
      <c r="H103" s="2"/>
      <c r="I103" s="68" t="str">
        <f t="shared" si="17"/>
        <v/>
      </c>
      <c r="J103" s="90"/>
      <c r="K103" s="69" t="str">
        <f t="shared" si="19"/>
        <v/>
      </c>
      <c r="L103" s="60" t="str">
        <f t="shared" si="20"/>
        <v/>
      </c>
      <c r="M103" s="60" t="str">
        <f t="shared" si="21"/>
        <v/>
      </c>
      <c r="N103" s="60" t="str">
        <f t="shared" si="22"/>
        <v/>
      </c>
      <c r="O103" s="60" t="str">
        <f t="shared" si="23"/>
        <v/>
      </c>
      <c r="P103" s="60" t="str">
        <f t="shared" si="24"/>
        <v/>
      </c>
    </row>
    <row r="104" spans="1:16" s="28" customFormat="1" ht="24.75" customHeight="1">
      <c r="A104" s="89"/>
      <c r="B104" s="67" t="str">
        <f t="shared" si="18"/>
        <v/>
      </c>
      <c r="C104" s="2"/>
      <c r="D104" s="2"/>
      <c r="E104" s="2"/>
      <c r="F104" s="2"/>
      <c r="G104" s="67" t="str">
        <f t="shared" si="16"/>
        <v/>
      </c>
      <c r="H104" s="2"/>
      <c r="I104" s="68" t="str">
        <f t="shared" si="17"/>
        <v/>
      </c>
      <c r="J104" s="90"/>
      <c r="K104" s="69" t="str">
        <f t="shared" si="19"/>
        <v/>
      </c>
      <c r="L104" s="60" t="str">
        <f t="shared" si="20"/>
        <v/>
      </c>
      <c r="M104" s="60" t="str">
        <f t="shared" si="21"/>
        <v/>
      </c>
      <c r="N104" s="60" t="str">
        <f t="shared" si="22"/>
        <v/>
      </c>
      <c r="O104" s="60" t="str">
        <f t="shared" si="23"/>
        <v/>
      </c>
      <c r="P104" s="60" t="str">
        <f t="shared" si="24"/>
        <v/>
      </c>
    </row>
    <row r="105" spans="1:16" s="28" customFormat="1" ht="24.75" customHeight="1">
      <c r="A105" s="89"/>
      <c r="B105" s="67" t="str">
        <f t="shared" si="18"/>
        <v/>
      </c>
      <c r="C105" s="2"/>
      <c r="D105" s="2"/>
      <c r="E105" s="2"/>
      <c r="F105" s="2"/>
      <c r="G105" s="67" t="str">
        <f t="shared" si="16"/>
        <v/>
      </c>
      <c r="H105" s="2"/>
      <c r="I105" s="68" t="str">
        <f t="shared" si="17"/>
        <v/>
      </c>
      <c r="J105" s="90"/>
      <c r="K105" s="69" t="str">
        <f t="shared" si="19"/>
        <v/>
      </c>
      <c r="L105" s="60" t="str">
        <f t="shared" si="20"/>
        <v/>
      </c>
      <c r="M105" s="60" t="str">
        <f t="shared" si="21"/>
        <v/>
      </c>
      <c r="N105" s="60" t="str">
        <f t="shared" si="22"/>
        <v/>
      </c>
      <c r="O105" s="60" t="str">
        <f t="shared" si="23"/>
        <v/>
      </c>
      <c r="P105" s="60" t="str">
        <f t="shared" si="24"/>
        <v/>
      </c>
    </row>
    <row r="106" spans="1:16" s="28" customFormat="1" ht="24.75" customHeight="1">
      <c r="A106" s="89"/>
      <c r="B106" s="67" t="str">
        <f t="shared" si="18"/>
        <v/>
      </c>
      <c r="C106" s="2"/>
      <c r="D106" s="2"/>
      <c r="E106" s="2"/>
      <c r="F106" s="2"/>
      <c r="G106" s="67" t="str">
        <f t="shared" si="16"/>
        <v/>
      </c>
      <c r="H106" s="2"/>
      <c r="I106" s="68" t="str">
        <f t="shared" si="17"/>
        <v/>
      </c>
      <c r="J106" s="90"/>
      <c r="K106" s="69" t="str">
        <f t="shared" si="19"/>
        <v/>
      </c>
      <c r="L106" s="60" t="str">
        <f t="shared" si="20"/>
        <v/>
      </c>
      <c r="M106" s="60" t="str">
        <f t="shared" si="21"/>
        <v/>
      </c>
      <c r="N106" s="60" t="str">
        <f t="shared" si="22"/>
        <v/>
      </c>
      <c r="O106" s="60" t="str">
        <f t="shared" si="23"/>
        <v/>
      </c>
      <c r="P106" s="60" t="str">
        <f t="shared" si="24"/>
        <v/>
      </c>
    </row>
    <row r="107" spans="1:16" s="28" customFormat="1" ht="24.75" customHeight="1">
      <c r="A107" s="89"/>
      <c r="B107" s="67" t="str">
        <f t="shared" si="18"/>
        <v/>
      </c>
      <c r="C107" s="2"/>
      <c r="D107" s="2"/>
      <c r="E107" s="2"/>
      <c r="F107" s="2"/>
      <c r="G107" s="67" t="str">
        <f t="shared" si="16"/>
        <v/>
      </c>
      <c r="H107" s="2"/>
      <c r="I107" s="68" t="str">
        <f t="shared" si="17"/>
        <v/>
      </c>
      <c r="J107" s="90"/>
      <c r="K107" s="69" t="str">
        <f t="shared" si="19"/>
        <v/>
      </c>
      <c r="L107" s="60" t="str">
        <f t="shared" si="20"/>
        <v/>
      </c>
      <c r="M107" s="60" t="str">
        <f t="shared" si="21"/>
        <v/>
      </c>
      <c r="N107" s="60" t="str">
        <f t="shared" si="22"/>
        <v/>
      </c>
      <c r="O107" s="60" t="str">
        <f t="shared" si="23"/>
        <v/>
      </c>
      <c r="P107" s="60" t="str">
        <f t="shared" si="24"/>
        <v/>
      </c>
    </row>
    <row r="108" spans="1:16" s="28" customFormat="1" ht="24.75" customHeight="1">
      <c r="A108" s="89"/>
      <c r="B108" s="67" t="str">
        <f t="shared" si="18"/>
        <v/>
      </c>
      <c r="C108" s="2"/>
      <c r="D108" s="2"/>
      <c r="E108" s="2"/>
      <c r="F108" s="2"/>
      <c r="G108" s="67" t="str">
        <f t="shared" si="16"/>
        <v/>
      </c>
      <c r="H108" s="2"/>
      <c r="I108" s="68" t="str">
        <f t="shared" si="17"/>
        <v/>
      </c>
      <c r="J108" s="90"/>
      <c r="K108" s="69" t="str">
        <f t="shared" si="19"/>
        <v/>
      </c>
      <c r="L108" s="60" t="str">
        <f t="shared" si="20"/>
        <v/>
      </c>
      <c r="M108" s="60" t="str">
        <f t="shared" si="21"/>
        <v/>
      </c>
      <c r="N108" s="60" t="str">
        <f t="shared" si="22"/>
        <v/>
      </c>
      <c r="O108" s="60" t="str">
        <f t="shared" si="23"/>
        <v/>
      </c>
      <c r="P108" s="60" t="str">
        <f t="shared" si="24"/>
        <v/>
      </c>
    </row>
    <row r="109" spans="1:16" s="28" customFormat="1" ht="24.75" customHeight="1">
      <c r="A109" s="89"/>
      <c r="B109" s="67" t="str">
        <f t="shared" si="18"/>
        <v/>
      </c>
      <c r="C109" s="2"/>
      <c r="D109" s="2"/>
      <c r="E109" s="2"/>
      <c r="F109" s="2"/>
      <c r="G109" s="67" t="str">
        <f t="shared" si="16"/>
        <v/>
      </c>
      <c r="H109" s="2"/>
      <c r="I109" s="68" t="str">
        <f t="shared" si="17"/>
        <v/>
      </c>
      <c r="J109" s="90"/>
      <c r="K109" s="69" t="str">
        <f t="shared" si="19"/>
        <v/>
      </c>
      <c r="L109" s="60" t="str">
        <f t="shared" si="20"/>
        <v/>
      </c>
      <c r="M109" s="60" t="str">
        <f t="shared" si="21"/>
        <v/>
      </c>
      <c r="N109" s="60" t="str">
        <f t="shared" si="22"/>
        <v/>
      </c>
      <c r="O109" s="60" t="str">
        <f t="shared" si="23"/>
        <v/>
      </c>
      <c r="P109" s="60" t="str">
        <f t="shared" si="24"/>
        <v/>
      </c>
    </row>
    <row r="110" spans="1:16" s="28" customFormat="1" ht="24.75" customHeight="1">
      <c r="A110" s="89"/>
      <c r="B110" s="67" t="str">
        <f t="shared" si="18"/>
        <v/>
      </c>
      <c r="C110" s="2"/>
      <c r="D110" s="2"/>
      <c r="E110" s="2"/>
      <c r="F110" s="2"/>
      <c r="G110" s="67" t="str">
        <f t="shared" si="16"/>
        <v/>
      </c>
      <c r="H110" s="2"/>
      <c r="I110" s="68" t="str">
        <f t="shared" si="17"/>
        <v/>
      </c>
      <c r="J110" s="90"/>
      <c r="K110" s="69" t="str">
        <f t="shared" si="19"/>
        <v/>
      </c>
      <c r="L110" s="60" t="str">
        <f t="shared" si="20"/>
        <v/>
      </c>
      <c r="M110" s="60" t="str">
        <f t="shared" si="21"/>
        <v/>
      </c>
      <c r="N110" s="60" t="str">
        <f t="shared" si="22"/>
        <v/>
      </c>
      <c r="O110" s="60" t="str">
        <f t="shared" si="23"/>
        <v/>
      </c>
      <c r="P110" s="60" t="str">
        <f t="shared" si="24"/>
        <v/>
      </c>
    </row>
    <row r="111" spans="1:16" s="28" customFormat="1" ht="24.75" customHeight="1">
      <c r="A111" s="89"/>
      <c r="B111" s="67" t="str">
        <f t="shared" si="18"/>
        <v/>
      </c>
      <c r="C111" s="2"/>
      <c r="D111" s="2"/>
      <c r="E111" s="2"/>
      <c r="F111" s="2"/>
      <c r="G111" s="67" t="str">
        <f t="shared" si="16"/>
        <v/>
      </c>
      <c r="H111" s="2"/>
      <c r="I111" s="68" t="str">
        <f t="shared" si="17"/>
        <v/>
      </c>
      <c r="J111" s="90"/>
      <c r="K111" s="69" t="str">
        <f t="shared" si="19"/>
        <v/>
      </c>
      <c r="L111" s="60" t="str">
        <f t="shared" si="20"/>
        <v/>
      </c>
      <c r="M111" s="60" t="str">
        <f t="shared" si="21"/>
        <v/>
      </c>
      <c r="N111" s="60" t="str">
        <f t="shared" si="22"/>
        <v/>
      </c>
      <c r="O111" s="60" t="str">
        <f t="shared" si="23"/>
        <v/>
      </c>
      <c r="P111" s="60" t="str">
        <f t="shared" si="24"/>
        <v/>
      </c>
    </row>
    <row r="112" spans="1:16" s="28" customFormat="1" ht="24.75" customHeight="1">
      <c r="A112" s="89"/>
      <c r="B112" s="67" t="str">
        <f t="shared" si="18"/>
        <v/>
      </c>
      <c r="C112" s="2"/>
      <c r="D112" s="2"/>
      <c r="E112" s="2"/>
      <c r="F112" s="2"/>
      <c r="G112" s="67" t="str">
        <f t="shared" si="16"/>
        <v/>
      </c>
      <c r="H112" s="2"/>
      <c r="I112" s="68" t="str">
        <f t="shared" si="17"/>
        <v/>
      </c>
      <c r="J112" s="90"/>
      <c r="K112" s="69" t="str">
        <f t="shared" si="19"/>
        <v/>
      </c>
      <c r="L112" s="60" t="str">
        <f t="shared" si="20"/>
        <v/>
      </c>
      <c r="M112" s="60" t="str">
        <f t="shared" si="21"/>
        <v/>
      </c>
      <c r="N112" s="60" t="str">
        <f t="shared" si="22"/>
        <v/>
      </c>
      <c r="O112" s="60" t="str">
        <f t="shared" si="23"/>
        <v/>
      </c>
      <c r="P112" s="60" t="str">
        <f t="shared" si="24"/>
        <v/>
      </c>
    </row>
    <row r="113" spans="1:16" s="28" customFormat="1" ht="24.75" customHeight="1">
      <c r="A113" s="89"/>
      <c r="B113" s="67" t="str">
        <f t="shared" si="18"/>
        <v/>
      </c>
      <c r="C113" s="2"/>
      <c r="D113" s="2"/>
      <c r="E113" s="2"/>
      <c r="F113" s="2"/>
      <c r="G113" s="67" t="str">
        <f t="shared" si="16"/>
        <v/>
      </c>
      <c r="H113" s="2"/>
      <c r="I113" s="68" t="str">
        <f t="shared" si="17"/>
        <v/>
      </c>
      <c r="J113" s="90"/>
      <c r="K113" s="69" t="str">
        <f t="shared" si="19"/>
        <v/>
      </c>
      <c r="L113" s="60" t="str">
        <f t="shared" si="20"/>
        <v/>
      </c>
      <c r="M113" s="60" t="str">
        <f t="shared" si="21"/>
        <v/>
      </c>
      <c r="N113" s="60" t="str">
        <f t="shared" si="22"/>
        <v/>
      </c>
      <c r="O113" s="60" t="str">
        <f t="shared" si="23"/>
        <v/>
      </c>
      <c r="P113" s="60" t="str">
        <f t="shared" si="24"/>
        <v/>
      </c>
    </row>
    <row r="114" spans="1:16" s="28" customFormat="1" ht="24.75" customHeight="1">
      <c r="A114" s="89"/>
      <c r="B114" s="67" t="str">
        <f t="shared" si="18"/>
        <v/>
      </c>
      <c r="C114" s="2"/>
      <c r="D114" s="2"/>
      <c r="E114" s="2"/>
      <c r="F114" s="2"/>
      <c r="G114" s="67" t="str">
        <f t="shared" si="16"/>
        <v/>
      </c>
      <c r="H114" s="2"/>
      <c r="I114" s="68" t="str">
        <f t="shared" si="17"/>
        <v/>
      </c>
      <c r="J114" s="90"/>
      <c r="K114" s="69" t="str">
        <f t="shared" si="19"/>
        <v/>
      </c>
      <c r="L114" s="60" t="str">
        <f t="shared" si="20"/>
        <v/>
      </c>
      <c r="M114" s="60" t="str">
        <f t="shared" si="21"/>
        <v/>
      </c>
      <c r="N114" s="60" t="str">
        <f t="shared" si="22"/>
        <v/>
      </c>
      <c r="O114" s="60" t="str">
        <f t="shared" si="23"/>
        <v/>
      </c>
      <c r="P114" s="60" t="str">
        <f t="shared" si="24"/>
        <v/>
      </c>
    </row>
    <row r="115" spans="1:16" s="28" customFormat="1" ht="24.75" customHeight="1">
      <c r="A115" s="89"/>
      <c r="B115" s="67" t="str">
        <f t="shared" si="18"/>
        <v/>
      </c>
      <c r="C115" s="2"/>
      <c r="D115" s="2"/>
      <c r="E115" s="2"/>
      <c r="F115" s="2"/>
      <c r="G115" s="67" t="str">
        <f t="shared" si="16"/>
        <v/>
      </c>
      <c r="H115" s="2"/>
      <c r="I115" s="68" t="str">
        <f t="shared" si="17"/>
        <v/>
      </c>
      <c r="J115" s="90"/>
      <c r="K115" s="69" t="str">
        <f t="shared" si="19"/>
        <v/>
      </c>
      <c r="L115" s="60" t="str">
        <f t="shared" si="20"/>
        <v/>
      </c>
      <c r="M115" s="60" t="str">
        <f t="shared" si="21"/>
        <v/>
      </c>
      <c r="N115" s="60" t="str">
        <f t="shared" si="22"/>
        <v/>
      </c>
      <c r="O115" s="60" t="str">
        <f t="shared" si="23"/>
        <v/>
      </c>
      <c r="P115" s="60" t="str">
        <f t="shared" si="24"/>
        <v/>
      </c>
    </row>
    <row r="116" spans="1:16" s="28" customFormat="1" ht="24.75" customHeight="1">
      <c r="A116" s="89"/>
      <c r="B116" s="67" t="str">
        <f t="shared" si="18"/>
        <v/>
      </c>
      <c r="C116" s="2"/>
      <c r="D116" s="2"/>
      <c r="E116" s="2"/>
      <c r="F116" s="2"/>
      <c r="G116" s="67" t="str">
        <f t="shared" si="16"/>
        <v/>
      </c>
      <c r="H116" s="2"/>
      <c r="I116" s="68" t="str">
        <f t="shared" si="17"/>
        <v/>
      </c>
      <c r="J116" s="90"/>
      <c r="K116" s="69" t="str">
        <f t="shared" si="19"/>
        <v/>
      </c>
      <c r="L116" s="60" t="str">
        <f t="shared" si="20"/>
        <v/>
      </c>
      <c r="M116" s="60" t="str">
        <f t="shared" si="21"/>
        <v/>
      </c>
      <c r="N116" s="60" t="str">
        <f t="shared" si="22"/>
        <v/>
      </c>
      <c r="O116" s="60" t="str">
        <f t="shared" si="23"/>
        <v/>
      </c>
      <c r="P116" s="60" t="str">
        <f t="shared" si="24"/>
        <v/>
      </c>
    </row>
    <row r="117" spans="1:16" s="28" customFormat="1" ht="24.75" customHeight="1">
      <c r="A117" s="89"/>
      <c r="B117" s="67" t="str">
        <f t="shared" si="18"/>
        <v/>
      </c>
      <c r="C117" s="2"/>
      <c r="D117" s="2"/>
      <c r="E117" s="2"/>
      <c r="F117" s="2"/>
      <c r="G117" s="67" t="str">
        <f t="shared" si="16"/>
        <v/>
      </c>
      <c r="H117" s="2"/>
      <c r="I117" s="68" t="str">
        <f t="shared" si="17"/>
        <v/>
      </c>
      <c r="J117" s="90"/>
      <c r="K117" s="69" t="str">
        <f t="shared" si="19"/>
        <v/>
      </c>
      <c r="L117" s="60" t="str">
        <f t="shared" si="20"/>
        <v/>
      </c>
      <c r="M117" s="60" t="str">
        <f t="shared" si="21"/>
        <v/>
      </c>
      <c r="N117" s="60" t="str">
        <f t="shared" si="22"/>
        <v/>
      </c>
      <c r="O117" s="60" t="str">
        <f t="shared" si="23"/>
        <v/>
      </c>
      <c r="P117" s="60" t="str">
        <f t="shared" si="24"/>
        <v/>
      </c>
    </row>
    <row r="118" spans="1:16" s="28" customFormat="1" ht="24.75" customHeight="1">
      <c r="A118" s="89"/>
      <c r="B118" s="67" t="str">
        <f t="shared" si="18"/>
        <v/>
      </c>
      <c r="C118" s="2"/>
      <c r="D118" s="2"/>
      <c r="E118" s="2"/>
      <c r="F118" s="2"/>
      <c r="G118" s="67" t="str">
        <f t="shared" si="16"/>
        <v/>
      </c>
      <c r="H118" s="2"/>
      <c r="I118" s="68" t="str">
        <f t="shared" si="17"/>
        <v/>
      </c>
      <c r="J118" s="90"/>
      <c r="K118" s="69" t="str">
        <f t="shared" si="19"/>
        <v/>
      </c>
      <c r="L118" s="60" t="str">
        <f t="shared" si="20"/>
        <v/>
      </c>
      <c r="M118" s="60" t="str">
        <f t="shared" si="21"/>
        <v/>
      </c>
      <c r="N118" s="60" t="str">
        <f t="shared" si="22"/>
        <v/>
      </c>
      <c r="O118" s="60" t="str">
        <f t="shared" si="23"/>
        <v/>
      </c>
      <c r="P118" s="60" t="str">
        <f t="shared" si="24"/>
        <v/>
      </c>
    </row>
    <row r="119" spans="1:16" s="28" customFormat="1" ht="24.75" customHeight="1">
      <c r="A119" s="89"/>
      <c r="B119" s="67" t="str">
        <f t="shared" si="18"/>
        <v/>
      </c>
      <c r="C119" s="2"/>
      <c r="D119" s="2"/>
      <c r="E119" s="2"/>
      <c r="F119" s="2"/>
      <c r="G119" s="67" t="str">
        <f t="shared" si="16"/>
        <v/>
      </c>
      <c r="H119" s="2"/>
      <c r="I119" s="68" t="str">
        <f t="shared" si="17"/>
        <v/>
      </c>
      <c r="J119" s="90"/>
      <c r="K119" s="69" t="str">
        <f t="shared" si="19"/>
        <v/>
      </c>
      <c r="L119" s="60" t="str">
        <f t="shared" si="20"/>
        <v/>
      </c>
      <c r="M119" s="60" t="str">
        <f t="shared" si="21"/>
        <v/>
      </c>
      <c r="N119" s="60" t="str">
        <f t="shared" si="22"/>
        <v/>
      </c>
      <c r="O119" s="60" t="str">
        <f t="shared" si="23"/>
        <v/>
      </c>
      <c r="P119" s="60" t="str">
        <f t="shared" si="24"/>
        <v/>
      </c>
    </row>
    <row r="120" spans="1:16" s="28" customFormat="1" ht="24.75" customHeight="1">
      <c r="A120" s="89"/>
      <c r="B120" s="67" t="str">
        <f t="shared" si="18"/>
        <v/>
      </c>
      <c r="C120" s="2"/>
      <c r="D120" s="2"/>
      <c r="E120" s="2"/>
      <c r="F120" s="2"/>
      <c r="G120" s="67" t="str">
        <f t="shared" si="16"/>
        <v/>
      </c>
      <c r="H120" s="2"/>
      <c r="I120" s="68" t="str">
        <f t="shared" si="17"/>
        <v/>
      </c>
      <c r="J120" s="90"/>
      <c r="K120" s="69" t="str">
        <f t="shared" si="19"/>
        <v/>
      </c>
      <c r="L120" s="60" t="str">
        <f t="shared" si="20"/>
        <v/>
      </c>
      <c r="M120" s="60" t="str">
        <f t="shared" si="21"/>
        <v/>
      </c>
      <c r="N120" s="60" t="str">
        <f t="shared" si="22"/>
        <v/>
      </c>
      <c r="O120" s="60" t="str">
        <f t="shared" si="23"/>
        <v/>
      </c>
      <c r="P120" s="60" t="str">
        <f t="shared" si="24"/>
        <v/>
      </c>
    </row>
    <row r="121" spans="1:16" s="28" customFormat="1" ht="24.75" customHeight="1">
      <c r="A121" s="89"/>
      <c r="B121" s="67" t="str">
        <f t="shared" si="18"/>
        <v/>
      </c>
      <c r="C121" s="2"/>
      <c r="D121" s="2"/>
      <c r="E121" s="2"/>
      <c r="F121" s="2"/>
      <c r="G121" s="67" t="str">
        <f t="shared" si="16"/>
        <v/>
      </c>
      <c r="H121" s="2"/>
      <c r="I121" s="68" t="str">
        <f t="shared" si="17"/>
        <v/>
      </c>
      <c r="J121" s="90"/>
      <c r="K121" s="69" t="str">
        <f t="shared" si="19"/>
        <v/>
      </c>
      <c r="L121" s="60" t="str">
        <f t="shared" si="20"/>
        <v/>
      </c>
      <c r="M121" s="60" t="str">
        <f t="shared" si="21"/>
        <v/>
      </c>
      <c r="N121" s="60" t="str">
        <f t="shared" si="22"/>
        <v/>
      </c>
      <c r="O121" s="60" t="str">
        <f t="shared" si="23"/>
        <v/>
      </c>
      <c r="P121" s="60" t="str">
        <f t="shared" si="24"/>
        <v/>
      </c>
    </row>
    <row r="122" spans="1:16" s="28" customFormat="1" ht="24.75" customHeight="1">
      <c r="A122" s="89"/>
      <c r="B122" s="67" t="str">
        <f t="shared" si="18"/>
        <v/>
      </c>
      <c r="C122" s="2"/>
      <c r="D122" s="2"/>
      <c r="E122" s="2"/>
      <c r="F122" s="2"/>
      <c r="G122" s="67" t="str">
        <f t="shared" si="16"/>
        <v/>
      </c>
      <c r="H122" s="2"/>
      <c r="I122" s="68" t="str">
        <f t="shared" si="17"/>
        <v/>
      </c>
      <c r="J122" s="90"/>
      <c r="K122" s="69" t="str">
        <f t="shared" si="19"/>
        <v/>
      </c>
      <c r="L122" s="60" t="str">
        <f t="shared" si="20"/>
        <v/>
      </c>
      <c r="M122" s="60" t="str">
        <f t="shared" si="21"/>
        <v/>
      </c>
      <c r="N122" s="60" t="str">
        <f t="shared" si="22"/>
        <v/>
      </c>
      <c r="O122" s="60" t="str">
        <f t="shared" si="23"/>
        <v/>
      </c>
      <c r="P122" s="60" t="str">
        <f t="shared" si="24"/>
        <v/>
      </c>
    </row>
    <row r="123" spans="1:16" s="28" customFormat="1" ht="24.75" customHeight="1">
      <c r="A123" s="89"/>
      <c r="B123" s="67" t="str">
        <f t="shared" si="18"/>
        <v/>
      </c>
      <c r="C123" s="2"/>
      <c r="D123" s="2"/>
      <c r="E123" s="2"/>
      <c r="F123" s="2"/>
      <c r="G123" s="67" t="str">
        <f t="shared" si="16"/>
        <v/>
      </c>
      <c r="H123" s="2"/>
      <c r="I123" s="68" t="str">
        <f t="shared" si="17"/>
        <v/>
      </c>
      <c r="J123" s="90"/>
      <c r="K123" s="69" t="str">
        <f t="shared" si="19"/>
        <v/>
      </c>
      <c r="L123" s="60" t="str">
        <f t="shared" si="20"/>
        <v/>
      </c>
      <c r="M123" s="60" t="str">
        <f t="shared" si="21"/>
        <v/>
      </c>
      <c r="N123" s="60" t="str">
        <f t="shared" si="22"/>
        <v/>
      </c>
      <c r="O123" s="60" t="str">
        <f t="shared" si="23"/>
        <v/>
      </c>
      <c r="P123" s="60" t="str">
        <f t="shared" si="24"/>
        <v/>
      </c>
    </row>
    <row r="124" spans="1:16" s="28" customFormat="1" ht="24.75" customHeight="1">
      <c r="A124" s="89"/>
      <c r="B124" s="67" t="str">
        <f t="shared" si="18"/>
        <v/>
      </c>
      <c r="C124" s="2"/>
      <c r="D124" s="2"/>
      <c r="E124" s="2"/>
      <c r="F124" s="2"/>
      <c r="G124" s="67" t="str">
        <f t="shared" si="16"/>
        <v/>
      </c>
      <c r="H124" s="2"/>
      <c r="I124" s="68" t="str">
        <f t="shared" si="17"/>
        <v/>
      </c>
      <c r="J124" s="90"/>
      <c r="K124" s="69" t="str">
        <f t="shared" si="19"/>
        <v/>
      </c>
      <c r="L124" s="60" t="str">
        <f t="shared" si="20"/>
        <v/>
      </c>
      <c r="M124" s="60" t="str">
        <f t="shared" si="21"/>
        <v/>
      </c>
      <c r="N124" s="60" t="str">
        <f t="shared" si="22"/>
        <v/>
      </c>
      <c r="O124" s="60" t="str">
        <f t="shared" si="23"/>
        <v/>
      </c>
      <c r="P124" s="60" t="str">
        <f t="shared" si="24"/>
        <v/>
      </c>
    </row>
    <row r="125" spans="1:16" s="28" customFormat="1" ht="24.75" customHeight="1">
      <c r="A125" s="89"/>
      <c r="B125" s="67" t="str">
        <f t="shared" si="18"/>
        <v/>
      </c>
      <c r="C125" s="2"/>
      <c r="D125" s="2"/>
      <c r="E125" s="2"/>
      <c r="F125" s="2"/>
      <c r="G125" s="67" t="str">
        <f t="shared" si="16"/>
        <v/>
      </c>
      <c r="H125" s="2"/>
      <c r="I125" s="68" t="str">
        <f t="shared" si="17"/>
        <v/>
      </c>
      <c r="J125" s="90"/>
      <c r="K125" s="69" t="str">
        <f t="shared" si="19"/>
        <v/>
      </c>
      <c r="L125" s="60" t="str">
        <f t="shared" si="20"/>
        <v/>
      </c>
      <c r="M125" s="60" t="str">
        <f t="shared" si="21"/>
        <v/>
      </c>
      <c r="N125" s="60" t="str">
        <f t="shared" si="22"/>
        <v/>
      </c>
      <c r="O125" s="60" t="str">
        <f t="shared" si="23"/>
        <v/>
      </c>
      <c r="P125" s="60" t="str">
        <f t="shared" si="24"/>
        <v/>
      </c>
    </row>
    <row r="126" spans="1:16" s="28" customFormat="1" ht="24.75" customHeight="1">
      <c r="A126" s="89"/>
      <c r="B126" s="67" t="str">
        <f t="shared" si="18"/>
        <v/>
      </c>
      <c r="C126" s="2"/>
      <c r="D126" s="2"/>
      <c r="E126" s="2"/>
      <c r="F126" s="2"/>
      <c r="G126" s="67" t="str">
        <f t="shared" si="16"/>
        <v/>
      </c>
      <c r="H126" s="2"/>
      <c r="I126" s="68" t="str">
        <f t="shared" si="17"/>
        <v/>
      </c>
      <c r="J126" s="90"/>
      <c r="K126" s="69" t="str">
        <f t="shared" si="19"/>
        <v/>
      </c>
      <c r="L126" s="60" t="str">
        <f t="shared" si="20"/>
        <v/>
      </c>
      <c r="M126" s="60" t="str">
        <f t="shared" si="21"/>
        <v/>
      </c>
      <c r="N126" s="60" t="str">
        <f t="shared" si="22"/>
        <v/>
      </c>
      <c r="O126" s="60" t="str">
        <f t="shared" si="23"/>
        <v/>
      </c>
      <c r="P126" s="60" t="str">
        <f t="shared" si="24"/>
        <v/>
      </c>
    </row>
    <row r="127" spans="1:16" s="28" customFormat="1" ht="24.75" customHeight="1">
      <c r="A127" s="89"/>
      <c r="B127" s="67" t="str">
        <f t="shared" si="18"/>
        <v/>
      </c>
      <c r="C127" s="2"/>
      <c r="D127" s="2"/>
      <c r="E127" s="2"/>
      <c r="F127" s="2"/>
      <c r="G127" s="67" t="str">
        <f t="shared" si="16"/>
        <v/>
      </c>
      <c r="H127" s="2"/>
      <c r="I127" s="68" t="str">
        <f t="shared" si="17"/>
        <v/>
      </c>
      <c r="J127" s="90"/>
      <c r="K127" s="69" t="str">
        <f t="shared" si="19"/>
        <v/>
      </c>
      <c r="L127" s="60" t="str">
        <f t="shared" si="20"/>
        <v/>
      </c>
      <c r="M127" s="60" t="str">
        <f t="shared" si="21"/>
        <v/>
      </c>
      <c r="N127" s="60" t="str">
        <f t="shared" si="22"/>
        <v/>
      </c>
      <c r="O127" s="60" t="str">
        <f t="shared" si="23"/>
        <v/>
      </c>
      <c r="P127" s="60" t="str">
        <f t="shared" si="24"/>
        <v/>
      </c>
    </row>
    <row r="128" spans="1:16" s="28" customFormat="1" ht="24.75" customHeight="1">
      <c r="A128" s="89"/>
      <c r="B128" s="67" t="str">
        <f t="shared" si="18"/>
        <v/>
      </c>
      <c r="C128" s="2"/>
      <c r="D128" s="2"/>
      <c r="E128" s="2"/>
      <c r="F128" s="2"/>
      <c r="G128" s="67" t="str">
        <f t="shared" ref="G128:G159" si="25">IF(ISBLANK(A128),"","ng/ul")</f>
        <v/>
      </c>
      <c r="H128" s="2"/>
      <c r="I128" s="68" t="str">
        <f t="shared" ref="I128:I159" si="26">IF(ISBLANK(A128),"",(F128*H128))</f>
        <v/>
      </c>
      <c r="J128" s="90"/>
      <c r="K128" s="69" t="str">
        <f t="shared" si="19"/>
        <v/>
      </c>
      <c r="L128" s="60" t="str">
        <f t="shared" si="20"/>
        <v/>
      </c>
      <c r="M128" s="60" t="str">
        <f t="shared" si="21"/>
        <v/>
      </c>
      <c r="N128" s="60" t="str">
        <f t="shared" si="22"/>
        <v/>
      </c>
      <c r="O128" s="60" t="str">
        <f t="shared" si="23"/>
        <v/>
      </c>
      <c r="P128" s="60" t="str">
        <f t="shared" si="24"/>
        <v/>
      </c>
    </row>
    <row r="129" spans="1:16" s="28" customFormat="1" ht="24.75" customHeight="1">
      <c r="A129" s="89"/>
      <c r="B129" s="67" t="str">
        <f t="shared" si="18"/>
        <v/>
      </c>
      <c r="C129" s="2"/>
      <c r="D129" s="2"/>
      <c r="E129" s="2"/>
      <c r="F129" s="2"/>
      <c r="G129" s="67" t="str">
        <f t="shared" si="25"/>
        <v/>
      </c>
      <c r="H129" s="2"/>
      <c r="I129" s="68" t="str">
        <f t="shared" si="26"/>
        <v/>
      </c>
      <c r="J129" s="90"/>
      <c r="K129" s="69" t="str">
        <f t="shared" si="19"/>
        <v/>
      </c>
      <c r="L129" s="60" t="str">
        <f t="shared" si="20"/>
        <v/>
      </c>
      <c r="M129" s="60" t="str">
        <f t="shared" si="21"/>
        <v/>
      </c>
      <c r="N129" s="60" t="str">
        <f t="shared" si="22"/>
        <v/>
      </c>
      <c r="O129" s="60" t="str">
        <f t="shared" si="23"/>
        <v/>
      </c>
      <c r="P129" s="60" t="str">
        <f t="shared" si="24"/>
        <v/>
      </c>
    </row>
    <row r="130" spans="1:16" s="28" customFormat="1" ht="24.75" customHeight="1">
      <c r="A130" s="89"/>
      <c r="B130" s="67" t="str">
        <f t="shared" si="18"/>
        <v/>
      </c>
      <c r="C130" s="2"/>
      <c r="D130" s="2"/>
      <c r="E130" s="2"/>
      <c r="F130" s="2"/>
      <c r="G130" s="67" t="str">
        <f t="shared" si="25"/>
        <v/>
      </c>
      <c r="H130" s="2"/>
      <c r="I130" s="68" t="str">
        <f t="shared" si="26"/>
        <v/>
      </c>
      <c r="J130" s="90"/>
      <c r="K130" s="69" t="str">
        <f t="shared" si="19"/>
        <v/>
      </c>
      <c r="L130" s="60" t="str">
        <f t="shared" si="20"/>
        <v/>
      </c>
      <c r="M130" s="60" t="str">
        <f t="shared" si="21"/>
        <v/>
      </c>
      <c r="N130" s="60" t="str">
        <f t="shared" si="22"/>
        <v/>
      </c>
      <c r="O130" s="60" t="str">
        <f t="shared" si="23"/>
        <v/>
      </c>
      <c r="P130" s="60" t="str">
        <f t="shared" si="24"/>
        <v/>
      </c>
    </row>
    <row r="131" spans="1:16" s="28" customFormat="1" ht="24.75" customHeight="1">
      <c r="A131" s="89"/>
      <c r="B131" s="67" t="str">
        <f t="shared" si="18"/>
        <v/>
      </c>
      <c r="C131" s="2"/>
      <c r="D131" s="2"/>
      <c r="E131" s="2"/>
      <c r="F131" s="2"/>
      <c r="G131" s="67" t="str">
        <f t="shared" si="25"/>
        <v/>
      </c>
      <c r="H131" s="2"/>
      <c r="I131" s="68" t="str">
        <f t="shared" si="26"/>
        <v/>
      </c>
      <c r="J131" s="90"/>
      <c r="K131" s="69" t="str">
        <f t="shared" si="19"/>
        <v/>
      </c>
      <c r="L131" s="60" t="str">
        <f t="shared" si="20"/>
        <v/>
      </c>
      <c r="M131" s="60" t="str">
        <f t="shared" si="21"/>
        <v/>
      </c>
      <c r="N131" s="60" t="str">
        <f t="shared" si="22"/>
        <v/>
      </c>
      <c r="O131" s="60" t="str">
        <f t="shared" si="23"/>
        <v/>
      </c>
      <c r="P131" s="60" t="str">
        <f t="shared" si="24"/>
        <v/>
      </c>
    </row>
    <row r="132" spans="1:16" s="28" customFormat="1" ht="24.75" customHeight="1">
      <c r="A132" s="89"/>
      <c r="B132" s="67" t="str">
        <f t="shared" si="18"/>
        <v/>
      </c>
      <c r="C132" s="2"/>
      <c r="D132" s="2"/>
      <c r="E132" s="2"/>
      <c r="F132" s="2"/>
      <c r="G132" s="67" t="str">
        <f t="shared" si="25"/>
        <v/>
      </c>
      <c r="H132" s="2"/>
      <c r="I132" s="68" t="str">
        <f t="shared" si="26"/>
        <v/>
      </c>
      <c r="J132" s="90"/>
      <c r="K132" s="69" t="str">
        <f t="shared" si="19"/>
        <v/>
      </c>
      <c r="L132" s="60" t="str">
        <f t="shared" si="20"/>
        <v/>
      </c>
      <c r="M132" s="60" t="str">
        <f t="shared" si="21"/>
        <v/>
      </c>
      <c r="N132" s="60" t="str">
        <f t="shared" si="22"/>
        <v/>
      </c>
      <c r="O132" s="60" t="str">
        <f t="shared" si="23"/>
        <v/>
      </c>
      <c r="P132" s="60" t="str">
        <f t="shared" si="24"/>
        <v/>
      </c>
    </row>
    <row r="133" spans="1:16" s="28" customFormat="1" ht="24.75" customHeight="1">
      <c r="A133" s="89"/>
      <c r="B133" s="67" t="str">
        <f t="shared" si="18"/>
        <v/>
      </c>
      <c r="C133" s="2"/>
      <c r="D133" s="2"/>
      <c r="E133" s="2"/>
      <c r="F133" s="2"/>
      <c r="G133" s="67" t="str">
        <f t="shared" si="25"/>
        <v/>
      </c>
      <c r="H133" s="2"/>
      <c r="I133" s="68" t="str">
        <f t="shared" si="26"/>
        <v/>
      </c>
      <c r="J133" s="90"/>
      <c r="K133" s="69" t="str">
        <f t="shared" si="19"/>
        <v/>
      </c>
      <c r="L133" s="60" t="str">
        <f t="shared" si="20"/>
        <v/>
      </c>
      <c r="M133" s="60" t="str">
        <f t="shared" si="21"/>
        <v/>
      </c>
      <c r="N133" s="60" t="str">
        <f t="shared" si="22"/>
        <v/>
      </c>
      <c r="O133" s="60" t="str">
        <f t="shared" si="23"/>
        <v/>
      </c>
      <c r="P133" s="60" t="str">
        <f t="shared" si="24"/>
        <v/>
      </c>
    </row>
    <row r="134" spans="1:16" s="28" customFormat="1" ht="24.75" customHeight="1">
      <c r="A134" s="89"/>
      <c r="B134" s="67" t="str">
        <f t="shared" si="18"/>
        <v/>
      </c>
      <c r="C134" s="2"/>
      <c r="D134" s="2"/>
      <c r="E134" s="2"/>
      <c r="F134" s="2"/>
      <c r="G134" s="67" t="str">
        <f t="shared" si="25"/>
        <v/>
      </c>
      <c r="H134" s="2"/>
      <c r="I134" s="68" t="str">
        <f t="shared" si="26"/>
        <v/>
      </c>
      <c r="J134" s="90"/>
      <c r="K134" s="69" t="str">
        <f t="shared" si="19"/>
        <v/>
      </c>
      <c r="L134" s="60" t="str">
        <f t="shared" si="20"/>
        <v/>
      </c>
      <c r="M134" s="60" t="str">
        <f t="shared" si="21"/>
        <v/>
      </c>
      <c r="N134" s="60" t="str">
        <f t="shared" si="22"/>
        <v/>
      </c>
      <c r="O134" s="60" t="str">
        <f t="shared" si="23"/>
        <v/>
      </c>
      <c r="P134" s="60" t="str">
        <f t="shared" si="24"/>
        <v/>
      </c>
    </row>
    <row r="135" spans="1:16" s="28" customFormat="1" ht="24.75" customHeight="1">
      <c r="A135" s="89"/>
      <c r="B135" s="67" t="str">
        <f t="shared" si="18"/>
        <v/>
      </c>
      <c r="C135" s="2"/>
      <c r="D135" s="2"/>
      <c r="E135" s="2"/>
      <c r="F135" s="2"/>
      <c r="G135" s="67" t="str">
        <f t="shared" si="25"/>
        <v/>
      </c>
      <c r="H135" s="2"/>
      <c r="I135" s="68" t="str">
        <f t="shared" si="26"/>
        <v/>
      </c>
      <c r="J135" s="90"/>
      <c r="K135" s="69" t="str">
        <f t="shared" si="19"/>
        <v/>
      </c>
      <c r="L135" s="60" t="str">
        <f t="shared" si="20"/>
        <v/>
      </c>
      <c r="M135" s="60" t="str">
        <f t="shared" si="21"/>
        <v/>
      </c>
      <c r="N135" s="60" t="str">
        <f t="shared" si="22"/>
        <v/>
      </c>
      <c r="O135" s="60" t="str">
        <f t="shared" si="23"/>
        <v/>
      </c>
      <c r="P135" s="60" t="str">
        <f t="shared" si="24"/>
        <v/>
      </c>
    </row>
    <row r="136" spans="1:16" s="28" customFormat="1" ht="24.75" customHeight="1">
      <c r="A136" s="89"/>
      <c r="B136" s="67" t="str">
        <f t="shared" si="18"/>
        <v/>
      </c>
      <c r="C136" s="2"/>
      <c r="D136" s="2"/>
      <c r="E136" s="2"/>
      <c r="F136" s="2"/>
      <c r="G136" s="67" t="str">
        <f t="shared" si="25"/>
        <v/>
      </c>
      <c r="H136" s="2"/>
      <c r="I136" s="68" t="str">
        <f t="shared" si="26"/>
        <v/>
      </c>
      <c r="J136" s="90"/>
      <c r="K136" s="69" t="str">
        <f t="shared" si="19"/>
        <v/>
      </c>
      <c r="L136" s="60" t="str">
        <f t="shared" si="20"/>
        <v/>
      </c>
      <c r="M136" s="60" t="str">
        <f t="shared" si="21"/>
        <v/>
      </c>
      <c r="N136" s="60" t="str">
        <f t="shared" si="22"/>
        <v/>
      </c>
      <c r="O136" s="60" t="str">
        <f t="shared" si="23"/>
        <v/>
      </c>
      <c r="P136" s="60" t="str">
        <f t="shared" si="24"/>
        <v/>
      </c>
    </row>
    <row r="137" spans="1:16" s="28" customFormat="1" ht="24.75" customHeight="1">
      <c r="A137" s="89"/>
      <c r="B137" s="67" t="str">
        <f t="shared" si="18"/>
        <v/>
      </c>
      <c r="C137" s="2"/>
      <c r="D137" s="2"/>
      <c r="E137" s="2"/>
      <c r="F137" s="2"/>
      <c r="G137" s="67" t="str">
        <f t="shared" si="25"/>
        <v/>
      </c>
      <c r="H137" s="2"/>
      <c r="I137" s="68" t="str">
        <f t="shared" si="26"/>
        <v/>
      </c>
      <c r="J137" s="90"/>
      <c r="K137" s="69" t="str">
        <f t="shared" si="19"/>
        <v/>
      </c>
      <c r="L137" s="60" t="str">
        <f t="shared" si="20"/>
        <v/>
      </c>
      <c r="M137" s="60" t="str">
        <f t="shared" si="21"/>
        <v/>
      </c>
      <c r="N137" s="60" t="str">
        <f t="shared" si="22"/>
        <v/>
      </c>
      <c r="O137" s="60" t="str">
        <f t="shared" si="23"/>
        <v/>
      </c>
      <c r="P137" s="60" t="str">
        <f t="shared" si="24"/>
        <v/>
      </c>
    </row>
    <row r="138" spans="1:16" s="28" customFormat="1" ht="24.75" customHeight="1">
      <c r="A138" s="89"/>
      <c r="B138" s="67" t="str">
        <f t="shared" si="18"/>
        <v/>
      </c>
      <c r="C138" s="2"/>
      <c r="D138" s="2"/>
      <c r="E138" s="2"/>
      <c r="F138" s="2"/>
      <c r="G138" s="67" t="str">
        <f t="shared" si="25"/>
        <v/>
      </c>
      <c r="H138" s="2"/>
      <c r="I138" s="68" t="str">
        <f t="shared" si="26"/>
        <v/>
      </c>
      <c r="J138" s="90"/>
      <c r="K138" s="69" t="str">
        <f t="shared" si="19"/>
        <v/>
      </c>
      <c r="L138" s="60" t="str">
        <f t="shared" si="20"/>
        <v/>
      </c>
      <c r="M138" s="60" t="str">
        <f t="shared" si="21"/>
        <v/>
      </c>
      <c r="N138" s="60" t="str">
        <f t="shared" si="22"/>
        <v/>
      </c>
      <c r="O138" s="60" t="str">
        <f t="shared" si="23"/>
        <v/>
      </c>
      <c r="P138" s="60" t="str">
        <f t="shared" si="24"/>
        <v/>
      </c>
    </row>
    <row r="139" spans="1:16" s="28" customFormat="1" ht="24.75" customHeight="1">
      <c r="A139" s="89"/>
      <c r="B139" s="67" t="str">
        <f t="shared" si="18"/>
        <v/>
      </c>
      <c r="C139" s="2"/>
      <c r="D139" s="2"/>
      <c r="E139" s="2"/>
      <c r="F139" s="2"/>
      <c r="G139" s="67" t="str">
        <f t="shared" si="25"/>
        <v/>
      </c>
      <c r="H139" s="2"/>
      <c r="I139" s="68" t="str">
        <f t="shared" si="26"/>
        <v/>
      </c>
      <c r="J139" s="90"/>
      <c r="K139" s="69" t="str">
        <f t="shared" si="19"/>
        <v/>
      </c>
      <c r="L139" s="60" t="str">
        <f t="shared" si="20"/>
        <v/>
      </c>
      <c r="M139" s="60" t="str">
        <f t="shared" si="21"/>
        <v/>
      </c>
      <c r="N139" s="60" t="str">
        <f t="shared" si="22"/>
        <v/>
      </c>
      <c r="O139" s="60" t="str">
        <f t="shared" si="23"/>
        <v/>
      </c>
      <c r="P139" s="60" t="str">
        <f t="shared" si="24"/>
        <v/>
      </c>
    </row>
    <row r="140" spans="1:16" s="28" customFormat="1" ht="24.75" customHeight="1">
      <c r="A140" s="89"/>
      <c r="B140" s="67" t="str">
        <f t="shared" si="18"/>
        <v/>
      </c>
      <c r="C140" s="2"/>
      <c r="D140" s="2"/>
      <c r="E140" s="2"/>
      <c r="F140" s="2"/>
      <c r="G140" s="67" t="str">
        <f t="shared" si="25"/>
        <v/>
      </c>
      <c r="H140" s="2"/>
      <c r="I140" s="68" t="str">
        <f t="shared" si="26"/>
        <v/>
      </c>
      <c r="J140" s="90"/>
      <c r="K140" s="69" t="str">
        <f t="shared" si="19"/>
        <v/>
      </c>
      <c r="L140" s="60" t="str">
        <f t="shared" si="20"/>
        <v/>
      </c>
      <c r="M140" s="60" t="str">
        <f t="shared" si="21"/>
        <v/>
      </c>
      <c r="N140" s="60" t="str">
        <f t="shared" si="22"/>
        <v/>
      </c>
      <c r="O140" s="60" t="str">
        <f t="shared" si="23"/>
        <v/>
      </c>
      <c r="P140" s="60" t="str">
        <f t="shared" si="24"/>
        <v/>
      </c>
    </row>
    <row r="141" spans="1:16" s="28" customFormat="1" ht="24.75" customHeight="1">
      <c r="A141" s="89"/>
      <c r="B141" s="67" t="str">
        <f t="shared" si="18"/>
        <v/>
      </c>
      <c r="C141" s="2"/>
      <c r="D141" s="2"/>
      <c r="E141" s="2"/>
      <c r="F141" s="2"/>
      <c r="G141" s="67" t="str">
        <f t="shared" si="25"/>
        <v/>
      </c>
      <c r="H141" s="2"/>
      <c r="I141" s="68" t="str">
        <f t="shared" si="26"/>
        <v/>
      </c>
      <c r="J141" s="90"/>
      <c r="K141" s="69" t="str">
        <f t="shared" si="19"/>
        <v/>
      </c>
      <c r="L141" s="60" t="str">
        <f t="shared" si="20"/>
        <v/>
      </c>
      <c r="M141" s="60" t="str">
        <f t="shared" si="21"/>
        <v/>
      </c>
      <c r="N141" s="60" t="str">
        <f t="shared" si="22"/>
        <v/>
      </c>
      <c r="O141" s="60" t="str">
        <f t="shared" si="23"/>
        <v/>
      </c>
      <c r="P141" s="60" t="str">
        <f t="shared" si="24"/>
        <v/>
      </c>
    </row>
    <row r="142" spans="1:16" s="28" customFormat="1" ht="24.75" customHeight="1">
      <c r="A142" s="89"/>
      <c r="B142" s="67" t="str">
        <f t="shared" si="18"/>
        <v/>
      </c>
      <c r="C142" s="2"/>
      <c r="D142" s="2"/>
      <c r="E142" s="2"/>
      <c r="F142" s="2"/>
      <c r="G142" s="67" t="str">
        <f t="shared" si="25"/>
        <v/>
      </c>
      <c r="H142" s="2"/>
      <c r="I142" s="68" t="str">
        <f t="shared" si="26"/>
        <v/>
      </c>
      <c r="J142" s="90"/>
      <c r="K142" s="69" t="str">
        <f t="shared" si="19"/>
        <v/>
      </c>
      <c r="L142" s="60" t="str">
        <f t="shared" si="20"/>
        <v/>
      </c>
      <c r="M142" s="60" t="str">
        <f t="shared" si="21"/>
        <v/>
      </c>
      <c r="N142" s="60" t="str">
        <f t="shared" si="22"/>
        <v/>
      </c>
      <c r="O142" s="60" t="str">
        <f t="shared" si="23"/>
        <v/>
      </c>
      <c r="P142" s="60" t="str">
        <f t="shared" si="24"/>
        <v/>
      </c>
    </row>
    <row r="143" spans="1:16" s="28" customFormat="1" ht="24.75" customHeight="1">
      <c r="A143" s="89"/>
      <c r="B143" s="67" t="str">
        <f t="shared" si="18"/>
        <v/>
      </c>
      <c r="C143" s="2"/>
      <c r="D143" s="2"/>
      <c r="E143" s="2"/>
      <c r="F143" s="2"/>
      <c r="G143" s="67" t="str">
        <f t="shared" si="25"/>
        <v/>
      </c>
      <c r="H143" s="2"/>
      <c r="I143" s="68" t="str">
        <f t="shared" si="26"/>
        <v/>
      </c>
      <c r="J143" s="90"/>
      <c r="K143" s="69" t="str">
        <f t="shared" si="19"/>
        <v/>
      </c>
      <c r="L143" s="60" t="str">
        <f t="shared" si="20"/>
        <v/>
      </c>
      <c r="M143" s="60" t="str">
        <f t="shared" si="21"/>
        <v/>
      </c>
      <c r="N143" s="60" t="str">
        <f t="shared" si="22"/>
        <v/>
      </c>
      <c r="O143" s="60" t="str">
        <f t="shared" si="23"/>
        <v/>
      </c>
      <c r="P143" s="60" t="str">
        <f t="shared" si="24"/>
        <v/>
      </c>
    </row>
    <row r="144" spans="1:16" s="28" customFormat="1" ht="24.75" customHeight="1">
      <c r="A144" s="89"/>
      <c r="B144" s="67" t="str">
        <f t="shared" si="18"/>
        <v/>
      </c>
      <c r="C144" s="2"/>
      <c r="D144" s="2"/>
      <c r="E144" s="2"/>
      <c r="F144" s="2"/>
      <c r="G144" s="67" t="str">
        <f t="shared" si="25"/>
        <v/>
      </c>
      <c r="H144" s="2"/>
      <c r="I144" s="68" t="str">
        <f t="shared" si="26"/>
        <v/>
      </c>
      <c r="J144" s="90"/>
      <c r="K144" s="69" t="str">
        <f t="shared" si="19"/>
        <v/>
      </c>
      <c r="L144" s="60" t="str">
        <f t="shared" si="20"/>
        <v/>
      </c>
      <c r="M144" s="60" t="str">
        <f t="shared" si="21"/>
        <v/>
      </c>
      <c r="N144" s="60" t="str">
        <f t="shared" si="22"/>
        <v/>
      </c>
      <c r="O144" s="60" t="str">
        <f t="shared" si="23"/>
        <v/>
      </c>
      <c r="P144" s="60" t="str">
        <f t="shared" si="24"/>
        <v/>
      </c>
    </row>
    <row r="145" spans="1:16" s="28" customFormat="1" ht="24.75" customHeight="1">
      <c r="A145" s="89"/>
      <c r="B145" s="67" t="str">
        <f t="shared" si="18"/>
        <v/>
      </c>
      <c r="C145" s="2"/>
      <c r="D145" s="2"/>
      <c r="E145" s="2"/>
      <c r="F145" s="2"/>
      <c r="G145" s="67" t="str">
        <f t="shared" si="25"/>
        <v/>
      </c>
      <c r="H145" s="2"/>
      <c r="I145" s="68" t="str">
        <f t="shared" si="26"/>
        <v/>
      </c>
      <c r="J145" s="90"/>
      <c r="K145" s="69" t="str">
        <f t="shared" si="19"/>
        <v/>
      </c>
      <c r="L145" s="60" t="str">
        <f t="shared" si="20"/>
        <v/>
      </c>
      <c r="M145" s="60" t="str">
        <f t="shared" si="21"/>
        <v/>
      </c>
      <c r="N145" s="60" t="str">
        <f t="shared" si="22"/>
        <v/>
      </c>
      <c r="O145" s="60" t="str">
        <f t="shared" si="23"/>
        <v/>
      </c>
      <c r="P145" s="60" t="str">
        <f t="shared" si="24"/>
        <v/>
      </c>
    </row>
    <row r="146" spans="1:16" s="28" customFormat="1" ht="24.75" customHeight="1">
      <c r="A146" s="89"/>
      <c r="B146" s="67" t="str">
        <f t="shared" si="18"/>
        <v/>
      </c>
      <c r="C146" s="2"/>
      <c r="D146" s="2"/>
      <c r="E146" s="2"/>
      <c r="F146" s="2"/>
      <c r="G146" s="67" t="str">
        <f t="shared" si="25"/>
        <v/>
      </c>
      <c r="H146" s="2"/>
      <c r="I146" s="68" t="str">
        <f t="shared" si="26"/>
        <v/>
      </c>
      <c r="J146" s="90"/>
      <c r="K146" s="69" t="str">
        <f t="shared" si="19"/>
        <v/>
      </c>
      <c r="L146" s="60" t="str">
        <f t="shared" si="20"/>
        <v/>
      </c>
      <c r="M146" s="60" t="str">
        <f t="shared" si="21"/>
        <v/>
      </c>
      <c r="N146" s="60" t="str">
        <f t="shared" si="22"/>
        <v/>
      </c>
      <c r="O146" s="60" t="str">
        <f t="shared" si="23"/>
        <v/>
      </c>
      <c r="P146" s="60" t="str">
        <f t="shared" si="24"/>
        <v/>
      </c>
    </row>
    <row r="147" spans="1:16" s="28" customFormat="1" ht="24.75" customHeight="1">
      <c r="A147" s="89"/>
      <c r="B147" s="67" t="str">
        <f t="shared" si="18"/>
        <v/>
      </c>
      <c r="C147" s="2"/>
      <c r="D147" s="2"/>
      <c r="E147" s="2"/>
      <c r="F147" s="2"/>
      <c r="G147" s="67" t="str">
        <f t="shared" si="25"/>
        <v/>
      </c>
      <c r="H147" s="2"/>
      <c r="I147" s="68" t="str">
        <f t="shared" si="26"/>
        <v/>
      </c>
      <c r="J147" s="90"/>
      <c r="K147" s="69" t="str">
        <f t="shared" si="19"/>
        <v/>
      </c>
      <c r="L147" s="60" t="str">
        <f t="shared" si="20"/>
        <v/>
      </c>
      <c r="M147" s="60" t="str">
        <f t="shared" si="21"/>
        <v/>
      </c>
      <c r="N147" s="60" t="str">
        <f t="shared" si="22"/>
        <v/>
      </c>
      <c r="O147" s="60" t="str">
        <f t="shared" si="23"/>
        <v/>
      </c>
      <c r="P147" s="60" t="str">
        <f t="shared" si="24"/>
        <v/>
      </c>
    </row>
    <row r="148" spans="1:16" s="28" customFormat="1" ht="24.75" customHeight="1">
      <c r="A148" s="89"/>
      <c r="B148" s="67" t="str">
        <f t="shared" si="18"/>
        <v/>
      </c>
      <c r="C148" s="2"/>
      <c r="D148" s="2"/>
      <c r="E148" s="2"/>
      <c r="F148" s="2"/>
      <c r="G148" s="67" t="str">
        <f t="shared" si="25"/>
        <v/>
      </c>
      <c r="H148" s="2"/>
      <c r="I148" s="68" t="str">
        <f t="shared" si="26"/>
        <v/>
      </c>
      <c r="J148" s="90"/>
      <c r="K148" s="69" t="str">
        <f t="shared" si="19"/>
        <v/>
      </c>
      <c r="L148" s="60" t="str">
        <f t="shared" si="20"/>
        <v/>
      </c>
      <c r="M148" s="60" t="str">
        <f t="shared" si="21"/>
        <v/>
      </c>
      <c r="N148" s="60" t="str">
        <f t="shared" si="22"/>
        <v/>
      </c>
      <c r="O148" s="60" t="str">
        <f t="shared" si="23"/>
        <v/>
      </c>
      <c r="P148" s="60" t="str">
        <f t="shared" si="24"/>
        <v/>
      </c>
    </row>
    <row r="149" spans="1:16" s="28" customFormat="1" ht="24.75" customHeight="1">
      <c r="A149" s="89"/>
      <c r="B149" s="67" t="str">
        <f t="shared" si="18"/>
        <v/>
      </c>
      <c r="C149" s="2"/>
      <c r="D149" s="2"/>
      <c r="E149" s="2"/>
      <c r="F149" s="2"/>
      <c r="G149" s="67" t="str">
        <f t="shared" si="25"/>
        <v/>
      </c>
      <c r="H149" s="2"/>
      <c r="I149" s="68" t="str">
        <f t="shared" si="26"/>
        <v/>
      </c>
      <c r="J149" s="90"/>
      <c r="K149" s="69" t="str">
        <f t="shared" si="19"/>
        <v/>
      </c>
      <c r="L149" s="60" t="str">
        <f t="shared" si="20"/>
        <v/>
      </c>
      <c r="M149" s="60" t="str">
        <f t="shared" si="21"/>
        <v/>
      </c>
      <c r="N149" s="60" t="str">
        <f t="shared" si="22"/>
        <v/>
      </c>
      <c r="O149" s="60" t="str">
        <f t="shared" si="23"/>
        <v/>
      </c>
      <c r="P149" s="60" t="str">
        <f t="shared" si="24"/>
        <v/>
      </c>
    </row>
    <row r="150" spans="1:16" s="28" customFormat="1" ht="24.75" customHeight="1">
      <c r="A150" s="89"/>
      <c r="B150" s="67" t="str">
        <f t="shared" si="18"/>
        <v/>
      </c>
      <c r="C150" s="2"/>
      <c r="D150" s="2"/>
      <c r="E150" s="2"/>
      <c r="F150" s="2"/>
      <c r="G150" s="67" t="str">
        <f t="shared" si="25"/>
        <v/>
      </c>
      <c r="H150" s="2"/>
      <c r="I150" s="68" t="str">
        <f t="shared" si="26"/>
        <v/>
      </c>
      <c r="J150" s="90"/>
      <c r="K150" s="69" t="str">
        <f t="shared" si="19"/>
        <v/>
      </c>
      <c r="L150" s="60" t="str">
        <f t="shared" si="20"/>
        <v/>
      </c>
      <c r="M150" s="60" t="str">
        <f t="shared" si="21"/>
        <v/>
      </c>
      <c r="N150" s="60" t="str">
        <f t="shared" si="22"/>
        <v/>
      </c>
      <c r="O150" s="60" t="str">
        <f t="shared" si="23"/>
        <v/>
      </c>
      <c r="P150" s="60" t="str">
        <f t="shared" si="24"/>
        <v/>
      </c>
    </row>
    <row r="151" spans="1:16" s="28" customFormat="1" ht="24.75" customHeight="1">
      <c r="A151" s="89"/>
      <c r="B151" s="67" t="str">
        <f t="shared" si="18"/>
        <v/>
      </c>
      <c r="C151" s="2"/>
      <c r="D151" s="2"/>
      <c r="E151" s="2"/>
      <c r="F151" s="2"/>
      <c r="G151" s="67" t="str">
        <f t="shared" si="25"/>
        <v/>
      </c>
      <c r="H151" s="2"/>
      <c r="I151" s="68" t="str">
        <f t="shared" si="26"/>
        <v/>
      </c>
      <c r="J151" s="90"/>
      <c r="K151" s="69" t="str">
        <f t="shared" si="19"/>
        <v/>
      </c>
      <c r="L151" s="60" t="str">
        <f t="shared" si="20"/>
        <v/>
      </c>
      <c r="M151" s="60" t="str">
        <f t="shared" si="21"/>
        <v/>
      </c>
      <c r="N151" s="60" t="str">
        <f t="shared" si="22"/>
        <v/>
      </c>
      <c r="O151" s="60" t="str">
        <f t="shared" si="23"/>
        <v/>
      </c>
      <c r="P151" s="60" t="str">
        <f t="shared" si="24"/>
        <v/>
      </c>
    </row>
    <row r="152" spans="1:16" s="28" customFormat="1" ht="24.75" customHeight="1">
      <c r="A152" s="89"/>
      <c r="B152" s="67" t="str">
        <f t="shared" si="18"/>
        <v/>
      </c>
      <c r="C152" s="2"/>
      <c r="D152" s="2"/>
      <c r="E152" s="2"/>
      <c r="F152" s="2"/>
      <c r="G152" s="67" t="str">
        <f t="shared" si="25"/>
        <v/>
      </c>
      <c r="H152" s="2"/>
      <c r="I152" s="68" t="str">
        <f t="shared" si="26"/>
        <v/>
      </c>
      <c r="J152" s="90"/>
      <c r="K152" s="69" t="str">
        <f t="shared" si="19"/>
        <v/>
      </c>
      <c r="L152" s="60" t="str">
        <f t="shared" si="20"/>
        <v/>
      </c>
      <c r="M152" s="60" t="str">
        <f t="shared" si="21"/>
        <v/>
      </c>
      <c r="N152" s="60" t="str">
        <f t="shared" si="22"/>
        <v/>
      </c>
      <c r="O152" s="60" t="str">
        <f t="shared" si="23"/>
        <v/>
      </c>
      <c r="P152" s="60" t="str">
        <f t="shared" si="24"/>
        <v/>
      </c>
    </row>
    <row r="153" spans="1:16" s="28" customFormat="1" ht="24.75" customHeight="1">
      <c r="A153" s="89"/>
      <c r="B153" s="67" t="str">
        <f t="shared" si="18"/>
        <v/>
      </c>
      <c r="C153" s="2"/>
      <c r="D153" s="2"/>
      <c r="E153" s="2"/>
      <c r="F153" s="2"/>
      <c r="G153" s="67" t="str">
        <f t="shared" si="25"/>
        <v/>
      </c>
      <c r="H153" s="2"/>
      <c r="I153" s="68" t="str">
        <f t="shared" si="26"/>
        <v/>
      </c>
      <c r="J153" s="90"/>
      <c r="K153" s="69" t="str">
        <f t="shared" si="19"/>
        <v/>
      </c>
      <c r="L153" s="60" t="str">
        <f t="shared" si="20"/>
        <v/>
      </c>
      <c r="M153" s="60" t="str">
        <f t="shared" si="21"/>
        <v/>
      </c>
      <c r="N153" s="60" t="str">
        <f t="shared" si="22"/>
        <v/>
      </c>
      <c r="O153" s="60" t="str">
        <f t="shared" si="23"/>
        <v/>
      </c>
      <c r="P153" s="60" t="str">
        <f t="shared" si="24"/>
        <v/>
      </c>
    </row>
    <row r="154" spans="1:16" s="28" customFormat="1" ht="24.75" customHeight="1">
      <c r="A154" s="89"/>
      <c r="B154" s="67" t="str">
        <f t="shared" si="18"/>
        <v/>
      </c>
      <c r="C154" s="2"/>
      <c r="D154" s="2"/>
      <c r="E154" s="2"/>
      <c r="F154" s="2"/>
      <c r="G154" s="67" t="str">
        <f t="shared" si="25"/>
        <v/>
      </c>
      <c r="H154" s="2"/>
      <c r="I154" s="68" t="str">
        <f t="shared" si="26"/>
        <v/>
      </c>
      <c r="J154" s="90"/>
      <c r="K154" s="69" t="str">
        <f t="shared" si="19"/>
        <v/>
      </c>
      <c r="L154" s="60" t="str">
        <f t="shared" si="20"/>
        <v/>
      </c>
      <c r="M154" s="60" t="str">
        <f t="shared" si="21"/>
        <v/>
      </c>
      <c r="N154" s="60" t="str">
        <f t="shared" si="22"/>
        <v/>
      </c>
      <c r="O154" s="60" t="str">
        <f t="shared" si="23"/>
        <v/>
      </c>
      <c r="P154" s="60" t="str">
        <f t="shared" si="24"/>
        <v/>
      </c>
    </row>
    <row r="155" spans="1:16" s="28" customFormat="1" ht="24.75" customHeight="1">
      <c r="A155" s="89"/>
      <c r="B155" s="67" t="str">
        <f t="shared" si="18"/>
        <v/>
      </c>
      <c r="C155" s="2"/>
      <c r="D155" s="2"/>
      <c r="E155" s="2"/>
      <c r="F155" s="2"/>
      <c r="G155" s="67" t="str">
        <f t="shared" si="25"/>
        <v/>
      </c>
      <c r="H155" s="2"/>
      <c r="I155" s="68" t="str">
        <f t="shared" si="26"/>
        <v/>
      </c>
      <c r="J155" s="90"/>
      <c r="K155" s="69" t="str">
        <f t="shared" si="19"/>
        <v/>
      </c>
      <c r="L155" s="60" t="str">
        <f t="shared" si="20"/>
        <v/>
      </c>
      <c r="M155" s="60" t="str">
        <f t="shared" si="21"/>
        <v/>
      </c>
      <c r="N155" s="60" t="str">
        <f t="shared" si="22"/>
        <v/>
      </c>
      <c r="O155" s="60" t="str">
        <f t="shared" si="23"/>
        <v/>
      </c>
      <c r="P155" s="60" t="str">
        <f t="shared" si="24"/>
        <v/>
      </c>
    </row>
    <row r="156" spans="1:16" s="28" customFormat="1" ht="24.75" customHeight="1">
      <c r="A156" s="89"/>
      <c r="B156" s="67" t="str">
        <f t="shared" si="18"/>
        <v/>
      </c>
      <c r="C156" s="2"/>
      <c r="D156" s="2"/>
      <c r="E156" s="2"/>
      <c r="F156" s="2"/>
      <c r="G156" s="67" t="str">
        <f t="shared" si="25"/>
        <v/>
      </c>
      <c r="H156" s="2"/>
      <c r="I156" s="68" t="str">
        <f t="shared" si="26"/>
        <v/>
      </c>
      <c r="J156" s="90"/>
      <c r="K156" s="69" t="str">
        <f t="shared" si="19"/>
        <v/>
      </c>
      <c r="L156" s="60" t="str">
        <f t="shared" si="20"/>
        <v/>
      </c>
      <c r="M156" s="60" t="str">
        <f t="shared" si="21"/>
        <v/>
      </c>
      <c r="N156" s="60" t="str">
        <f t="shared" si="22"/>
        <v/>
      </c>
      <c r="O156" s="60" t="str">
        <f t="shared" si="23"/>
        <v/>
      </c>
      <c r="P156" s="60" t="str">
        <f t="shared" si="24"/>
        <v/>
      </c>
    </row>
    <row r="157" spans="1:16" s="28" customFormat="1" ht="24.75" customHeight="1">
      <c r="A157" s="89"/>
      <c r="B157" s="67" t="str">
        <f t="shared" si="18"/>
        <v/>
      </c>
      <c r="C157" s="2"/>
      <c r="D157" s="2"/>
      <c r="E157" s="2"/>
      <c r="F157" s="2"/>
      <c r="G157" s="67" t="str">
        <f t="shared" si="25"/>
        <v/>
      </c>
      <c r="H157" s="2"/>
      <c r="I157" s="68" t="str">
        <f t="shared" si="26"/>
        <v/>
      </c>
      <c r="J157" s="90"/>
      <c r="K157" s="69" t="str">
        <f t="shared" si="19"/>
        <v/>
      </c>
      <c r="L157" s="60" t="str">
        <f t="shared" si="20"/>
        <v/>
      </c>
      <c r="M157" s="60" t="str">
        <f t="shared" si="21"/>
        <v/>
      </c>
      <c r="N157" s="60" t="str">
        <f t="shared" si="22"/>
        <v/>
      </c>
      <c r="O157" s="60" t="str">
        <f t="shared" si="23"/>
        <v/>
      </c>
      <c r="P157" s="60" t="str">
        <f t="shared" si="24"/>
        <v/>
      </c>
    </row>
    <row r="158" spans="1:16" s="28" customFormat="1" ht="24.75" customHeight="1">
      <c r="A158" s="89"/>
      <c r="B158" s="67" t="str">
        <f t="shared" si="18"/>
        <v/>
      </c>
      <c r="C158" s="2"/>
      <c r="D158" s="2"/>
      <c r="E158" s="2"/>
      <c r="F158" s="2"/>
      <c r="G158" s="67" t="str">
        <f t="shared" si="25"/>
        <v/>
      </c>
      <c r="H158" s="2"/>
      <c r="I158" s="68" t="str">
        <f t="shared" si="26"/>
        <v/>
      </c>
      <c r="J158" s="90"/>
      <c r="K158" s="69" t="str">
        <f t="shared" si="19"/>
        <v/>
      </c>
      <c r="L158" s="60" t="str">
        <f t="shared" si="20"/>
        <v/>
      </c>
      <c r="M158" s="60" t="str">
        <f t="shared" si="21"/>
        <v/>
      </c>
      <c r="N158" s="60" t="str">
        <f t="shared" si="22"/>
        <v/>
      </c>
      <c r="O158" s="60" t="str">
        <f t="shared" si="23"/>
        <v/>
      </c>
      <c r="P158" s="60" t="str">
        <f t="shared" si="24"/>
        <v/>
      </c>
    </row>
    <row r="159" spans="1:16" s="28" customFormat="1" ht="24.75" customHeight="1">
      <c r="A159" s="89"/>
      <c r="B159" s="67" t="str">
        <f t="shared" si="18"/>
        <v/>
      </c>
      <c r="C159" s="2"/>
      <c r="D159" s="2"/>
      <c r="E159" s="2"/>
      <c r="F159" s="2"/>
      <c r="G159" s="67" t="str">
        <f t="shared" si="25"/>
        <v/>
      </c>
      <c r="H159" s="2"/>
      <c r="I159" s="68" t="str">
        <f t="shared" si="26"/>
        <v/>
      </c>
      <c r="J159" s="90"/>
      <c r="K159" s="69" t="str">
        <f t="shared" si="19"/>
        <v/>
      </c>
      <c r="L159" s="60" t="str">
        <f t="shared" si="20"/>
        <v/>
      </c>
      <c r="M159" s="60" t="str">
        <f t="shared" si="21"/>
        <v/>
      </c>
      <c r="N159" s="60" t="str">
        <f t="shared" si="22"/>
        <v/>
      </c>
      <c r="O159" s="60" t="str">
        <f t="shared" si="23"/>
        <v/>
      </c>
      <c r="P159" s="60" t="str">
        <f t="shared" si="24"/>
        <v/>
      </c>
    </row>
    <row r="160" spans="1:16" s="28" customFormat="1" ht="24.75" customHeight="1">
      <c r="A160" s="89"/>
      <c r="B160" s="67" t="str">
        <f t="shared" si="18"/>
        <v/>
      </c>
      <c r="C160" s="2"/>
      <c r="D160" s="2"/>
      <c r="E160" s="2"/>
      <c r="F160" s="2"/>
      <c r="G160" s="67" t="str">
        <f t="shared" ref="G160:G191" si="27">IF(ISBLANK(A160),"","ng/ul")</f>
        <v/>
      </c>
      <c r="H160" s="2"/>
      <c r="I160" s="68" t="str">
        <f t="shared" ref="I160:I191" si="28">IF(ISBLANK(A160),"",(F160*H160))</f>
        <v/>
      </c>
      <c r="J160" s="90"/>
      <c r="K160" s="69" t="str">
        <f t="shared" si="19"/>
        <v/>
      </c>
      <c r="L160" s="60" t="str">
        <f t="shared" si="20"/>
        <v/>
      </c>
      <c r="M160" s="60" t="str">
        <f t="shared" si="21"/>
        <v/>
      </c>
      <c r="N160" s="60" t="str">
        <f t="shared" si="22"/>
        <v/>
      </c>
      <c r="O160" s="60" t="str">
        <f t="shared" si="23"/>
        <v/>
      </c>
      <c r="P160" s="60" t="str">
        <f t="shared" si="24"/>
        <v/>
      </c>
    </row>
    <row r="161" spans="1:16" s="28" customFormat="1" ht="24.75" customHeight="1">
      <c r="A161" s="89"/>
      <c r="B161" s="67" t="str">
        <f t="shared" ref="B161:B223" si="29">IF(A161&lt;&gt;"",IF(ISBLANK(D$18),"",D$18),"")</f>
        <v/>
      </c>
      <c r="C161" s="2"/>
      <c r="D161" s="2"/>
      <c r="E161" s="2"/>
      <c r="F161" s="2"/>
      <c r="G161" s="67" t="str">
        <f t="shared" si="27"/>
        <v/>
      </c>
      <c r="H161" s="2"/>
      <c r="I161" s="68" t="str">
        <f t="shared" si="28"/>
        <v/>
      </c>
      <c r="J161" s="90"/>
      <c r="K161" s="69" t="str">
        <f t="shared" ref="K161:K223" si="30">IF(A161&lt;&gt;"",IF(ISBLANK(D$15),"",D$15),"")</f>
        <v/>
      </c>
      <c r="L161" s="60" t="str">
        <f t="shared" ref="L161:L223" si="31">IF(A161&lt;&gt;"",IF(ISBLANK(D$16),"",D$16),"")</f>
        <v/>
      </c>
      <c r="M161" s="60" t="str">
        <f t="shared" ref="M161:M223" si="32">IF(A161&lt;&gt;"",IF(ISBLANK(D$17),"",D$17),"")</f>
        <v/>
      </c>
      <c r="N161" s="60" t="str">
        <f t="shared" ref="N161:N223" si="33">IF(A161&lt;&gt;"",IF(ISBLANK(G$15),"",G$15),"")</f>
        <v/>
      </c>
      <c r="O161" s="60" t="str">
        <f t="shared" ref="O161:O223" si="34">IF(A161&lt;&gt;"",IF(ISBLANK(G$16),"",G$16),"")</f>
        <v/>
      </c>
      <c r="P161" s="60" t="str">
        <f t="shared" ref="P161:P223" si="35">IF(A161&lt;&gt;"",IF(ISBLANK(G$17),"",G$17),"")</f>
        <v/>
      </c>
    </row>
    <row r="162" spans="1:16" s="28" customFormat="1" ht="24.75" customHeight="1">
      <c r="A162" s="89"/>
      <c r="B162" s="67" t="str">
        <f t="shared" si="29"/>
        <v/>
      </c>
      <c r="C162" s="2"/>
      <c r="D162" s="2"/>
      <c r="E162" s="2"/>
      <c r="F162" s="2"/>
      <c r="G162" s="67" t="str">
        <f t="shared" si="27"/>
        <v/>
      </c>
      <c r="H162" s="2"/>
      <c r="I162" s="68" t="str">
        <f t="shared" si="28"/>
        <v/>
      </c>
      <c r="J162" s="90"/>
      <c r="K162" s="69" t="str">
        <f t="shared" si="30"/>
        <v/>
      </c>
      <c r="L162" s="60" t="str">
        <f t="shared" si="31"/>
        <v/>
      </c>
      <c r="M162" s="60" t="str">
        <f t="shared" si="32"/>
        <v/>
      </c>
      <c r="N162" s="60" t="str">
        <f t="shared" si="33"/>
        <v/>
      </c>
      <c r="O162" s="60" t="str">
        <f t="shared" si="34"/>
        <v/>
      </c>
      <c r="P162" s="60" t="str">
        <f t="shared" si="35"/>
        <v/>
      </c>
    </row>
    <row r="163" spans="1:16" s="28" customFormat="1" ht="24.75" customHeight="1">
      <c r="A163" s="89"/>
      <c r="B163" s="67" t="str">
        <f t="shared" si="29"/>
        <v/>
      </c>
      <c r="C163" s="2"/>
      <c r="D163" s="2"/>
      <c r="E163" s="2"/>
      <c r="F163" s="2"/>
      <c r="G163" s="67" t="str">
        <f t="shared" si="27"/>
        <v/>
      </c>
      <c r="H163" s="2"/>
      <c r="I163" s="68" t="str">
        <f t="shared" si="28"/>
        <v/>
      </c>
      <c r="J163" s="90"/>
      <c r="K163" s="69" t="str">
        <f t="shared" si="30"/>
        <v/>
      </c>
      <c r="L163" s="60" t="str">
        <f t="shared" si="31"/>
        <v/>
      </c>
      <c r="M163" s="60" t="str">
        <f t="shared" si="32"/>
        <v/>
      </c>
      <c r="N163" s="60" t="str">
        <f t="shared" si="33"/>
        <v/>
      </c>
      <c r="O163" s="60" t="str">
        <f t="shared" si="34"/>
        <v/>
      </c>
      <c r="P163" s="60" t="str">
        <f t="shared" si="35"/>
        <v/>
      </c>
    </row>
    <row r="164" spans="1:16" s="28" customFormat="1" ht="24.75" customHeight="1">
      <c r="A164" s="89"/>
      <c r="B164" s="67" t="str">
        <f t="shared" si="29"/>
        <v/>
      </c>
      <c r="C164" s="2"/>
      <c r="D164" s="2"/>
      <c r="E164" s="2"/>
      <c r="F164" s="2"/>
      <c r="G164" s="67" t="str">
        <f t="shared" si="27"/>
        <v/>
      </c>
      <c r="H164" s="2"/>
      <c r="I164" s="68" t="str">
        <f t="shared" si="28"/>
        <v/>
      </c>
      <c r="J164" s="90"/>
      <c r="K164" s="69" t="str">
        <f t="shared" si="30"/>
        <v/>
      </c>
      <c r="L164" s="60" t="str">
        <f t="shared" si="31"/>
        <v/>
      </c>
      <c r="M164" s="60" t="str">
        <f t="shared" si="32"/>
        <v/>
      </c>
      <c r="N164" s="60" t="str">
        <f t="shared" si="33"/>
        <v/>
      </c>
      <c r="O164" s="60" t="str">
        <f t="shared" si="34"/>
        <v/>
      </c>
      <c r="P164" s="60" t="str">
        <f t="shared" si="35"/>
        <v/>
      </c>
    </row>
    <row r="165" spans="1:16" s="28" customFormat="1" ht="24.75" customHeight="1">
      <c r="A165" s="89"/>
      <c r="B165" s="67" t="str">
        <f t="shared" si="29"/>
        <v/>
      </c>
      <c r="C165" s="2"/>
      <c r="D165" s="2"/>
      <c r="E165" s="2"/>
      <c r="F165" s="2"/>
      <c r="G165" s="67" t="str">
        <f t="shared" si="27"/>
        <v/>
      </c>
      <c r="H165" s="2"/>
      <c r="I165" s="68" t="str">
        <f t="shared" si="28"/>
        <v/>
      </c>
      <c r="J165" s="90"/>
      <c r="K165" s="69" t="str">
        <f t="shared" si="30"/>
        <v/>
      </c>
      <c r="L165" s="60" t="str">
        <f t="shared" si="31"/>
        <v/>
      </c>
      <c r="M165" s="60" t="str">
        <f t="shared" si="32"/>
        <v/>
      </c>
      <c r="N165" s="60" t="str">
        <f t="shared" si="33"/>
        <v/>
      </c>
      <c r="O165" s="60" t="str">
        <f t="shared" si="34"/>
        <v/>
      </c>
      <c r="P165" s="60" t="str">
        <f t="shared" si="35"/>
        <v/>
      </c>
    </row>
    <row r="166" spans="1:16" s="28" customFormat="1" ht="24.75" customHeight="1">
      <c r="A166" s="89"/>
      <c r="B166" s="67" t="str">
        <f t="shared" si="29"/>
        <v/>
      </c>
      <c r="C166" s="2"/>
      <c r="D166" s="2"/>
      <c r="E166" s="2"/>
      <c r="F166" s="2"/>
      <c r="G166" s="67" t="str">
        <f t="shared" si="27"/>
        <v/>
      </c>
      <c r="H166" s="2"/>
      <c r="I166" s="68" t="str">
        <f t="shared" si="28"/>
        <v/>
      </c>
      <c r="J166" s="90"/>
      <c r="K166" s="69" t="str">
        <f t="shared" si="30"/>
        <v/>
      </c>
      <c r="L166" s="60" t="str">
        <f t="shared" si="31"/>
        <v/>
      </c>
      <c r="M166" s="60" t="str">
        <f t="shared" si="32"/>
        <v/>
      </c>
      <c r="N166" s="60" t="str">
        <f t="shared" si="33"/>
        <v/>
      </c>
      <c r="O166" s="60" t="str">
        <f t="shared" si="34"/>
        <v/>
      </c>
      <c r="P166" s="60" t="str">
        <f t="shared" si="35"/>
        <v/>
      </c>
    </row>
    <row r="167" spans="1:16" s="28" customFormat="1" ht="24.75" customHeight="1">
      <c r="A167" s="89"/>
      <c r="B167" s="67" t="str">
        <f t="shared" si="29"/>
        <v/>
      </c>
      <c r="C167" s="2"/>
      <c r="D167" s="2"/>
      <c r="E167" s="2"/>
      <c r="F167" s="2"/>
      <c r="G167" s="67" t="str">
        <f t="shared" si="27"/>
        <v/>
      </c>
      <c r="H167" s="2"/>
      <c r="I167" s="68" t="str">
        <f t="shared" si="28"/>
        <v/>
      </c>
      <c r="J167" s="90"/>
      <c r="K167" s="69" t="str">
        <f t="shared" si="30"/>
        <v/>
      </c>
      <c r="L167" s="60" t="str">
        <f t="shared" si="31"/>
        <v/>
      </c>
      <c r="M167" s="60" t="str">
        <f t="shared" si="32"/>
        <v/>
      </c>
      <c r="N167" s="60" t="str">
        <f t="shared" si="33"/>
        <v/>
      </c>
      <c r="O167" s="60" t="str">
        <f t="shared" si="34"/>
        <v/>
      </c>
      <c r="P167" s="60" t="str">
        <f t="shared" si="35"/>
        <v/>
      </c>
    </row>
    <row r="168" spans="1:16" s="28" customFormat="1" ht="24.75" customHeight="1">
      <c r="A168" s="89"/>
      <c r="B168" s="67" t="str">
        <f t="shared" si="29"/>
        <v/>
      </c>
      <c r="C168" s="2"/>
      <c r="D168" s="2"/>
      <c r="E168" s="2"/>
      <c r="F168" s="2"/>
      <c r="G168" s="67" t="str">
        <f t="shared" si="27"/>
        <v/>
      </c>
      <c r="H168" s="2"/>
      <c r="I168" s="68" t="str">
        <f t="shared" si="28"/>
        <v/>
      </c>
      <c r="J168" s="90"/>
      <c r="K168" s="69" t="str">
        <f t="shared" si="30"/>
        <v/>
      </c>
      <c r="L168" s="60" t="str">
        <f t="shared" si="31"/>
        <v/>
      </c>
      <c r="M168" s="60" t="str">
        <f t="shared" si="32"/>
        <v/>
      </c>
      <c r="N168" s="60" t="str">
        <f t="shared" si="33"/>
        <v/>
      </c>
      <c r="O168" s="60" t="str">
        <f t="shared" si="34"/>
        <v/>
      </c>
      <c r="P168" s="60" t="str">
        <f t="shared" si="35"/>
        <v/>
      </c>
    </row>
    <row r="169" spans="1:16" s="28" customFormat="1" ht="24.75" customHeight="1">
      <c r="A169" s="89"/>
      <c r="B169" s="67" t="str">
        <f t="shared" si="29"/>
        <v/>
      </c>
      <c r="C169" s="2"/>
      <c r="D169" s="2"/>
      <c r="E169" s="2"/>
      <c r="F169" s="2"/>
      <c r="G169" s="67" t="str">
        <f t="shared" si="27"/>
        <v/>
      </c>
      <c r="H169" s="2"/>
      <c r="I169" s="68" t="str">
        <f t="shared" si="28"/>
        <v/>
      </c>
      <c r="J169" s="90"/>
      <c r="K169" s="69" t="str">
        <f t="shared" si="30"/>
        <v/>
      </c>
      <c r="L169" s="60" t="str">
        <f t="shared" si="31"/>
        <v/>
      </c>
      <c r="M169" s="60" t="str">
        <f t="shared" si="32"/>
        <v/>
      </c>
      <c r="N169" s="60" t="str">
        <f t="shared" si="33"/>
        <v/>
      </c>
      <c r="O169" s="60" t="str">
        <f t="shared" si="34"/>
        <v/>
      </c>
      <c r="P169" s="60" t="str">
        <f t="shared" si="35"/>
        <v/>
      </c>
    </row>
    <row r="170" spans="1:16" s="28" customFormat="1" ht="24.75" customHeight="1">
      <c r="A170" s="89"/>
      <c r="B170" s="67" t="str">
        <f t="shared" si="29"/>
        <v/>
      </c>
      <c r="C170" s="2"/>
      <c r="D170" s="2"/>
      <c r="E170" s="2"/>
      <c r="F170" s="2"/>
      <c r="G170" s="67" t="str">
        <f t="shared" si="27"/>
        <v/>
      </c>
      <c r="H170" s="2"/>
      <c r="I170" s="68" t="str">
        <f t="shared" si="28"/>
        <v/>
      </c>
      <c r="J170" s="90"/>
      <c r="K170" s="69" t="str">
        <f t="shared" si="30"/>
        <v/>
      </c>
      <c r="L170" s="60" t="str">
        <f t="shared" si="31"/>
        <v/>
      </c>
      <c r="M170" s="60" t="str">
        <f t="shared" si="32"/>
        <v/>
      </c>
      <c r="N170" s="60" t="str">
        <f t="shared" si="33"/>
        <v/>
      </c>
      <c r="O170" s="60" t="str">
        <f t="shared" si="34"/>
        <v/>
      </c>
      <c r="P170" s="60" t="str">
        <f t="shared" si="35"/>
        <v/>
      </c>
    </row>
    <row r="171" spans="1:16" s="28" customFormat="1" ht="24.75" customHeight="1">
      <c r="A171" s="89"/>
      <c r="B171" s="67" t="str">
        <f t="shared" si="29"/>
        <v/>
      </c>
      <c r="C171" s="2"/>
      <c r="D171" s="2"/>
      <c r="E171" s="2"/>
      <c r="F171" s="2"/>
      <c r="G171" s="67" t="str">
        <f t="shared" si="27"/>
        <v/>
      </c>
      <c r="H171" s="2"/>
      <c r="I171" s="68" t="str">
        <f t="shared" si="28"/>
        <v/>
      </c>
      <c r="J171" s="90"/>
      <c r="K171" s="69" t="str">
        <f t="shared" si="30"/>
        <v/>
      </c>
      <c r="L171" s="60" t="str">
        <f t="shared" si="31"/>
        <v/>
      </c>
      <c r="M171" s="60" t="str">
        <f t="shared" si="32"/>
        <v/>
      </c>
      <c r="N171" s="60" t="str">
        <f t="shared" si="33"/>
        <v/>
      </c>
      <c r="O171" s="60" t="str">
        <f t="shared" si="34"/>
        <v/>
      </c>
      <c r="P171" s="60" t="str">
        <f t="shared" si="35"/>
        <v/>
      </c>
    </row>
    <row r="172" spans="1:16" s="28" customFormat="1" ht="24.75" customHeight="1">
      <c r="A172" s="89"/>
      <c r="B172" s="67" t="str">
        <f t="shared" si="29"/>
        <v/>
      </c>
      <c r="C172" s="2"/>
      <c r="D172" s="2"/>
      <c r="E172" s="2"/>
      <c r="F172" s="2"/>
      <c r="G172" s="67" t="str">
        <f t="shared" si="27"/>
        <v/>
      </c>
      <c r="H172" s="2"/>
      <c r="I172" s="68" t="str">
        <f t="shared" si="28"/>
        <v/>
      </c>
      <c r="J172" s="90"/>
      <c r="K172" s="69" t="str">
        <f t="shared" si="30"/>
        <v/>
      </c>
      <c r="L172" s="60" t="str">
        <f t="shared" si="31"/>
        <v/>
      </c>
      <c r="M172" s="60" t="str">
        <f t="shared" si="32"/>
        <v/>
      </c>
      <c r="N172" s="60" t="str">
        <f t="shared" si="33"/>
        <v/>
      </c>
      <c r="O172" s="60" t="str">
        <f t="shared" si="34"/>
        <v/>
      </c>
      <c r="P172" s="60" t="str">
        <f t="shared" si="35"/>
        <v/>
      </c>
    </row>
    <row r="173" spans="1:16" s="28" customFormat="1" ht="24.75" customHeight="1">
      <c r="A173" s="89"/>
      <c r="B173" s="67" t="str">
        <f t="shared" si="29"/>
        <v/>
      </c>
      <c r="C173" s="2"/>
      <c r="D173" s="2"/>
      <c r="E173" s="2"/>
      <c r="F173" s="2"/>
      <c r="G173" s="67" t="str">
        <f t="shared" si="27"/>
        <v/>
      </c>
      <c r="H173" s="2"/>
      <c r="I173" s="68" t="str">
        <f t="shared" si="28"/>
        <v/>
      </c>
      <c r="J173" s="90"/>
      <c r="K173" s="69" t="str">
        <f t="shared" si="30"/>
        <v/>
      </c>
      <c r="L173" s="60" t="str">
        <f t="shared" si="31"/>
        <v/>
      </c>
      <c r="M173" s="60" t="str">
        <f t="shared" si="32"/>
        <v/>
      </c>
      <c r="N173" s="60" t="str">
        <f t="shared" si="33"/>
        <v/>
      </c>
      <c r="O173" s="60" t="str">
        <f t="shared" si="34"/>
        <v/>
      </c>
      <c r="P173" s="60" t="str">
        <f t="shared" si="35"/>
        <v/>
      </c>
    </row>
    <row r="174" spans="1:16" s="28" customFormat="1" ht="24.75" customHeight="1">
      <c r="A174" s="89"/>
      <c r="B174" s="67" t="str">
        <f t="shared" si="29"/>
        <v/>
      </c>
      <c r="C174" s="2"/>
      <c r="D174" s="2"/>
      <c r="E174" s="2"/>
      <c r="F174" s="2"/>
      <c r="G174" s="67" t="str">
        <f t="shared" si="27"/>
        <v/>
      </c>
      <c r="H174" s="2"/>
      <c r="I174" s="68" t="str">
        <f t="shared" si="28"/>
        <v/>
      </c>
      <c r="J174" s="90"/>
      <c r="K174" s="69" t="str">
        <f t="shared" si="30"/>
        <v/>
      </c>
      <c r="L174" s="60" t="str">
        <f t="shared" si="31"/>
        <v/>
      </c>
      <c r="M174" s="60" t="str">
        <f t="shared" si="32"/>
        <v/>
      </c>
      <c r="N174" s="60" t="str">
        <f t="shared" si="33"/>
        <v/>
      </c>
      <c r="O174" s="60" t="str">
        <f t="shared" si="34"/>
        <v/>
      </c>
      <c r="P174" s="60" t="str">
        <f t="shared" si="35"/>
        <v/>
      </c>
    </row>
    <row r="175" spans="1:16" s="28" customFormat="1" ht="24.75" customHeight="1">
      <c r="A175" s="89"/>
      <c r="B175" s="67" t="str">
        <f t="shared" si="29"/>
        <v/>
      </c>
      <c r="C175" s="2"/>
      <c r="D175" s="2"/>
      <c r="E175" s="2"/>
      <c r="F175" s="2"/>
      <c r="G175" s="67" t="str">
        <f t="shared" si="27"/>
        <v/>
      </c>
      <c r="H175" s="2"/>
      <c r="I175" s="68" t="str">
        <f t="shared" si="28"/>
        <v/>
      </c>
      <c r="J175" s="90"/>
      <c r="K175" s="69" t="str">
        <f t="shared" si="30"/>
        <v/>
      </c>
      <c r="L175" s="60" t="str">
        <f t="shared" si="31"/>
        <v/>
      </c>
      <c r="M175" s="60" t="str">
        <f t="shared" si="32"/>
        <v/>
      </c>
      <c r="N175" s="60" t="str">
        <f t="shared" si="33"/>
        <v/>
      </c>
      <c r="O175" s="60" t="str">
        <f t="shared" si="34"/>
        <v/>
      </c>
      <c r="P175" s="60" t="str">
        <f t="shared" si="35"/>
        <v/>
      </c>
    </row>
    <row r="176" spans="1:16" s="28" customFormat="1" ht="24.75" customHeight="1">
      <c r="A176" s="89"/>
      <c r="B176" s="67" t="str">
        <f t="shared" si="29"/>
        <v/>
      </c>
      <c r="C176" s="2"/>
      <c r="D176" s="2"/>
      <c r="E176" s="2"/>
      <c r="F176" s="2"/>
      <c r="G176" s="67" t="str">
        <f t="shared" si="27"/>
        <v/>
      </c>
      <c r="H176" s="2"/>
      <c r="I176" s="68" t="str">
        <f t="shared" si="28"/>
        <v/>
      </c>
      <c r="J176" s="90"/>
      <c r="K176" s="69" t="str">
        <f t="shared" si="30"/>
        <v/>
      </c>
      <c r="L176" s="60" t="str">
        <f t="shared" si="31"/>
        <v/>
      </c>
      <c r="M176" s="60" t="str">
        <f t="shared" si="32"/>
        <v/>
      </c>
      <c r="N176" s="60" t="str">
        <f t="shared" si="33"/>
        <v/>
      </c>
      <c r="O176" s="60" t="str">
        <f t="shared" si="34"/>
        <v/>
      </c>
      <c r="P176" s="60" t="str">
        <f t="shared" si="35"/>
        <v/>
      </c>
    </row>
    <row r="177" spans="1:16" s="28" customFormat="1" ht="24.75" customHeight="1">
      <c r="A177" s="89"/>
      <c r="B177" s="67" t="str">
        <f t="shared" si="29"/>
        <v/>
      </c>
      <c r="C177" s="2"/>
      <c r="D177" s="2"/>
      <c r="E177" s="2"/>
      <c r="F177" s="2"/>
      <c r="G177" s="67" t="str">
        <f t="shared" si="27"/>
        <v/>
      </c>
      <c r="H177" s="2"/>
      <c r="I177" s="68" t="str">
        <f t="shared" si="28"/>
        <v/>
      </c>
      <c r="J177" s="90"/>
      <c r="K177" s="69" t="str">
        <f t="shared" si="30"/>
        <v/>
      </c>
      <c r="L177" s="60" t="str">
        <f t="shared" si="31"/>
        <v/>
      </c>
      <c r="M177" s="60" t="str">
        <f t="shared" si="32"/>
        <v/>
      </c>
      <c r="N177" s="60" t="str">
        <f t="shared" si="33"/>
        <v/>
      </c>
      <c r="O177" s="60" t="str">
        <f t="shared" si="34"/>
        <v/>
      </c>
      <c r="P177" s="60" t="str">
        <f t="shared" si="35"/>
        <v/>
      </c>
    </row>
    <row r="178" spans="1:16" s="28" customFormat="1" ht="24.75" customHeight="1">
      <c r="A178" s="89"/>
      <c r="B178" s="67" t="str">
        <f t="shared" si="29"/>
        <v/>
      </c>
      <c r="C178" s="2"/>
      <c r="D178" s="2"/>
      <c r="E178" s="2"/>
      <c r="F178" s="2"/>
      <c r="G178" s="67" t="str">
        <f t="shared" si="27"/>
        <v/>
      </c>
      <c r="H178" s="2"/>
      <c r="I178" s="68" t="str">
        <f t="shared" si="28"/>
        <v/>
      </c>
      <c r="J178" s="90"/>
      <c r="K178" s="69" t="str">
        <f t="shared" si="30"/>
        <v/>
      </c>
      <c r="L178" s="60" t="str">
        <f t="shared" si="31"/>
        <v/>
      </c>
      <c r="M178" s="60" t="str">
        <f t="shared" si="32"/>
        <v/>
      </c>
      <c r="N178" s="60" t="str">
        <f t="shared" si="33"/>
        <v/>
      </c>
      <c r="O178" s="60" t="str">
        <f t="shared" si="34"/>
        <v/>
      </c>
      <c r="P178" s="60" t="str">
        <f t="shared" si="35"/>
        <v/>
      </c>
    </row>
    <row r="179" spans="1:16" s="28" customFormat="1" ht="24.75" customHeight="1">
      <c r="A179" s="89"/>
      <c r="B179" s="67" t="str">
        <f t="shared" si="29"/>
        <v/>
      </c>
      <c r="C179" s="2"/>
      <c r="D179" s="2"/>
      <c r="E179" s="2"/>
      <c r="F179" s="2"/>
      <c r="G179" s="67" t="str">
        <f t="shared" si="27"/>
        <v/>
      </c>
      <c r="H179" s="2"/>
      <c r="I179" s="68" t="str">
        <f t="shared" si="28"/>
        <v/>
      </c>
      <c r="J179" s="90"/>
      <c r="K179" s="69" t="str">
        <f t="shared" si="30"/>
        <v/>
      </c>
      <c r="L179" s="60" t="str">
        <f t="shared" si="31"/>
        <v/>
      </c>
      <c r="M179" s="60" t="str">
        <f t="shared" si="32"/>
        <v/>
      </c>
      <c r="N179" s="60" t="str">
        <f t="shared" si="33"/>
        <v/>
      </c>
      <c r="O179" s="60" t="str">
        <f t="shared" si="34"/>
        <v/>
      </c>
      <c r="P179" s="60" t="str">
        <f t="shared" si="35"/>
        <v/>
      </c>
    </row>
    <row r="180" spans="1:16" s="28" customFormat="1" ht="24.75" customHeight="1">
      <c r="A180" s="89"/>
      <c r="B180" s="67" t="str">
        <f t="shared" si="29"/>
        <v/>
      </c>
      <c r="C180" s="2"/>
      <c r="D180" s="2"/>
      <c r="E180" s="2"/>
      <c r="F180" s="2"/>
      <c r="G180" s="67" t="str">
        <f t="shared" si="27"/>
        <v/>
      </c>
      <c r="H180" s="2"/>
      <c r="I180" s="68" t="str">
        <f t="shared" si="28"/>
        <v/>
      </c>
      <c r="J180" s="90"/>
      <c r="K180" s="69" t="str">
        <f t="shared" si="30"/>
        <v/>
      </c>
      <c r="L180" s="60" t="str">
        <f t="shared" si="31"/>
        <v/>
      </c>
      <c r="M180" s="60" t="str">
        <f t="shared" si="32"/>
        <v/>
      </c>
      <c r="N180" s="60" t="str">
        <f t="shared" si="33"/>
        <v/>
      </c>
      <c r="O180" s="60" t="str">
        <f t="shared" si="34"/>
        <v/>
      </c>
      <c r="P180" s="60" t="str">
        <f t="shared" si="35"/>
        <v/>
      </c>
    </row>
    <row r="181" spans="1:16" s="28" customFormat="1" ht="24.75" customHeight="1">
      <c r="A181" s="89"/>
      <c r="B181" s="67" t="str">
        <f t="shared" si="29"/>
        <v/>
      </c>
      <c r="C181" s="2"/>
      <c r="D181" s="2"/>
      <c r="E181" s="2"/>
      <c r="F181" s="2"/>
      <c r="G181" s="67" t="str">
        <f t="shared" si="27"/>
        <v/>
      </c>
      <c r="H181" s="2"/>
      <c r="I181" s="68" t="str">
        <f t="shared" si="28"/>
        <v/>
      </c>
      <c r="J181" s="90"/>
      <c r="K181" s="69" t="str">
        <f t="shared" si="30"/>
        <v/>
      </c>
      <c r="L181" s="60" t="str">
        <f t="shared" si="31"/>
        <v/>
      </c>
      <c r="M181" s="60" t="str">
        <f t="shared" si="32"/>
        <v/>
      </c>
      <c r="N181" s="60" t="str">
        <f t="shared" si="33"/>
        <v/>
      </c>
      <c r="O181" s="60" t="str">
        <f t="shared" si="34"/>
        <v/>
      </c>
      <c r="P181" s="60" t="str">
        <f t="shared" si="35"/>
        <v/>
      </c>
    </row>
    <row r="182" spans="1:16" s="28" customFormat="1" ht="24.75" customHeight="1">
      <c r="A182" s="89"/>
      <c r="B182" s="67" t="str">
        <f t="shared" si="29"/>
        <v/>
      </c>
      <c r="C182" s="2"/>
      <c r="D182" s="2"/>
      <c r="E182" s="2"/>
      <c r="F182" s="2"/>
      <c r="G182" s="67" t="str">
        <f t="shared" si="27"/>
        <v/>
      </c>
      <c r="H182" s="2"/>
      <c r="I182" s="68" t="str">
        <f t="shared" si="28"/>
        <v/>
      </c>
      <c r="J182" s="90"/>
      <c r="K182" s="69" t="str">
        <f t="shared" si="30"/>
        <v/>
      </c>
      <c r="L182" s="60" t="str">
        <f t="shared" si="31"/>
        <v/>
      </c>
      <c r="M182" s="60" t="str">
        <f t="shared" si="32"/>
        <v/>
      </c>
      <c r="N182" s="60" t="str">
        <f t="shared" si="33"/>
        <v/>
      </c>
      <c r="O182" s="60" t="str">
        <f t="shared" si="34"/>
        <v/>
      </c>
      <c r="P182" s="60" t="str">
        <f t="shared" si="35"/>
        <v/>
      </c>
    </row>
    <row r="183" spans="1:16" s="28" customFormat="1" ht="24.75" customHeight="1">
      <c r="A183" s="89"/>
      <c r="B183" s="67" t="str">
        <f t="shared" si="29"/>
        <v/>
      </c>
      <c r="C183" s="2"/>
      <c r="D183" s="2"/>
      <c r="E183" s="2"/>
      <c r="F183" s="2"/>
      <c r="G183" s="67" t="str">
        <f t="shared" si="27"/>
        <v/>
      </c>
      <c r="H183" s="2"/>
      <c r="I183" s="68" t="str">
        <f t="shared" si="28"/>
        <v/>
      </c>
      <c r="J183" s="90"/>
      <c r="K183" s="69" t="str">
        <f t="shared" si="30"/>
        <v/>
      </c>
      <c r="L183" s="60" t="str">
        <f t="shared" si="31"/>
        <v/>
      </c>
      <c r="M183" s="60" t="str">
        <f t="shared" si="32"/>
        <v/>
      </c>
      <c r="N183" s="60" t="str">
        <f t="shared" si="33"/>
        <v/>
      </c>
      <c r="O183" s="60" t="str">
        <f t="shared" si="34"/>
        <v/>
      </c>
      <c r="P183" s="60" t="str">
        <f t="shared" si="35"/>
        <v/>
      </c>
    </row>
    <row r="184" spans="1:16" s="28" customFormat="1" ht="24.75" customHeight="1">
      <c r="A184" s="89"/>
      <c r="B184" s="67" t="str">
        <f t="shared" si="29"/>
        <v/>
      </c>
      <c r="C184" s="2"/>
      <c r="D184" s="2"/>
      <c r="E184" s="2"/>
      <c r="F184" s="2"/>
      <c r="G184" s="67" t="str">
        <f t="shared" si="27"/>
        <v/>
      </c>
      <c r="H184" s="2"/>
      <c r="I184" s="68" t="str">
        <f t="shared" si="28"/>
        <v/>
      </c>
      <c r="J184" s="90"/>
      <c r="K184" s="69" t="str">
        <f t="shared" si="30"/>
        <v/>
      </c>
      <c r="L184" s="60" t="str">
        <f t="shared" si="31"/>
        <v/>
      </c>
      <c r="M184" s="60" t="str">
        <f t="shared" si="32"/>
        <v/>
      </c>
      <c r="N184" s="60" t="str">
        <f t="shared" si="33"/>
        <v/>
      </c>
      <c r="O184" s="60" t="str">
        <f t="shared" si="34"/>
        <v/>
      </c>
      <c r="P184" s="60" t="str">
        <f t="shared" si="35"/>
        <v/>
      </c>
    </row>
    <row r="185" spans="1:16" s="28" customFormat="1" ht="24.75" customHeight="1">
      <c r="A185" s="89"/>
      <c r="B185" s="67" t="str">
        <f t="shared" si="29"/>
        <v/>
      </c>
      <c r="C185" s="2"/>
      <c r="D185" s="2"/>
      <c r="E185" s="2"/>
      <c r="F185" s="2"/>
      <c r="G185" s="67" t="str">
        <f t="shared" si="27"/>
        <v/>
      </c>
      <c r="H185" s="2"/>
      <c r="I185" s="68" t="str">
        <f t="shared" si="28"/>
        <v/>
      </c>
      <c r="J185" s="90"/>
      <c r="K185" s="69" t="str">
        <f t="shared" si="30"/>
        <v/>
      </c>
      <c r="L185" s="60" t="str">
        <f t="shared" si="31"/>
        <v/>
      </c>
      <c r="M185" s="60" t="str">
        <f t="shared" si="32"/>
        <v/>
      </c>
      <c r="N185" s="60" t="str">
        <f t="shared" si="33"/>
        <v/>
      </c>
      <c r="O185" s="60" t="str">
        <f t="shared" si="34"/>
        <v/>
      </c>
      <c r="P185" s="60" t="str">
        <f t="shared" si="35"/>
        <v/>
      </c>
    </row>
    <row r="186" spans="1:16" s="28" customFormat="1" ht="24.75" customHeight="1">
      <c r="A186" s="89"/>
      <c r="B186" s="67" t="str">
        <f t="shared" si="29"/>
        <v/>
      </c>
      <c r="C186" s="2"/>
      <c r="D186" s="2"/>
      <c r="E186" s="2"/>
      <c r="F186" s="2"/>
      <c r="G186" s="67" t="str">
        <f t="shared" si="27"/>
        <v/>
      </c>
      <c r="H186" s="2"/>
      <c r="I186" s="68" t="str">
        <f t="shared" si="28"/>
        <v/>
      </c>
      <c r="J186" s="90"/>
      <c r="K186" s="69" t="str">
        <f t="shared" si="30"/>
        <v/>
      </c>
      <c r="L186" s="60" t="str">
        <f t="shared" si="31"/>
        <v/>
      </c>
      <c r="M186" s="60" t="str">
        <f t="shared" si="32"/>
        <v/>
      </c>
      <c r="N186" s="60" t="str">
        <f t="shared" si="33"/>
        <v/>
      </c>
      <c r="O186" s="60" t="str">
        <f t="shared" si="34"/>
        <v/>
      </c>
      <c r="P186" s="60" t="str">
        <f t="shared" si="35"/>
        <v/>
      </c>
    </row>
    <row r="187" spans="1:16" s="28" customFormat="1" ht="24.75" customHeight="1">
      <c r="A187" s="89"/>
      <c r="B187" s="67" t="str">
        <f t="shared" si="29"/>
        <v/>
      </c>
      <c r="C187" s="2"/>
      <c r="D187" s="2"/>
      <c r="E187" s="2"/>
      <c r="F187" s="2"/>
      <c r="G187" s="67" t="str">
        <f t="shared" si="27"/>
        <v/>
      </c>
      <c r="H187" s="2"/>
      <c r="I187" s="68" t="str">
        <f t="shared" si="28"/>
        <v/>
      </c>
      <c r="J187" s="90"/>
      <c r="K187" s="69" t="str">
        <f t="shared" si="30"/>
        <v/>
      </c>
      <c r="L187" s="60" t="str">
        <f t="shared" si="31"/>
        <v/>
      </c>
      <c r="M187" s="60" t="str">
        <f t="shared" si="32"/>
        <v/>
      </c>
      <c r="N187" s="60" t="str">
        <f t="shared" si="33"/>
        <v/>
      </c>
      <c r="O187" s="60" t="str">
        <f t="shared" si="34"/>
        <v/>
      </c>
      <c r="P187" s="60" t="str">
        <f t="shared" si="35"/>
        <v/>
      </c>
    </row>
    <row r="188" spans="1:16" s="28" customFormat="1" ht="24.75" customHeight="1">
      <c r="A188" s="89"/>
      <c r="B188" s="67" t="str">
        <f t="shared" si="29"/>
        <v/>
      </c>
      <c r="C188" s="2"/>
      <c r="D188" s="2"/>
      <c r="E188" s="2"/>
      <c r="F188" s="2"/>
      <c r="G188" s="67" t="str">
        <f t="shared" si="27"/>
        <v/>
      </c>
      <c r="H188" s="2"/>
      <c r="I188" s="68" t="str">
        <f t="shared" si="28"/>
        <v/>
      </c>
      <c r="J188" s="90"/>
      <c r="K188" s="69" t="str">
        <f t="shared" si="30"/>
        <v/>
      </c>
      <c r="L188" s="60" t="str">
        <f t="shared" si="31"/>
        <v/>
      </c>
      <c r="M188" s="60" t="str">
        <f t="shared" si="32"/>
        <v/>
      </c>
      <c r="N188" s="60" t="str">
        <f t="shared" si="33"/>
        <v/>
      </c>
      <c r="O188" s="60" t="str">
        <f t="shared" si="34"/>
        <v/>
      </c>
      <c r="P188" s="60" t="str">
        <f t="shared" si="35"/>
        <v/>
      </c>
    </row>
    <row r="189" spans="1:16" s="28" customFormat="1" ht="24.75" customHeight="1">
      <c r="A189" s="89"/>
      <c r="B189" s="67" t="str">
        <f t="shared" si="29"/>
        <v/>
      </c>
      <c r="C189" s="2"/>
      <c r="D189" s="2"/>
      <c r="E189" s="2"/>
      <c r="F189" s="2"/>
      <c r="G189" s="67" t="str">
        <f t="shared" si="27"/>
        <v/>
      </c>
      <c r="H189" s="2"/>
      <c r="I189" s="68" t="str">
        <f t="shared" si="28"/>
        <v/>
      </c>
      <c r="J189" s="90"/>
      <c r="K189" s="69" t="str">
        <f t="shared" si="30"/>
        <v/>
      </c>
      <c r="L189" s="60" t="str">
        <f t="shared" si="31"/>
        <v/>
      </c>
      <c r="M189" s="60" t="str">
        <f t="shared" si="32"/>
        <v/>
      </c>
      <c r="N189" s="60" t="str">
        <f t="shared" si="33"/>
        <v/>
      </c>
      <c r="O189" s="60" t="str">
        <f t="shared" si="34"/>
        <v/>
      </c>
      <c r="P189" s="60" t="str">
        <f t="shared" si="35"/>
        <v/>
      </c>
    </row>
    <row r="190" spans="1:16" s="28" customFormat="1" ht="24.75" customHeight="1">
      <c r="A190" s="89"/>
      <c r="B190" s="67" t="str">
        <f t="shared" si="29"/>
        <v/>
      </c>
      <c r="C190" s="2"/>
      <c r="D190" s="2"/>
      <c r="E190" s="2"/>
      <c r="F190" s="2"/>
      <c r="G190" s="67" t="str">
        <f t="shared" si="27"/>
        <v/>
      </c>
      <c r="H190" s="2"/>
      <c r="I190" s="68" t="str">
        <f t="shared" si="28"/>
        <v/>
      </c>
      <c r="J190" s="90"/>
      <c r="K190" s="69" t="str">
        <f t="shared" si="30"/>
        <v/>
      </c>
      <c r="L190" s="60" t="str">
        <f t="shared" si="31"/>
        <v/>
      </c>
      <c r="M190" s="60" t="str">
        <f t="shared" si="32"/>
        <v/>
      </c>
      <c r="N190" s="60" t="str">
        <f t="shared" si="33"/>
        <v/>
      </c>
      <c r="O190" s="60" t="str">
        <f t="shared" si="34"/>
        <v/>
      </c>
      <c r="P190" s="60" t="str">
        <f t="shared" si="35"/>
        <v/>
      </c>
    </row>
    <row r="191" spans="1:16" s="28" customFormat="1" ht="24.75" customHeight="1">
      <c r="A191" s="89"/>
      <c r="B191" s="67" t="str">
        <f t="shared" si="29"/>
        <v/>
      </c>
      <c r="C191" s="2"/>
      <c r="D191" s="2"/>
      <c r="E191" s="2"/>
      <c r="F191" s="2"/>
      <c r="G191" s="67" t="str">
        <f t="shared" si="27"/>
        <v/>
      </c>
      <c r="H191" s="2"/>
      <c r="I191" s="68" t="str">
        <f t="shared" si="28"/>
        <v/>
      </c>
      <c r="J191" s="90"/>
      <c r="K191" s="69" t="str">
        <f t="shared" si="30"/>
        <v/>
      </c>
      <c r="L191" s="60" t="str">
        <f t="shared" si="31"/>
        <v/>
      </c>
      <c r="M191" s="60" t="str">
        <f t="shared" si="32"/>
        <v/>
      </c>
      <c r="N191" s="60" t="str">
        <f t="shared" si="33"/>
        <v/>
      </c>
      <c r="O191" s="60" t="str">
        <f t="shared" si="34"/>
        <v/>
      </c>
      <c r="P191" s="60" t="str">
        <f t="shared" si="35"/>
        <v/>
      </c>
    </row>
    <row r="192" spans="1:16" s="28" customFormat="1" ht="24.75" customHeight="1">
      <c r="A192" s="89"/>
      <c r="B192" s="67" t="str">
        <f t="shared" si="29"/>
        <v/>
      </c>
      <c r="C192" s="2"/>
      <c r="D192" s="2"/>
      <c r="E192" s="2"/>
      <c r="F192" s="2"/>
      <c r="G192" s="67" t="str">
        <f t="shared" ref="G192:G223" si="36">IF(ISBLANK(A192),"","ng/ul")</f>
        <v/>
      </c>
      <c r="H192" s="2"/>
      <c r="I192" s="68" t="str">
        <f t="shared" ref="I192:I223" si="37">IF(ISBLANK(A192),"",(F192*H192))</f>
        <v/>
      </c>
      <c r="J192" s="90"/>
      <c r="K192" s="69" t="str">
        <f t="shared" si="30"/>
        <v/>
      </c>
      <c r="L192" s="60" t="str">
        <f t="shared" si="31"/>
        <v/>
      </c>
      <c r="M192" s="60" t="str">
        <f t="shared" si="32"/>
        <v/>
      </c>
      <c r="N192" s="60" t="str">
        <f t="shared" si="33"/>
        <v/>
      </c>
      <c r="O192" s="60" t="str">
        <f t="shared" si="34"/>
        <v/>
      </c>
      <c r="P192" s="60" t="str">
        <f t="shared" si="35"/>
        <v/>
      </c>
    </row>
    <row r="193" spans="1:16" s="28" customFormat="1" ht="24.75" customHeight="1">
      <c r="A193" s="89"/>
      <c r="B193" s="67" t="str">
        <f t="shared" si="29"/>
        <v/>
      </c>
      <c r="C193" s="2"/>
      <c r="D193" s="2"/>
      <c r="E193" s="2"/>
      <c r="F193" s="2"/>
      <c r="G193" s="67" t="str">
        <f t="shared" si="36"/>
        <v/>
      </c>
      <c r="H193" s="2"/>
      <c r="I193" s="68" t="str">
        <f t="shared" si="37"/>
        <v/>
      </c>
      <c r="J193" s="90"/>
      <c r="K193" s="69" t="str">
        <f t="shared" si="30"/>
        <v/>
      </c>
      <c r="L193" s="60" t="str">
        <f t="shared" si="31"/>
        <v/>
      </c>
      <c r="M193" s="60" t="str">
        <f t="shared" si="32"/>
        <v/>
      </c>
      <c r="N193" s="60" t="str">
        <f t="shared" si="33"/>
        <v/>
      </c>
      <c r="O193" s="60" t="str">
        <f t="shared" si="34"/>
        <v/>
      </c>
      <c r="P193" s="60" t="str">
        <f t="shared" si="35"/>
        <v/>
      </c>
    </row>
    <row r="194" spans="1:16" s="28" customFormat="1" ht="24.75" customHeight="1">
      <c r="A194" s="89"/>
      <c r="B194" s="67" t="str">
        <f t="shared" si="29"/>
        <v/>
      </c>
      <c r="C194" s="2"/>
      <c r="D194" s="2"/>
      <c r="E194" s="2"/>
      <c r="F194" s="2"/>
      <c r="G194" s="67" t="str">
        <f t="shared" si="36"/>
        <v/>
      </c>
      <c r="H194" s="2"/>
      <c r="I194" s="68" t="str">
        <f t="shared" si="37"/>
        <v/>
      </c>
      <c r="J194" s="90"/>
      <c r="K194" s="69" t="str">
        <f t="shared" si="30"/>
        <v/>
      </c>
      <c r="L194" s="60" t="str">
        <f t="shared" si="31"/>
        <v/>
      </c>
      <c r="M194" s="60" t="str">
        <f t="shared" si="32"/>
        <v/>
      </c>
      <c r="N194" s="60" t="str">
        <f t="shared" si="33"/>
        <v/>
      </c>
      <c r="O194" s="60" t="str">
        <f t="shared" si="34"/>
        <v/>
      </c>
      <c r="P194" s="60" t="str">
        <f t="shared" si="35"/>
        <v/>
      </c>
    </row>
    <row r="195" spans="1:16" s="28" customFormat="1" ht="24.75" customHeight="1">
      <c r="A195" s="89"/>
      <c r="B195" s="67" t="str">
        <f t="shared" si="29"/>
        <v/>
      </c>
      <c r="C195" s="2"/>
      <c r="D195" s="2"/>
      <c r="E195" s="2"/>
      <c r="F195" s="2"/>
      <c r="G195" s="67" t="str">
        <f t="shared" si="36"/>
        <v/>
      </c>
      <c r="H195" s="2"/>
      <c r="I195" s="68" t="str">
        <f t="shared" si="37"/>
        <v/>
      </c>
      <c r="J195" s="90"/>
      <c r="K195" s="69" t="str">
        <f t="shared" si="30"/>
        <v/>
      </c>
      <c r="L195" s="60" t="str">
        <f t="shared" si="31"/>
        <v/>
      </c>
      <c r="M195" s="60" t="str">
        <f t="shared" si="32"/>
        <v/>
      </c>
      <c r="N195" s="60" t="str">
        <f t="shared" si="33"/>
        <v/>
      </c>
      <c r="O195" s="60" t="str">
        <f t="shared" si="34"/>
        <v/>
      </c>
      <c r="P195" s="60" t="str">
        <f t="shared" si="35"/>
        <v/>
      </c>
    </row>
    <row r="196" spans="1:16" s="28" customFormat="1" ht="24.75" customHeight="1">
      <c r="A196" s="89"/>
      <c r="B196" s="67" t="str">
        <f t="shared" si="29"/>
        <v/>
      </c>
      <c r="C196" s="2"/>
      <c r="D196" s="2"/>
      <c r="E196" s="2"/>
      <c r="F196" s="2"/>
      <c r="G196" s="67" t="str">
        <f t="shared" si="36"/>
        <v/>
      </c>
      <c r="H196" s="2"/>
      <c r="I196" s="68" t="str">
        <f t="shared" si="37"/>
        <v/>
      </c>
      <c r="J196" s="90"/>
      <c r="K196" s="69" t="str">
        <f t="shared" si="30"/>
        <v/>
      </c>
      <c r="L196" s="60" t="str">
        <f t="shared" si="31"/>
        <v/>
      </c>
      <c r="M196" s="60" t="str">
        <f t="shared" si="32"/>
        <v/>
      </c>
      <c r="N196" s="60" t="str">
        <f t="shared" si="33"/>
        <v/>
      </c>
      <c r="O196" s="60" t="str">
        <f t="shared" si="34"/>
        <v/>
      </c>
      <c r="P196" s="60" t="str">
        <f t="shared" si="35"/>
        <v/>
      </c>
    </row>
    <row r="197" spans="1:16" s="28" customFormat="1" ht="24.75" customHeight="1">
      <c r="A197" s="89"/>
      <c r="B197" s="67" t="str">
        <f t="shared" si="29"/>
        <v/>
      </c>
      <c r="C197" s="2"/>
      <c r="D197" s="2"/>
      <c r="E197" s="2"/>
      <c r="F197" s="2"/>
      <c r="G197" s="67" t="str">
        <f t="shared" si="36"/>
        <v/>
      </c>
      <c r="H197" s="2"/>
      <c r="I197" s="68" t="str">
        <f t="shared" si="37"/>
        <v/>
      </c>
      <c r="J197" s="90"/>
      <c r="K197" s="69" t="str">
        <f t="shared" si="30"/>
        <v/>
      </c>
      <c r="L197" s="60" t="str">
        <f t="shared" si="31"/>
        <v/>
      </c>
      <c r="M197" s="60" t="str">
        <f t="shared" si="32"/>
        <v/>
      </c>
      <c r="N197" s="60" t="str">
        <f t="shared" si="33"/>
        <v/>
      </c>
      <c r="O197" s="60" t="str">
        <f t="shared" si="34"/>
        <v/>
      </c>
      <c r="P197" s="60" t="str">
        <f t="shared" si="35"/>
        <v/>
      </c>
    </row>
    <row r="198" spans="1:16" s="28" customFormat="1" ht="24.75" customHeight="1">
      <c r="A198" s="89"/>
      <c r="B198" s="67" t="str">
        <f t="shared" si="29"/>
        <v/>
      </c>
      <c r="C198" s="2"/>
      <c r="D198" s="2"/>
      <c r="E198" s="2"/>
      <c r="F198" s="2"/>
      <c r="G198" s="67" t="str">
        <f t="shared" si="36"/>
        <v/>
      </c>
      <c r="H198" s="2"/>
      <c r="I198" s="68" t="str">
        <f t="shared" si="37"/>
        <v/>
      </c>
      <c r="J198" s="90"/>
      <c r="K198" s="69" t="str">
        <f t="shared" si="30"/>
        <v/>
      </c>
      <c r="L198" s="60" t="str">
        <f t="shared" si="31"/>
        <v/>
      </c>
      <c r="M198" s="60" t="str">
        <f t="shared" si="32"/>
        <v/>
      </c>
      <c r="N198" s="60" t="str">
        <f t="shared" si="33"/>
        <v/>
      </c>
      <c r="O198" s="60" t="str">
        <f t="shared" si="34"/>
        <v/>
      </c>
      <c r="P198" s="60" t="str">
        <f t="shared" si="35"/>
        <v/>
      </c>
    </row>
    <row r="199" spans="1:16" s="28" customFormat="1" ht="24.75" customHeight="1">
      <c r="A199" s="89"/>
      <c r="B199" s="67" t="str">
        <f t="shared" si="29"/>
        <v/>
      </c>
      <c r="C199" s="2"/>
      <c r="D199" s="2"/>
      <c r="E199" s="2"/>
      <c r="F199" s="2"/>
      <c r="G199" s="67" t="str">
        <f t="shared" si="36"/>
        <v/>
      </c>
      <c r="H199" s="2"/>
      <c r="I199" s="68" t="str">
        <f t="shared" si="37"/>
        <v/>
      </c>
      <c r="J199" s="90"/>
      <c r="K199" s="69" t="str">
        <f t="shared" si="30"/>
        <v/>
      </c>
      <c r="L199" s="60" t="str">
        <f t="shared" si="31"/>
        <v/>
      </c>
      <c r="M199" s="60" t="str">
        <f t="shared" si="32"/>
        <v/>
      </c>
      <c r="N199" s="60" t="str">
        <f t="shared" si="33"/>
        <v/>
      </c>
      <c r="O199" s="60" t="str">
        <f t="shared" si="34"/>
        <v/>
      </c>
      <c r="P199" s="60" t="str">
        <f t="shared" si="35"/>
        <v/>
      </c>
    </row>
    <row r="200" spans="1:16" s="28" customFormat="1" ht="24.75" customHeight="1">
      <c r="A200" s="89"/>
      <c r="B200" s="67" t="str">
        <f t="shared" si="29"/>
        <v/>
      </c>
      <c r="C200" s="2"/>
      <c r="D200" s="2"/>
      <c r="E200" s="2"/>
      <c r="F200" s="2"/>
      <c r="G200" s="67" t="str">
        <f t="shared" si="36"/>
        <v/>
      </c>
      <c r="H200" s="2"/>
      <c r="I200" s="68" t="str">
        <f t="shared" si="37"/>
        <v/>
      </c>
      <c r="J200" s="90"/>
      <c r="K200" s="69" t="str">
        <f t="shared" si="30"/>
        <v/>
      </c>
      <c r="L200" s="60" t="str">
        <f t="shared" si="31"/>
        <v/>
      </c>
      <c r="M200" s="60" t="str">
        <f t="shared" si="32"/>
        <v/>
      </c>
      <c r="N200" s="60" t="str">
        <f t="shared" si="33"/>
        <v/>
      </c>
      <c r="O200" s="60" t="str">
        <f t="shared" si="34"/>
        <v/>
      </c>
      <c r="P200" s="60" t="str">
        <f t="shared" si="35"/>
        <v/>
      </c>
    </row>
    <row r="201" spans="1:16" s="28" customFormat="1" ht="24.75" customHeight="1">
      <c r="A201" s="89"/>
      <c r="B201" s="67" t="str">
        <f t="shared" si="29"/>
        <v/>
      </c>
      <c r="C201" s="2"/>
      <c r="D201" s="2"/>
      <c r="E201" s="2"/>
      <c r="F201" s="2"/>
      <c r="G201" s="67" t="str">
        <f t="shared" si="36"/>
        <v/>
      </c>
      <c r="H201" s="2"/>
      <c r="I201" s="68" t="str">
        <f t="shared" si="37"/>
        <v/>
      </c>
      <c r="J201" s="90"/>
      <c r="K201" s="69" t="str">
        <f t="shared" si="30"/>
        <v/>
      </c>
      <c r="L201" s="60" t="str">
        <f t="shared" si="31"/>
        <v/>
      </c>
      <c r="M201" s="60" t="str">
        <f t="shared" si="32"/>
        <v/>
      </c>
      <c r="N201" s="60" t="str">
        <f t="shared" si="33"/>
        <v/>
      </c>
      <c r="O201" s="60" t="str">
        <f t="shared" si="34"/>
        <v/>
      </c>
      <c r="P201" s="60" t="str">
        <f t="shared" si="35"/>
        <v/>
      </c>
    </row>
    <row r="202" spans="1:16" s="28" customFormat="1" ht="24.75" customHeight="1">
      <c r="A202" s="89"/>
      <c r="B202" s="67" t="str">
        <f t="shared" si="29"/>
        <v/>
      </c>
      <c r="C202" s="2"/>
      <c r="D202" s="2"/>
      <c r="E202" s="2"/>
      <c r="F202" s="2"/>
      <c r="G202" s="67" t="str">
        <f t="shared" si="36"/>
        <v/>
      </c>
      <c r="H202" s="2"/>
      <c r="I202" s="68" t="str">
        <f t="shared" si="37"/>
        <v/>
      </c>
      <c r="J202" s="90"/>
      <c r="K202" s="69" t="str">
        <f t="shared" si="30"/>
        <v/>
      </c>
      <c r="L202" s="60" t="str">
        <f t="shared" si="31"/>
        <v/>
      </c>
      <c r="M202" s="60" t="str">
        <f t="shared" si="32"/>
        <v/>
      </c>
      <c r="N202" s="60" t="str">
        <f t="shared" si="33"/>
        <v/>
      </c>
      <c r="O202" s="60" t="str">
        <f t="shared" si="34"/>
        <v/>
      </c>
      <c r="P202" s="60" t="str">
        <f t="shared" si="35"/>
        <v/>
      </c>
    </row>
    <row r="203" spans="1:16" s="28" customFormat="1" ht="24.75" customHeight="1">
      <c r="A203" s="89"/>
      <c r="B203" s="67" t="str">
        <f t="shared" si="29"/>
        <v/>
      </c>
      <c r="C203" s="2"/>
      <c r="D203" s="2"/>
      <c r="E203" s="2"/>
      <c r="F203" s="2"/>
      <c r="G203" s="67" t="str">
        <f t="shared" si="36"/>
        <v/>
      </c>
      <c r="H203" s="2"/>
      <c r="I203" s="68" t="str">
        <f t="shared" si="37"/>
        <v/>
      </c>
      <c r="J203" s="90"/>
      <c r="K203" s="69" t="str">
        <f t="shared" si="30"/>
        <v/>
      </c>
      <c r="L203" s="60" t="str">
        <f t="shared" si="31"/>
        <v/>
      </c>
      <c r="M203" s="60" t="str">
        <f t="shared" si="32"/>
        <v/>
      </c>
      <c r="N203" s="60" t="str">
        <f t="shared" si="33"/>
        <v/>
      </c>
      <c r="O203" s="60" t="str">
        <f t="shared" si="34"/>
        <v/>
      </c>
      <c r="P203" s="60" t="str">
        <f t="shared" si="35"/>
        <v/>
      </c>
    </row>
    <row r="204" spans="1:16" s="28" customFormat="1" ht="24.75" customHeight="1">
      <c r="A204" s="89"/>
      <c r="B204" s="67" t="str">
        <f t="shared" si="29"/>
        <v/>
      </c>
      <c r="C204" s="2"/>
      <c r="D204" s="2"/>
      <c r="E204" s="2"/>
      <c r="F204" s="2"/>
      <c r="G204" s="67" t="str">
        <f t="shared" si="36"/>
        <v/>
      </c>
      <c r="H204" s="2"/>
      <c r="I204" s="68" t="str">
        <f t="shared" si="37"/>
        <v/>
      </c>
      <c r="J204" s="90"/>
      <c r="K204" s="69" t="str">
        <f t="shared" si="30"/>
        <v/>
      </c>
      <c r="L204" s="60" t="str">
        <f t="shared" si="31"/>
        <v/>
      </c>
      <c r="M204" s="60" t="str">
        <f t="shared" si="32"/>
        <v/>
      </c>
      <c r="N204" s="60" t="str">
        <f t="shared" si="33"/>
        <v/>
      </c>
      <c r="O204" s="60" t="str">
        <f t="shared" si="34"/>
        <v/>
      </c>
      <c r="P204" s="60" t="str">
        <f t="shared" si="35"/>
        <v/>
      </c>
    </row>
    <row r="205" spans="1:16" s="28" customFormat="1" ht="24.75" customHeight="1">
      <c r="A205" s="89"/>
      <c r="B205" s="67" t="str">
        <f t="shared" si="29"/>
        <v/>
      </c>
      <c r="C205" s="2"/>
      <c r="D205" s="2"/>
      <c r="E205" s="2"/>
      <c r="F205" s="2"/>
      <c r="G205" s="67" t="str">
        <f t="shared" si="36"/>
        <v/>
      </c>
      <c r="H205" s="2"/>
      <c r="I205" s="68" t="str">
        <f t="shared" si="37"/>
        <v/>
      </c>
      <c r="J205" s="90"/>
      <c r="K205" s="69" t="str">
        <f t="shared" si="30"/>
        <v/>
      </c>
      <c r="L205" s="60" t="str">
        <f t="shared" si="31"/>
        <v/>
      </c>
      <c r="M205" s="60" t="str">
        <f t="shared" si="32"/>
        <v/>
      </c>
      <c r="N205" s="60" t="str">
        <f t="shared" si="33"/>
        <v/>
      </c>
      <c r="O205" s="60" t="str">
        <f t="shared" si="34"/>
        <v/>
      </c>
      <c r="P205" s="60" t="str">
        <f t="shared" si="35"/>
        <v/>
      </c>
    </row>
    <row r="206" spans="1:16" s="28" customFormat="1" ht="24.75" customHeight="1">
      <c r="A206" s="89"/>
      <c r="B206" s="67" t="str">
        <f t="shared" si="29"/>
        <v/>
      </c>
      <c r="C206" s="2"/>
      <c r="D206" s="2"/>
      <c r="E206" s="2"/>
      <c r="F206" s="2"/>
      <c r="G206" s="67" t="str">
        <f t="shared" si="36"/>
        <v/>
      </c>
      <c r="H206" s="2"/>
      <c r="I206" s="68" t="str">
        <f t="shared" si="37"/>
        <v/>
      </c>
      <c r="J206" s="90"/>
      <c r="K206" s="69" t="str">
        <f t="shared" si="30"/>
        <v/>
      </c>
      <c r="L206" s="60" t="str">
        <f t="shared" si="31"/>
        <v/>
      </c>
      <c r="M206" s="60" t="str">
        <f t="shared" si="32"/>
        <v/>
      </c>
      <c r="N206" s="60" t="str">
        <f t="shared" si="33"/>
        <v/>
      </c>
      <c r="O206" s="60" t="str">
        <f t="shared" si="34"/>
        <v/>
      </c>
      <c r="P206" s="60" t="str">
        <f t="shared" si="35"/>
        <v/>
      </c>
    </row>
    <row r="207" spans="1:16" s="28" customFormat="1" ht="24.75" customHeight="1">
      <c r="A207" s="89"/>
      <c r="B207" s="67" t="str">
        <f t="shared" si="29"/>
        <v/>
      </c>
      <c r="C207" s="2"/>
      <c r="D207" s="2"/>
      <c r="E207" s="2"/>
      <c r="F207" s="2"/>
      <c r="G207" s="67" t="str">
        <f t="shared" si="36"/>
        <v/>
      </c>
      <c r="H207" s="2"/>
      <c r="I207" s="68" t="str">
        <f t="shared" si="37"/>
        <v/>
      </c>
      <c r="J207" s="90"/>
      <c r="K207" s="69" t="str">
        <f t="shared" si="30"/>
        <v/>
      </c>
      <c r="L207" s="60" t="str">
        <f t="shared" si="31"/>
        <v/>
      </c>
      <c r="M207" s="60" t="str">
        <f t="shared" si="32"/>
        <v/>
      </c>
      <c r="N207" s="60" t="str">
        <f t="shared" si="33"/>
        <v/>
      </c>
      <c r="O207" s="60" t="str">
        <f t="shared" si="34"/>
        <v/>
      </c>
      <c r="P207" s="60" t="str">
        <f t="shared" si="35"/>
        <v/>
      </c>
    </row>
    <row r="208" spans="1:16" s="28" customFormat="1" ht="24.75" customHeight="1">
      <c r="A208" s="89"/>
      <c r="B208" s="67" t="str">
        <f t="shared" si="29"/>
        <v/>
      </c>
      <c r="C208" s="2"/>
      <c r="D208" s="2"/>
      <c r="E208" s="2"/>
      <c r="F208" s="2"/>
      <c r="G208" s="67" t="str">
        <f t="shared" si="36"/>
        <v/>
      </c>
      <c r="H208" s="2"/>
      <c r="I208" s="68" t="str">
        <f t="shared" si="37"/>
        <v/>
      </c>
      <c r="J208" s="90"/>
      <c r="K208" s="69" t="str">
        <f t="shared" si="30"/>
        <v/>
      </c>
      <c r="L208" s="60" t="str">
        <f t="shared" si="31"/>
        <v/>
      </c>
      <c r="M208" s="60" t="str">
        <f t="shared" si="32"/>
        <v/>
      </c>
      <c r="N208" s="60" t="str">
        <f t="shared" si="33"/>
        <v/>
      </c>
      <c r="O208" s="60" t="str">
        <f t="shared" si="34"/>
        <v/>
      </c>
      <c r="P208" s="60" t="str">
        <f t="shared" si="35"/>
        <v/>
      </c>
    </row>
    <row r="209" spans="1:21" s="28" customFormat="1" ht="24.75" customHeight="1">
      <c r="A209" s="89"/>
      <c r="B209" s="67" t="str">
        <f t="shared" si="29"/>
        <v/>
      </c>
      <c r="C209" s="2"/>
      <c r="D209" s="2"/>
      <c r="E209" s="2"/>
      <c r="F209" s="2"/>
      <c r="G209" s="67" t="str">
        <f t="shared" si="36"/>
        <v/>
      </c>
      <c r="H209" s="2"/>
      <c r="I209" s="68" t="str">
        <f t="shared" si="37"/>
        <v/>
      </c>
      <c r="J209" s="90"/>
      <c r="K209" s="69" t="str">
        <f t="shared" si="30"/>
        <v/>
      </c>
      <c r="L209" s="60" t="str">
        <f t="shared" si="31"/>
        <v/>
      </c>
      <c r="M209" s="60" t="str">
        <f t="shared" si="32"/>
        <v/>
      </c>
      <c r="N209" s="60" t="str">
        <f t="shared" si="33"/>
        <v/>
      </c>
      <c r="O209" s="60" t="str">
        <f t="shared" si="34"/>
        <v/>
      </c>
      <c r="P209" s="60" t="str">
        <f t="shared" si="35"/>
        <v/>
      </c>
    </row>
    <row r="210" spans="1:21" s="28" customFormat="1" ht="24.75" customHeight="1">
      <c r="A210" s="89"/>
      <c r="B210" s="67" t="str">
        <f t="shared" si="29"/>
        <v/>
      </c>
      <c r="C210" s="2"/>
      <c r="D210" s="2"/>
      <c r="E210" s="2"/>
      <c r="F210" s="2"/>
      <c r="G210" s="67" t="str">
        <f t="shared" si="36"/>
        <v/>
      </c>
      <c r="H210" s="2"/>
      <c r="I210" s="68" t="str">
        <f t="shared" si="37"/>
        <v/>
      </c>
      <c r="J210" s="90"/>
      <c r="K210" s="69" t="str">
        <f t="shared" si="30"/>
        <v/>
      </c>
      <c r="L210" s="60" t="str">
        <f t="shared" si="31"/>
        <v/>
      </c>
      <c r="M210" s="60" t="str">
        <f t="shared" si="32"/>
        <v/>
      </c>
      <c r="N210" s="60" t="str">
        <f t="shared" si="33"/>
        <v/>
      </c>
      <c r="O210" s="60" t="str">
        <f t="shared" si="34"/>
        <v/>
      </c>
      <c r="P210" s="60" t="str">
        <f t="shared" si="35"/>
        <v/>
      </c>
    </row>
    <row r="211" spans="1:21" s="28" customFormat="1" ht="24.75" customHeight="1">
      <c r="A211" s="89"/>
      <c r="B211" s="67" t="str">
        <f t="shared" si="29"/>
        <v/>
      </c>
      <c r="C211" s="2"/>
      <c r="D211" s="2"/>
      <c r="E211" s="2"/>
      <c r="F211" s="2"/>
      <c r="G211" s="67" t="str">
        <f t="shared" si="36"/>
        <v/>
      </c>
      <c r="H211" s="2"/>
      <c r="I211" s="68" t="str">
        <f t="shared" si="37"/>
        <v/>
      </c>
      <c r="J211" s="90"/>
      <c r="K211" s="69" t="str">
        <f t="shared" si="30"/>
        <v/>
      </c>
      <c r="L211" s="60" t="str">
        <f t="shared" si="31"/>
        <v/>
      </c>
      <c r="M211" s="60" t="str">
        <f t="shared" si="32"/>
        <v/>
      </c>
      <c r="N211" s="60" t="str">
        <f t="shared" si="33"/>
        <v/>
      </c>
      <c r="O211" s="60" t="str">
        <f t="shared" si="34"/>
        <v/>
      </c>
      <c r="P211" s="60" t="str">
        <f t="shared" si="35"/>
        <v/>
      </c>
    </row>
    <row r="212" spans="1:21" s="28" customFormat="1" ht="24.75" customHeight="1">
      <c r="A212" s="89"/>
      <c r="B212" s="67" t="str">
        <f t="shared" si="29"/>
        <v/>
      </c>
      <c r="C212" s="2"/>
      <c r="D212" s="2"/>
      <c r="E212" s="2"/>
      <c r="F212" s="2"/>
      <c r="G212" s="67" t="str">
        <f t="shared" si="36"/>
        <v/>
      </c>
      <c r="H212" s="2"/>
      <c r="I212" s="68" t="str">
        <f t="shared" si="37"/>
        <v/>
      </c>
      <c r="J212" s="90"/>
      <c r="K212" s="69" t="str">
        <f t="shared" si="30"/>
        <v/>
      </c>
      <c r="L212" s="60" t="str">
        <f t="shared" si="31"/>
        <v/>
      </c>
      <c r="M212" s="60" t="str">
        <f t="shared" si="32"/>
        <v/>
      </c>
      <c r="N212" s="60" t="str">
        <f t="shared" si="33"/>
        <v/>
      </c>
      <c r="O212" s="60" t="str">
        <f t="shared" si="34"/>
        <v/>
      </c>
      <c r="P212" s="60" t="str">
        <f t="shared" si="35"/>
        <v/>
      </c>
    </row>
    <row r="213" spans="1:21" s="28" customFormat="1" ht="24.75" customHeight="1">
      <c r="A213" s="89"/>
      <c r="B213" s="67" t="str">
        <f t="shared" si="29"/>
        <v/>
      </c>
      <c r="C213" s="2"/>
      <c r="D213" s="2"/>
      <c r="E213" s="2"/>
      <c r="F213" s="2"/>
      <c r="G213" s="67" t="str">
        <f t="shared" si="36"/>
        <v/>
      </c>
      <c r="H213" s="2"/>
      <c r="I213" s="68" t="str">
        <f t="shared" si="37"/>
        <v/>
      </c>
      <c r="J213" s="90"/>
      <c r="K213" s="69" t="str">
        <f t="shared" si="30"/>
        <v/>
      </c>
      <c r="L213" s="60" t="str">
        <f t="shared" si="31"/>
        <v/>
      </c>
      <c r="M213" s="60" t="str">
        <f t="shared" si="32"/>
        <v/>
      </c>
      <c r="N213" s="60" t="str">
        <f t="shared" si="33"/>
        <v/>
      </c>
      <c r="O213" s="60" t="str">
        <f t="shared" si="34"/>
        <v/>
      </c>
      <c r="P213" s="60" t="str">
        <f t="shared" si="35"/>
        <v/>
      </c>
    </row>
    <row r="214" spans="1:21" s="28" customFormat="1" ht="24.75" customHeight="1">
      <c r="A214" s="89"/>
      <c r="B214" s="67" t="str">
        <f t="shared" si="29"/>
        <v/>
      </c>
      <c r="C214" s="2"/>
      <c r="D214" s="2"/>
      <c r="E214" s="2"/>
      <c r="F214" s="2"/>
      <c r="G214" s="67" t="str">
        <f t="shared" si="36"/>
        <v/>
      </c>
      <c r="H214" s="2"/>
      <c r="I214" s="68" t="str">
        <f t="shared" si="37"/>
        <v/>
      </c>
      <c r="J214" s="90"/>
      <c r="K214" s="69" t="str">
        <f t="shared" si="30"/>
        <v/>
      </c>
      <c r="L214" s="60" t="str">
        <f t="shared" si="31"/>
        <v/>
      </c>
      <c r="M214" s="60" t="str">
        <f t="shared" si="32"/>
        <v/>
      </c>
      <c r="N214" s="60" t="str">
        <f t="shared" si="33"/>
        <v/>
      </c>
      <c r="O214" s="60" t="str">
        <f t="shared" si="34"/>
        <v/>
      </c>
      <c r="P214" s="60" t="str">
        <f t="shared" si="35"/>
        <v/>
      </c>
    </row>
    <row r="215" spans="1:21" s="28" customFormat="1" ht="24.75" customHeight="1">
      <c r="A215" s="89"/>
      <c r="B215" s="67" t="str">
        <f t="shared" si="29"/>
        <v/>
      </c>
      <c r="C215" s="2"/>
      <c r="D215" s="2"/>
      <c r="E215" s="2"/>
      <c r="F215" s="2"/>
      <c r="G215" s="67" t="str">
        <f t="shared" si="36"/>
        <v/>
      </c>
      <c r="H215" s="2"/>
      <c r="I215" s="68" t="str">
        <f t="shared" si="37"/>
        <v/>
      </c>
      <c r="J215" s="90"/>
      <c r="K215" s="69" t="str">
        <f t="shared" si="30"/>
        <v/>
      </c>
      <c r="L215" s="60" t="str">
        <f t="shared" si="31"/>
        <v/>
      </c>
      <c r="M215" s="60" t="str">
        <f t="shared" si="32"/>
        <v/>
      </c>
      <c r="N215" s="60" t="str">
        <f t="shared" si="33"/>
        <v/>
      </c>
      <c r="O215" s="60" t="str">
        <f t="shared" si="34"/>
        <v/>
      </c>
      <c r="P215" s="60" t="str">
        <f t="shared" si="35"/>
        <v/>
      </c>
    </row>
    <row r="216" spans="1:21" s="28" customFormat="1" ht="24.75" customHeight="1">
      <c r="A216" s="89"/>
      <c r="B216" s="67" t="str">
        <f t="shared" si="29"/>
        <v/>
      </c>
      <c r="C216" s="2"/>
      <c r="D216" s="2"/>
      <c r="E216" s="2"/>
      <c r="F216" s="2"/>
      <c r="G216" s="67" t="str">
        <f t="shared" si="36"/>
        <v/>
      </c>
      <c r="H216" s="2"/>
      <c r="I216" s="68" t="str">
        <f t="shared" si="37"/>
        <v/>
      </c>
      <c r="J216" s="90"/>
      <c r="K216" s="69" t="str">
        <f t="shared" si="30"/>
        <v/>
      </c>
      <c r="L216" s="60" t="str">
        <f t="shared" si="31"/>
        <v/>
      </c>
      <c r="M216" s="60" t="str">
        <f t="shared" si="32"/>
        <v/>
      </c>
      <c r="N216" s="60" t="str">
        <f t="shared" si="33"/>
        <v/>
      </c>
      <c r="O216" s="60" t="str">
        <f t="shared" si="34"/>
        <v/>
      </c>
      <c r="P216" s="60" t="str">
        <f t="shared" si="35"/>
        <v/>
      </c>
    </row>
    <row r="217" spans="1:21" s="28" customFormat="1" ht="24.75" customHeight="1">
      <c r="A217" s="89"/>
      <c r="B217" s="67" t="str">
        <f t="shared" si="29"/>
        <v/>
      </c>
      <c r="C217" s="2"/>
      <c r="D217" s="2"/>
      <c r="E217" s="2"/>
      <c r="F217" s="2"/>
      <c r="G217" s="67" t="str">
        <f t="shared" si="36"/>
        <v/>
      </c>
      <c r="H217" s="2"/>
      <c r="I217" s="68" t="str">
        <f t="shared" si="37"/>
        <v/>
      </c>
      <c r="J217" s="90"/>
      <c r="K217" s="69" t="str">
        <f t="shared" si="30"/>
        <v/>
      </c>
      <c r="L217" s="60" t="str">
        <f t="shared" si="31"/>
        <v/>
      </c>
      <c r="M217" s="60" t="str">
        <f t="shared" si="32"/>
        <v/>
      </c>
      <c r="N217" s="60" t="str">
        <f t="shared" si="33"/>
        <v/>
      </c>
      <c r="O217" s="60" t="str">
        <f t="shared" si="34"/>
        <v/>
      </c>
      <c r="P217" s="60" t="str">
        <f t="shared" si="35"/>
        <v/>
      </c>
    </row>
    <row r="218" spans="1:21" s="28" customFormat="1" ht="24.75" customHeight="1">
      <c r="A218" s="89"/>
      <c r="B218" s="67" t="str">
        <f t="shared" si="29"/>
        <v/>
      </c>
      <c r="C218" s="2"/>
      <c r="D218" s="2"/>
      <c r="E218" s="2"/>
      <c r="F218" s="2"/>
      <c r="G218" s="67" t="str">
        <f t="shared" si="36"/>
        <v/>
      </c>
      <c r="H218" s="2"/>
      <c r="I218" s="68" t="str">
        <f t="shared" si="37"/>
        <v/>
      </c>
      <c r="J218" s="90"/>
      <c r="K218" s="69" t="str">
        <f t="shared" si="30"/>
        <v/>
      </c>
      <c r="L218" s="60" t="str">
        <f t="shared" si="31"/>
        <v/>
      </c>
      <c r="M218" s="60" t="str">
        <f t="shared" si="32"/>
        <v/>
      </c>
      <c r="N218" s="60" t="str">
        <f t="shared" si="33"/>
        <v/>
      </c>
      <c r="O218" s="60" t="str">
        <f t="shared" si="34"/>
        <v/>
      </c>
      <c r="P218" s="60" t="str">
        <f t="shared" si="35"/>
        <v/>
      </c>
    </row>
    <row r="219" spans="1:21" s="28" customFormat="1" ht="24.75" customHeight="1">
      <c r="A219" s="89"/>
      <c r="B219" s="67" t="str">
        <f t="shared" si="29"/>
        <v/>
      </c>
      <c r="C219" s="2"/>
      <c r="D219" s="2"/>
      <c r="E219" s="2"/>
      <c r="F219" s="2"/>
      <c r="G219" s="67" t="str">
        <f t="shared" si="36"/>
        <v/>
      </c>
      <c r="H219" s="2"/>
      <c r="I219" s="68" t="str">
        <f t="shared" si="37"/>
        <v/>
      </c>
      <c r="J219" s="90"/>
      <c r="K219" s="69" t="str">
        <f t="shared" si="30"/>
        <v/>
      </c>
      <c r="L219" s="60" t="str">
        <f t="shared" si="31"/>
        <v/>
      </c>
      <c r="M219" s="60" t="str">
        <f t="shared" si="32"/>
        <v/>
      </c>
      <c r="N219" s="60" t="str">
        <f t="shared" si="33"/>
        <v/>
      </c>
      <c r="O219" s="60" t="str">
        <f t="shared" si="34"/>
        <v/>
      </c>
      <c r="P219" s="60" t="str">
        <f t="shared" si="35"/>
        <v/>
      </c>
    </row>
    <row r="220" spans="1:21" s="28" customFormat="1" ht="24.75" customHeight="1">
      <c r="A220" s="89"/>
      <c r="B220" s="67" t="str">
        <f t="shared" si="29"/>
        <v/>
      </c>
      <c r="C220" s="2"/>
      <c r="D220" s="2"/>
      <c r="E220" s="2"/>
      <c r="F220" s="2"/>
      <c r="G220" s="67" t="str">
        <f t="shared" si="36"/>
        <v/>
      </c>
      <c r="H220" s="2"/>
      <c r="I220" s="68" t="str">
        <f t="shared" si="37"/>
        <v/>
      </c>
      <c r="J220" s="90"/>
      <c r="K220" s="69" t="str">
        <f t="shared" si="30"/>
        <v/>
      </c>
      <c r="L220" s="60" t="str">
        <f t="shared" si="31"/>
        <v/>
      </c>
      <c r="M220" s="60" t="str">
        <f t="shared" si="32"/>
        <v/>
      </c>
      <c r="N220" s="60" t="str">
        <f t="shared" si="33"/>
        <v/>
      </c>
      <c r="O220" s="60" t="str">
        <f t="shared" si="34"/>
        <v/>
      </c>
      <c r="P220" s="60" t="str">
        <f t="shared" si="35"/>
        <v/>
      </c>
    </row>
    <row r="221" spans="1:21" s="28" customFormat="1" ht="24.75" customHeight="1">
      <c r="A221" s="89"/>
      <c r="B221" s="67" t="str">
        <f t="shared" si="29"/>
        <v/>
      </c>
      <c r="C221" s="2"/>
      <c r="D221" s="2"/>
      <c r="E221" s="2"/>
      <c r="F221" s="2"/>
      <c r="G221" s="67" t="str">
        <f t="shared" si="36"/>
        <v/>
      </c>
      <c r="H221" s="2"/>
      <c r="I221" s="68" t="str">
        <f t="shared" si="37"/>
        <v/>
      </c>
      <c r="J221" s="90"/>
      <c r="K221" s="69" t="str">
        <f t="shared" si="30"/>
        <v/>
      </c>
      <c r="L221" s="60" t="str">
        <f t="shared" si="31"/>
        <v/>
      </c>
      <c r="M221" s="60" t="str">
        <f t="shared" si="32"/>
        <v/>
      </c>
      <c r="N221" s="60" t="str">
        <f t="shared" si="33"/>
        <v/>
      </c>
      <c r="O221" s="60" t="str">
        <f t="shared" si="34"/>
        <v/>
      </c>
      <c r="P221" s="60" t="str">
        <f t="shared" si="35"/>
        <v/>
      </c>
    </row>
    <row r="222" spans="1:21" s="28" customFormat="1" ht="24.75" customHeight="1">
      <c r="A222" s="89"/>
      <c r="B222" s="67" t="str">
        <f t="shared" si="29"/>
        <v/>
      </c>
      <c r="C222" s="2"/>
      <c r="D222" s="2"/>
      <c r="E222" s="2"/>
      <c r="F222" s="2"/>
      <c r="G222" s="67" t="str">
        <f t="shared" si="36"/>
        <v/>
      </c>
      <c r="H222" s="2"/>
      <c r="I222" s="68" t="str">
        <f t="shared" si="37"/>
        <v/>
      </c>
      <c r="J222" s="90"/>
      <c r="K222" s="69" t="str">
        <f t="shared" si="30"/>
        <v/>
      </c>
      <c r="L222" s="60" t="str">
        <f t="shared" si="31"/>
        <v/>
      </c>
      <c r="M222" s="60" t="str">
        <f t="shared" si="32"/>
        <v/>
      </c>
      <c r="N222" s="60" t="str">
        <f t="shared" si="33"/>
        <v/>
      </c>
      <c r="O222" s="60" t="str">
        <f t="shared" si="34"/>
        <v/>
      </c>
      <c r="P222" s="60" t="str">
        <f t="shared" si="35"/>
        <v/>
      </c>
    </row>
    <row r="223" spans="1:21" s="28" customFormat="1" ht="24.75" customHeight="1" thickBot="1">
      <c r="A223" s="91"/>
      <c r="B223" s="92" t="str">
        <f t="shared" si="29"/>
        <v/>
      </c>
      <c r="C223" s="93"/>
      <c r="D223" s="93"/>
      <c r="E223" s="93"/>
      <c r="F223" s="93"/>
      <c r="G223" s="92" t="str">
        <f t="shared" si="36"/>
        <v/>
      </c>
      <c r="H223" s="93"/>
      <c r="I223" s="94" t="str">
        <f t="shared" si="37"/>
        <v/>
      </c>
      <c r="J223" s="95"/>
      <c r="K223" s="69" t="str">
        <f t="shared" si="30"/>
        <v/>
      </c>
      <c r="L223" s="60" t="str">
        <f t="shared" si="31"/>
        <v/>
      </c>
      <c r="M223" s="60" t="str">
        <f t="shared" si="32"/>
        <v/>
      </c>
      <c r="N223" s="60" t="str">
        <f t="shared" si="33"/>
        <v/>
      </c>
      <c r="O223" s="60" t="str">
        <f t="shared" si="34"/>
        <v/>
      </c>
      <c r="P223" s="60" t="str">
        <f t="shared" si="35"/>
        <v/>
      </c>
    </row>
    <row r="224" spans="1:21" s="28" customFormat="1" ht="20.100000000000001" hidden="1" customHeight="1">
      <c r="A224" s="49" t="s">
        <v>7</v>
      </c>
      <c r="B224" s="50"/>
      <c r="C224" s="50"/>
      <c r="D224" s="50"/>
      <c r="E224" s="46"/>
      <c r="F224" s="46"/>
      <c r="G224" s="30"/>
      <c r="H224" s="46"/>
      <c r="I224" s="46"/>
      <c r="J224" s="46"/>
      <c r="K224" s="46"/>
      <c r="L224" s="60" t="str">
        <f t="shared" ref="L224" si="38">IF(A223&lt;&gt;"",IF(ISBLANK(D$16),"",D$16),"")</f>
        <v/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s="28" customFormat="1" ht="20.100000000000001" customHeight="1">
      <c r="A225" s="61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46"/>
      <c r="M225" s="62"/>
      <c r="N225" s="62"/>
      <c r="O225" s="62"/>
      <c r="P225" s="62"/>
      <c r="Q225" s="62"/>
      <c r="R225" s="62"/>
      <c r="S225" s="62"/>
      <c r="T225" s="62"/>
      <c r="U225" s="62"/>
    </row>
    <row r="226" spans="1:21" s="28" customFormat="1" ht="20.100000000000001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62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46" customFormat="1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62" customFormat="1" ht="17.100000000000001" customHeight="1">
      <c r="L228" s="21"/>
    </row>
    <row r="229" spans="1:21">
      <c r="A229" s="63"/>
      <c r="B229" s="64"/>
      <c r="C229" s="64"/>
      <c r="D229" s="63"/>
      <c r="E229" s="63"/>
      <c r="F229" s="63"/>
      <c r="G229" s="63"/>
      <c r="H229" s="63"/>
      <c r="I229" s="63"/>
      <c r="J229" s="63"/>
      <c r="K229" s="63"/>
      <c r="L229" s="62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1:21">
      <c r="B230" s="65"/>
      <c r="C230" s="65"/>
      <c r="L230" s="63"/>
    </row>
    <row r="231" spans="1:21" s="62" customFormat="1" ht="17.100000000000001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63" customFormat="1" ht="15.9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66"/>
      <c r="Q232" s="21"/>
      <c r="R232" s="21"/>
      <c r="S232" s="21"/>
      <c r="T232" s="21"/>
      <c r="U232" s="21"/>
    </row>
  </sheetData>
  <sheetProtection password="D5B4" sheet="1" objects="1" scenarios="1"/>
  <mergeCells count="35">
    <mergeCell ref="A8:J8"/>
    <mergeCell ref="A13:C13"/>
    <mergeCell ref="E15:F15"/>
    <mergeCell ref="A7:F7"/>
    <mergeCell ref="G6:J6"/>
    <mergeCell ref="A12:C12"/>
    <mergeCell ref="A22:J22"/>
    <mergeCell ref="A4:J4"/>
    <mergeCell ref="E13:F13"/>
    <mergeCell ref="E14:F14"/>
    <mergeCell ref="A14:C14"/>
    <mergeCell ref="A19:C20"/>
    <mergeCell ref="D19:J20"/>
    <mergeCell ref="G14:J14"/>
    <mergeCell ref="G15:J15"/>
    <mergeCell ref="G16:J16"/>
    <mergeCell ref="G17:J17"/>
    <mergeCell ref="E18:J18"/>
    <mergeCell ref="G7:J7"/>
    <mergeCell ref="A18:C18"/>
    <mergeCell ref="A15:C15"/>
    <mergeCell ref="A16:C16"/>
    <mergeCell ref="A17:C17"/>
    <mergeCell ref="G5:J5"/>
    <mergeCell ref="D9:H9"/>
    <mergeCell ref="I9:J9"/>
    <mergeCell ref="G12:J12"/>
    <mergeCell ref="G13:J13"/>
    <mergeCell ref="E12:F12"/>
    <mergeCell ref="E16:F16"/>
    <mergeCell ref="E17:F17"/>
    <mergeCell ref="A5:F5"/>
    <mergeCell ref="A10:J10"/>
    <mergeCell ref="A11:J11"/>
    <mergeCell ref="A6:F6"/>
  </mergeCells>
  <conditionalFormatting sqref="D15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9">
    <dataValidation type="list" allowBlank="1" showInputMessage="1" showErrorMessage="1" sqref="D18">
      <formula1>$K$4:$K$5</formula1>
    </dataValidation>
    <dataValidation type="list" allowBlank="1" showInputMessage="1" showErrorMessage="1" sqref="J32:J223">
      <formula1>$R$4</formula1>
    </dataValidation>
    <dataValidation type="list" allowBlank="1" showInputMessage="1" showErrorMessage="1" sqref="G16">
      <formula1>$P$4:$P$7</formula1>
    </dataValidation>
    <dataValidation type="list" allowBlank="1" showInputMessage="1" showErrorMessage="1" sqref="G17">
      <formula1>$Q$4:$Q$9</formula1>
    </dataValidation>
    <dataValidation type="list" allowBlank="1" showInputMessage="1" showErrorMessage="1" sqref="G224 D17">
      <formula1>$N$4:$N$11</formula1>
    </dataValidation>
    <dataValidation type="list" allowBlank="1" showInputMessage="1" showErrorMessage="1" sqref="G15">
      <formula1>$O$4:$O$14</formula1>
    </dataValidation>
    <dataValidation type="list" allowBlank="1" showInputMessage="1" showErrorMessage="1" sqref="D15">
      <formula1>$L$4:$L$10</formula1>
    </dataValidation>
    <dataValidation allowBlank="1" showInputMessage="1" showErrorMessage="1" promptTitle="Restricted Characters:" prompt="Do Not Use  ( )[ ] / \ = + &lt; &gt; : ; &quot; ' , * ^ &amp; . ?_x000a_No Spaces_x000a_Underscores and dashes are acceptable substitutes" sqref="A32"/>
    <dataValidation type="list" allowBlank="1" showInputMessage="1" showErrorMessage="1" sqref="D16">
      <formula1>$M$4:$M$13</formula1>
    </dataValidation>
  </dataValidations>
  <hyperlinks>
    <hyperlink ref="G7" r:id="rId1" location="SRL_Forms"/>
    <hyperlink ref="G5" r:id="rId2"/>
    <hyperlink ref="G6" r:id="rId3"/>
    <hyperlink ref="C9" r:id="rId4"/>
    <hyperlink ref="I9" r:id="rId5"/>
  </hyperlinks>
  <pageMargins left="0.25" right="0.25" top="0.51" bottom="0.44" header="0.3" footer="0.3"/>
  <pageSetup scale="50" fitToHeight="0" orientation="portrait" useFirstPageNumber="1" horizontalDpi="300" verticalDpi="300" r:id="rId6"/>
  <headerFooter>
    <oddHeader>&amp;LSamples Received:&amp;RFull Service v.1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workbookViewId="0">
      <selection sqref="A1:N15"/>
    </sheetView>
  </sheetViews>
  <sheetFormatPr defaultRowHeight="12.75"/>
  <cols>
    <col min="6" max="6" width="19.28515625" bestFit="1" customWidth="1"/>
    <col min="7" max="7" width="19.42578125" customWidth="1"/>
    <col min="12" max="12" width="21.140625" bestFit="1" customWidth="1"/>
    <col min="13" max="13" width="22.140625" bestFit="1" customWidth="1"/>
  </cols>
  <sheetData>
    <row r="3" s="1" customFormat="1" ht="23.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Zanche, Michelle</dc:creator>
  <cp:lastModifiedBy>Zanche, Michelle</cp:lastModifiedBy>
  <cp:lastPrinted>2017-01-16T18:06:16Z</cp:lastPrinted>
  <dcterms:created xsi:type="dcterms:W3CDTF">2011-08-25T16:48:23Z</dcterms:created>
  <dcterms:modified xsi:type="dcterms:W3CDTF">2017-01-16T18:45:13Z</dcterms:modified>
</cp:coreProperties>
</file>