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66925"/>
  <mc:AlternateContent xmlns:mc="http://schemas.openxmlformats.org/markup-compatibility/2006">
    <mc:Choice Requires="x15">
      <x15ac:absPath xmlns:x15ac="http://schemas.microsoft.com/office/spreadsheetml/2010/11/ac" url="W:\Administrative Review CONs\Outpatient chronic dialysis unit\Modification\HEIA\Submission\"/>
    </mc:Choice>
  </mc:AlternateContent>
  <xr:revisionPtr revIDLastSave="0" documentId="13_ncr:1_{52B90A92-DE44-432A-A8B0-67DF8F237568}" xr6:coauthVersionLast="47" xr6:coauthVersionMax="47" xr10:uidLastSave="{00000000-0000-0000-0000-000000000000}"/>
  <bookViews>
    <workbookView xWindow="-108" yWindow="-108" windowWidth="23256" windowHeight="12456" xr2:uid="{00000000-000D-0000-FFFF-FFFF00000000}"/>
  </bookViews>
  <sheets>
    <sheet name="Meaningful Engagement" sheetId="2" r:id="rId1"/>
    <sheet name="Scoping Sheet 1" sheetId="5" r:id="rId2"/>
    <sheet name="Scoping Sheet 2" sheetId="6"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<sst xmlns="http://schemas.openxmlformats.org/spreadsheetml/2006/main" count="550" uniqueCount="250">
  <si>
    <t>Organization (if applicable)</t>
  </si>
  <si>
    <t>Date(s) of outreach </t>
  </si>
  <si>
    <t>What required stakeholder group did they represent?</t>
  </si>
  <si>
    <t>If other, please describe</t>
  </si>
  <si>
    <t>Is this person/organization a resident of the project’s service area? </t>
  </si>
  <si>
    <t>Method of engagement (i.e., phone calls, community forums, focus groups, surveys, etc.) </t>
  </si>
  <si>
    <t>Did this person/organization participate in the meaningful 
engagement?</t>
  </si>
  <si>
    <t>Is this person/organization supportive of this project?</t>
  </si>
  <si>
    <t>Did this person/organization provide a statement?</t>
  </si>
  <si>
    <t>If permission is granted to share a statement or quote (250 word max), please include below:</t>
  </si>
  <si>
    <t>If permission is not granted to share a verbatim statement, please include a summary of the statement(s) below:</t>
  </si>
  <si>
    <t> </t>
  </si>
  <si>
    <t>ZCTA # , New York</t>
  </si>
  <si>
    <t>Label</t>
  </si>
  <si>
    <t>Estimate</t>
  </si>
  <si>
    <t>Margin of Error</t>
  </si>
  <si>
    <t>Percent</t>
  </si>
  <si>
    <t>Percent Margin of Error</t>
  </si>
  <si>
    <t>SEX AND AGE (Census Table DP05)</t>
  </si>
  <si>
    <t>Total population</t>
  </si>
  <si>
    <t>Male</t>
  </si>
  <si>
    <t>Female</t>
  </si>
  <si>
    <t>Sex ratio (males per 100 females)</t>
  </si>
  <si>
    <t>Under 5 years</t>
  </si>
  <si>
    <t>5 to 9 years</t>
  </si>
  <si>
    <t>10 to 14 years</t>
  </si>
  <si>
    <t>15 to 19 years</t>
  </si>
  <si>
    <t>20 to 24 years</t>
  </si>
  <si>
    <t>25 to 34 years</t>
  </si>
  <si>
    <t>35 to 44 years</t>
  </si>
  <si>
    <t>45 to 54 years</t>
  </si>
  <si>
    <t>55 to 59 years</t>
  </si>
  <si>
    <t>60 to 64 years</t>
  </si>
  <si>
    <t>65 to 74 years</t>
  </si>
  <si>
    <t>75 to 84 years</t>
  </si>
  <si>
    <t>85 years and over</t>
  </si>
  <si>
    <t>Median age (years)</t>
  </si>
  <si>
    <t xml:space="preserve">RACE (Census Table DP05) </t>
  </si>
  <si>
    <t>One race</t>
  </si>
  <si>
    <t>Two or more races</t>
  </si>
  <si>
    <t>White</t>
  </si>
  <si>
    <t>Black or African American</t>
  </si>
  <si>
    <t>American Indian and Alaska Native</t>
  </si>
  <si>
    <t>Asian</t>
  </si>
  <si>
    <t>Native Hawaiian and Other Pacific Islander</t>
  </si>
  <si>
    <t>Some other race</t>
  </si>
  <si>
    <t>HISPANIC OR LATINO AND RACE (Census Table DP05)</t>
  </si>
  <si>
    <t>Hispanic or Latino (of any race)</t>
  </si>
  <si>
    <t>Not Hispanic or Latino</t>
  </si>
  <si>
    <t xml:space="preserve">HEALTH INSURANCE COVERAGE (Census Table DP03) </t>
  </si>
  <si>
    <t>Civilian noninstitutionalized population</t>
  </si>
  <si>
    <t>With health insurance coverage</t>
  </si>
  <si>
    <t>With private health insurance</t>
  </si>
  <si>
    <t>With public coverage</t>
  </si>
  <si>
    <t>No health insurance coverage</t>
  </si>
  <si>
    <t>DISABILITY STATUS OF THE CIVILIAN NONINSTITUTIONALIZED POPULATION (Census Table DP02)</t>
  </si>
  <si>
    <t>Total Civilian Noninstitutionalized Population</t>
  </si>
  <si>
    <t>With a disability</t>
  </si>
  <si>
    <t>GEO_ID</t>
  </si>
  <si>
    <t>NAME</t>
  </si>
  <si>
    <t>DP03_0119PE</t>
  </si>
  <si>
    <t>DP03_0119PM</t>
  </si>
  <si>
    <t>DP03_0062E</t>
  </si>
  <si>
    <t>DP03_0062M</t>
  </si>
  <si>
    <t>DP03_0074PE</t>
  </si>
  <si>
    <t>DP03_0074PM</t>
  </si>
  <si>
    <t>DP03_0005PE</t>
  </si>
  <si>
    <t>DP03_0005PM</t>
  </si>
  <si>
    <t>DP02_0067PE</t>
  </si>
  <si>
    <t>DP02_0067PM</t>
  </si>
  <si>
    <t>DP04_0058PE</t>
  </si>
  <si>
    <t>DP04_0058PM</t>
  </si>
  <si>
    <t>Geography</t>
  </si>
  <si>
    <t>ZCTA Name</t>
  </si>
  <si>
    <t>Percent!!PERCENTAGE OF FAMILIES AND PEOPLE WHOSE INCOME IN THE PAST 12 MONTHS IS BELOW THE POVERTY LEVEL!!All families</t>
  </si>
  <si>
    <t>Percent Margin of Error!!PERCENTAGE OF FAMILIES AND PEOPLE WHOSE INCOME IN THE PAST 12 MONTHS IS BELOW THE POVERTY LEVEL!!All families</t>
  </si>
  <si>
    <t>Percent!!EMPLOYMENT STATUS!!Population 16 years and over!!In labor force!!Civilian labor force!!Unemployed</t>
  </si>
  <si>
    <t>Percent Margin of Error!!EMPLOYMENT STATUS!!Population 16 years and over!!In labor force!!Civilian labor force!!Unemployed</t>
  </si>
  <si>
    <t>Percent!!EDUCATIONAL ATTAINMENT!!Population 25 years and over!!High school graduate or higher</t>
  </si>
  <si>
    <t>Percent Margin of Error!!EDUCATIONAL ATTAINMENT!!Population 25 years and over!!High school graduate or higher</t>
  </si>
  <si>
    <t>Percent!!VEHICLES AVAILABLE!!Occupied housing units!!No vehicles available</t>
  </si>
  <si>
    <t>Percent Margin of Error!!VEHICLES AVAILABLE!!Occupied housing units!!No vehicles available</t>
  </si>
  <si>
    <t>Identifier (i.e., Patient A, Employee B, Respondent 1) or Name (only if requested by stakeholder)</t>
  </si>
  <si>
    <t>Estimate!!INCOME AND BENEFITS (INFLATION-ADJUSTED DOLLARS)!!Total households!!Median household income (dollars)</t>
  </si>
  <si>
    <t>Margin of Error!!INCOME AND BENEFITS (INFLATION-ADJUSTED DOLLARS)!!Total households!!Median household income (dollars)</t>
  </si>
  <si>
    <t>Percent!!INCOME AND BENEFITS (INFLATION-ADJUSTED DOLLARS)!!Total households!!With Food Stamp/SNAP benefits in the past 12 months</t>
  </si>
  <si>
    <t>Percent Margin of Error!!INCOME AND BENEFITS (INFLATION-ADJUSTED DOLLARS)!!Total households!!With Food Stamp/SNAP benefits in the past 12 months</t>
  </si>
  <si>
    <t>Person A</t>
  </si>
  <si>
    <t>Kidney Foundation</t>
  </si>
  <si>
    <t>community-based organizations</t>
  </si>
  <si>
    <t>yes</t>
  </si>
  <si>
    <t>Zoom Meeting</t>
  </si>
  <si>
    <t>no</t>
  </si>
  <si>
    <t>The respondent supports the project but did not feel it necessary to further comment or discuss community needs and project adaptations.</t>
  </si>
  <si>
    <t>Person B</t>
  </si>
  <si>
    <t>Lifespan</t>
  </si>
  <si>
    <t>The respondent noted that the location is good for supporting Black and Latino communities. There were many recommendations for improving and enhancing services. These inlcuded care coordination, having better discharge instructions for caregivers, peer support, and connecting community users to community-based services.</t>
  </si>
  <si>
    <t>Person C</t>
  </si>
  <si>
    <t>UR St. Johns staff</t>
  </si>
  <si>
    <t>employees</t>
  </si>
  <si>
    <t>Staff involved in the project at the original proposed location</t>
  </si>
  <si>
    <t>The community has considerable needs for dementia support, meeting the needs of the aging deaf community, and seniors with significant behavioral health issues.There are no residents at St. Johns who are receiving dialysis treatment, at any location. Having dialysis at St. Johns is a gamechanger for long-term residents who need dialysis. (Nursing homes supporting patients who need dialysis is spotty in the community -- many will not accept long-term or rehab patients needing dialysis.) The dialysis unit will be staffed by UR, residential care at the floor will be staffed by St. Johns. Supporting dialysis also requires significant building infrastructure changes.  The dialysis center will support community members, and staffing is being modified to support external community members. There are concerns about behavioral issues and security in having non-residents in the building. Having outpatient dialysis for persons with behavioral health issues is a major benefit for the community because otherwise these persons have to go to the ED. There is a communication plan for the community. There was discusssion about funding and project timeline uncertainty.</t>
  </si>
  <si>
    <t>Person D</t>
  </si>
  <si>
    <t>see above</t>
  </si>
  <si>
    <t>Person E</t>
  </si>
  <si>
    <t>Person F</t>
  </si>
  <si>
    <t>Person G</t>
  </si>
  <si>
    <t>Monroe County DOH</t>
  </si>
  <si>
    <t>public health experts</t>
  </si>
  <si>
    <t>In terms of general community needs, Mental and behavioral health are major concerns -- "diseases of despair" -- are the highest priority needs. Also concerning are STDs. Housing costs are a major social determinant of need. Transportation is an obstacle. Regarding chronic kidney disease, there are huge disparities. It is a long-term consequence of diabetes that is affected by a lack of access to high-quality healthcare. With respect to the project, it is important for the dialysis stations be available to community members in addition to patients requiring discharge from the hospital. Recommends reserving or allocating time or spots to community members.  Enhancements include education for the community for kidney disease, diabetes, and nutrition more generally.</t>
  </si>
  <si>
    <t>Person H</t>
  </si>
  <si>
    <t>See above</t>
  </si>
  <si>
    <t>Person I</t>
  </si>
  <si>
    <t>Action for a Better Community</t>
  </si>
  <si>
    <t>Zoom Meeting &amp; Follow-up Email</t>
  </si>
  <si>
    <t>Needs are complex, both social and medical. It is important that the consumer is heard. Recommends focus groups with dialysis patients and caregivers. Provided specific recommendations: care coordination across multiple services, improvements to discharge instructions targeted to caregivers, connection to community-based services, and peer supported. Noted that the location at St. Johns is good for supporting Black and and Latino communities.</t>
  </si>
  <si>
    <t>Person J</t>
  </si>
  <si>
    <t>Common Ground - Community Engagement</t>
  </si>
  <si>
    <t xml:space="preserve">Emphasizes the complexity of problems in the community. The comments provide a broad perspective on community needs. Community-based accessibility is important for this respondent. This includes hours during the day and days of week of availability. Also, we are seeing a younger group of patients needing dialysis and it is important to make sure that plans remain flexible to respond to changing community needs and consumers using the services. When considering the providers and dialysis treatment, cultural competence and having good feedback loops should be built into the planning. Feedback helps avoiding the "foxes in the weeds." Approaches to considering preventative approaches should be considered in a broad-based, long-term perspective. Some specific recommendations included community nutritional education, and "community engagement studios" as a form of outreach education. </t>
  </si>
  <si>
    <t>Person K</t>
  </si>
  <si>
    <t>Common Ground - African American Task Force</t>
  </si>
  <si>
    <t>Zoom Meeeting</t>
  </si>
  <si>
    <t>Made several recommendations for enhancements including culturally appropriate materials for kidney health, and disease, more active classes and engagemetn of the community, collaborating with Medicaid health plans with active engagement efforts, and ensuring a diverse and culturally responsive workforce.</t>
  </si>
  <si>
    <t>Person L</t>
  </si>
  <si>
    <t>Group of Community Churches: Body of Christ Perfecting Church and Walking in God's Grace Ministries</t>
  </si>
  <si>
    <t>The meeting included an extensive discussion of how the healthcare system works with the community—the emphasis was on the need to build sustained relationships rather than one-off events and missed opportunities. One example was of the neighboring health center not developing relationships with nearby churches. However, community outreach and education through health fairs was also mentioned positively. The idea that information is also a disparity was emphasized and the need to provide information. A recommendation related to these areas was creating a community advisory group to build a more sustained connection. Also, emphasized were having culturally sensitive and welcoming staff. It was remarked that staff working conditions impact patient treatment. It was reiterated that consistency in outreach and engagement were critical to long-term impact.</t>
  </si>
  <si>
    <t>Person M</t>
  </si>
  <si>
    <t>Person N</t>
  </si>
  <si>
    <t>Person O</t>
  </si>
  <si>
    <t xml:space="preserve">residents of the facility’s service area </t>
  </si>
  <si>
    <t>Community leader in separate interview discussing personal experience / works with Person K.</t>
  </si>
  <si>
    <t>The comments concerned direct experience of caring for her father who receives dialysis treatment. Transportation is a major obstacle and transportation assistance important. The first available location might not be the most accessible. (Availability is not the same as accessibility.) The attitude of the staff in creating a welcoming environment is very important too. It would be helpful if treatment centers created a package of support supplies. Nutritional information should be provided to patients.</t>
  </si>
  <si>
    <t>Person P</t>
  </si>
  <si>
    <t>UR Health Equity Program Support Staff</t>
  </si>
  <si>
    <t>other</t>
  </si>
  <si>
    <t>Health Equity office of the applicant</t>
  </si>
  <si>
    <t>The discussion was extensive, including the Applicant's overall strategy and structure for supporting health equity. Regarding the project, access is a barrier to dialysis treatment. Having services where patients are rather having them travel is beneficial. It helps avoid using the ER. Traditional communication is not effective, so they are trying alternative forms of communication in the community -- barber shops, City Y branches, and educating non-traditional navigators such as city librarians.</t>
  </si>
  <si>
    <t>Interview Respondent 3</t>
  </si>
  <si>
    <t>patients or residents and/or their caregivers</t>
  </si>
  <si>
    <t>Phone call</t>
  </si>
  <si>
    <t>The respondent wants staff at dialysis centers to be more person-centered and to speak more clearly to older persons. They mention discomfort with the treatment. They discussed mental health issues in the community and how the healthcare system should work better. They are supportive of the project but would not be personally affected by it.</t>
  </si>
  <si>
    <t>Interview Respondent 5</t>
  </si>
  <si>
    <t>n/a</t>
  </si>
  <si>
    <t>The respondent did not provide comments</t>
  </si>
  <si>
    <t>Interview Respondent 7</t>
  </si>
  <si>
    <t>The respondent is young and did not feel it affected them. They looked forward to receiving a transplant and not needing dialysis. They viewed getting appointments in a timely manner and not waiting for referrals as important.</t>
  </si>
  <si>
    <t>Interview Respondent 8</t>
  </si>
  <si>
    <t>They are supportive of the project because having more locations is good for people but they like their current center. Having a more comfortable environment for dialysis would be good. They discussed have easier access to other care, such as weight loss and help with mobility.</t>
  </si>
  <si>
    <t>Interview Respondent 9</t>
  </si>
  <si>
    <t>They support the project because more places are better. They like their current center. They would like greater comfort during dialysis and doctors who listen better.</t>
  </si>
  <si>
    <t>Interview Respondent 10</t>
  </si>
  <si>
    <t xml:space="preserve">The respondent supports the project and likes that there will be another community center available, although they are happy at their current center. </t>
  </si>
  <si>
    <t>Interview Respondent 11</t>
  </si>
  <si>
    <t>Having greater accessibility for Spanish only speakers is important. There is a language barrier for patients who only speak Spanish. They support the project.</t>
  </si>
  <si>
    <t>Interview Respondent 12</t>
  </si>
  <si>
    <t>They support the project and it is closer to where they live. Language barriers are huge and would like providers with a more diverse background.They are worried about transportation and housing.</t>
  </si>
  <si>
    <t>Survey Respondent 1</t>
  </si>
  <si>
    <t>Onsite survey</t>
  </si>
  <si>
    <t>The respondent sees the project as improving accessibility. They won't have to worry about transport not showing up or being late. The comfort of a session is important and it takes a lot out of them. They would like to get new kidneys.</t>
  </si>
  <si>
    <t>Survey Respondent 2</t>
  </si>
  <si>
    <t xml:space="preserve">The project is very positive for them. It would enable them to get out of the hospital and see their family and grandson. They would like to get help with their trach and make sure it is properly cared for. </t>
  </si>
  <si>
    <t>Survey Respondent 3</t>
  </si>
  <si>
    <t>It would help them be closer to home or where they lived.</t>
  </si>
  <si>
    <t>Survey Respondent 4</t>
  </si>
  <si>
    <t>neutral</t>
  </si>
  <si>
    <t>Caregiver: Would prefer a dialysis center in their county of residence.</t>
  </si>
  <si>
    <t>Survey Respondent 5</t>
  </si>
  <si>
    <t>Would like to have a SNF placement that has a doctor onsite for stretcher treatment since they can't sit in a wheelchair. They would like the project location so family can visit.</t>
  </si>
  <si>
    <t>Survey Respondent 6</t>
  </si>
  <si>
    <t>This caregiver respondent would be  reassured that the patient is properly cared for and it would be easier to visit.</t>
  </si>
  <si>
    <t>Survey Respondent 7</t>
  </si>
  <si>
    <t>Caregiver: it would help find a facility that would accept their loved one. It would make it easier for the family to be close.</t>
  </si>
  <si>
    <t>Survey Respondent 8</t>
  </si>
  <si>
    <t>It would be closer to home and make it easier for family to visit. They are unsure how the project could be improved.</t>
  </si>
  <si>
    <t>Survey Respondent 9</t>
  </si>
  <si>
    <t>Caregiver: Would like their loved one to be discharged because they have been hospitalized for a year. They would greater accessibility for family visits.</t>
  </si>
  <si>
    <t>Update for MCH location</t>
  </si>
  <si>
    <t>Teams Meeting</t>
  </si>
  <si>
    <t xml:space="preserve">[This meeting was to update the discussion from the original project at St. Johns to the revised location at Monroe Community Hospital.] From the point of view of transportation accessibility there is no difference for community users.  Getting patients discharged from the hospital is a good benefit fro the community, it is important to decompress the hospital. Can't imagine any negatives. MCH is a Monroe County facility. There has been a significant effort to improve linguistic accessibility by Monroe County. </t>
  </si>
  <si>
    <t>[This meeting was to update the discussion from the original project at St. Johns to the revised location at Monroe Community Hospital.] The change won't impact the project. May be a better location because it is larger and a better located facility. MCH has had many improvements in recent years in the facility, management and orientation to residents. No other recommendations. Putting patients first -- cleanliness and safety are key.</t>
  </si>
  <si>
    <t>Email</t>
  </si>
  <si>
    <t>The project should continue. I'm in favor of it moving to MCH. I don't forsee any additional challenges with it being at MCH.</t>
  </si>
  <si>
    <t xml:space="preserve">I don't see any change in impact. It's closer to my home. It is an easier location to reach and better in winter. Support for project: Absolutely. Knowledgeable employees with great attitudes, good treatment skills and good communication with caretakers is key. Transportation is key. </t>
  </si>
  <si>
    <t>I don’t think the location change will matter. People need access.</t>
  </si>
  <si>
    <t>Update for MCH location. Formerly of the Health Equity Office of the Applicant.</t>
  </si>
  <si>
    <t>Still support. No recommendations or changes.</t>
  </si>
  <si>
    <t>Person Q</t>
  </si>
  <si>
    <t>[Original response was from Person B. Person Q responded in the email update.] The stakeholder does not anticipate a large a large impact and does not anticipate negative impacts. The project is still supported. There were no new recommendations for mitigation, enhancement, or adaptation.</t>
  </si>
  <si>
    <t>Person R</t>
  </si>
  <si>
    <t>Monroe Community Hospital Advisory Board</t>
  </si>
  <si>
    <t>organizations representing residents</t>
  </si>
  <si>
    <t>I speak on behalf of the entire Board when I state that we are in full support of the proposed project to open a dialysis unit at Monroe Community Hospital.  There are many compelling reasons for this project to be implemented, including:
1.	Year to date there have been 18 residents of MCH who, by medical necessity, must leave MCH three times a week in order to get dialysis .  This has a significant impact on the resident already having to endure a highly invasive procedure.  In addition, frequently the resident needs a staff person to accompany them to dialysis for the better part of their shift, impacting the staffing needs at MCH.
2.	On January 15th, 2026, there were at least 25 hospitalized individuals in Strong Memorial, Highland and Rochester General who were in need of SNF level of care. They were occupying an acute care bed because one of their needs was for dialysis, making it difficult to place them at an appropriate level of care.
3.	MCH had a history of providing dialysis when Fresenius operated a dialysis unit at MCH. They provided dialysis to MCH residents and community members.
4.	The proposed unit (previously used by Fresenius) is on the main floor,  on the main corridor allowing for easy access.  MCH created procedures and protocols for the movement of our residents to the dialysis unit.  In short, we have done this already.
5.	We have a well developed security department who are used to the secure daily flow of visitors into and out of MCH.  
In summary, our community has a group of residents whose medical needs are not being appropriately met due to the complexity of their care and the lack of availability of dialysis at the skilled nursing facility level.  The proposal by the University of Rochester (Strong Memorial) to open a dialysis unit at Monroe Community Hospital would go a long way in addressing this need.  This is further reinforced by MCH’s history of already having provided the availability of this care during the period of time Fresenius operated the unit.
As the Advisory Board of Monroe Community Hospital, we strongly support the approval of and eventual operation of a dialysis unit at MCH.</t>
  </si>
  <si>
    <t>People who are in need of SNF and dialysis placement have been a problem for a long time. Residents who need dialysis have to leave the building and need to be accompanied by a staff member. We currently have over ten residents who need to leave 3x a week and are gone most of the day. When Fresensius had a center it was spectacular and it hdd community members using it. There are nearly 30 people across the community stuck in a hospital bed. We have a staffing group who remember having dialysis at MCH. The Advisory Board is interested in having greater familiarity of the community with the facility. We don't expect negative impacts. Having community members here is not unusual. There were 60,000 visitors last year. MCH has community meetings at the facility and is promoting community access. We have one of the best security groups around. The dialysis unit is on the main floor, with access limited, so persons using it are in a relatively contained space.  We absolutely support the project. It is very distressing and difficult for residents at MCH to leave 3x a week to go to dialysis. Can't think of any specific enhancements or adaptations because we are not doing this from scratch. This project is being developed from past experiences.</t>
  </si>
  <si>
    <t>Person S</t>
  </si>
  <si>
    <t>Monroe Community Hospital</t>
  </si>
  <si>
    <t>Onsite interview</t>
  </si>
  <si>
    <t>There are no safety concerns. The Security Department is well-versed with visitors. We have difficulty setting up residents with dialysis. Currently residents who go out for dialysis may be returned for incontinence or other incidents that may be easily addressed here. Reduces transportation burdens on our residents.
It opens a new way to develop our relationship with Strong. It provides their staff to see what we are about. It provides more career paths for staff.  It helps build our reputation with the community and improves community awareness. Parking may be an issue. No security or safety concerns. Project is supported. Possible enhancements: For patients with BH needs: We have a large group of "light-duty" staff who can sit with patients. It helps to have someone to create one-to-one connection. For residents, it is key to make sure that they are comfortable and have TV and other support at their stations.</t>
  </si>
  <si>
    <t>Person T</t>
  </si>
  <si>
    <t>(Person U commented that they worked at MCH when Fresenius was here. It made it much easier for residents.) The transportation to dialysis is difficult for residents. It is much closer here, it is like having it your home. Support 100%, absolutely. Can't think of any improvements.</t>
  </si>
  <si>
    <t>Person U</t>
  </si>
  <si>
    <t>"</t>
  </si>
  <si>
    <t>Person X</t>
  </si>
  <si>
    <t>More convenient, especially in the winter time. Described being dropped off in front of the dialysis clinic without assistance and needing to get in through the snow with her wheelchair. It will be easier for patients who have escorts here. The time required for treatment is four hours and one hour for transportation. It is very draining 3x a week.  Strongly supports having dialysis here and is very concerned about who will get the service onsite. With only 12 stations, worries who will get the service. Heard that they will start with more fragile patients. Emphasizes communicating how the service will be allocated to current patients is important. The staff (how they treat patients) is important.</t>
  </si>
  <si>
    <t>Person Y</t>
  </si>
  <si>
    <t>A lot easier for patients are here. A lot of time waiting and dealing with transportation. No negative. It will be a lot better to have the center here. A lot of opportunity for missed opportunities with sending people out [people get sent back without dialysis for many reasons]. Support: Yes, it will be a real good thing.</t>
  </si>
  <si>
    <t>860Z200US14420</t>
  </si>
  <si>
    <t>860Z200US14428</t>
  </si>
  <si>
    <t>860Z200US14445</t>
  </si>
  <si>
    <t>860Z200US14450</t>
  </si>
  <si>
    <t>860Z200US14464</t>
  </si>
  <si>
    <t>860Z200US14467</t>
  </si>
  <si>
    <t>860Z200US14468</t>
  </si>
  <si>
    <t>860Z200US14472</t>
  </si>
  <si>
    <t>860Z200US14506</t>
  </si>
  <si>
    <t>860Z200US14511</t>
  </si>
  <si>
    <t>860Z200US14514</t>
  </si>
  <si>
    <t>860Z200US14515</t>
  </si>
  <si>
    <t>860Z200US14526</t>
  </si>
  <si>
    <t>860Z200US14534</t>
  </si>
  <si>
    <t>860Z200US14543</t>
  </si>
  <si>
    <t>860Z200US14546</t>
  </si>
  <si>
    <t>860Z200US14559</t>
  </si>
  <si>
    <t>860Z200US14580</t>
  </si>
  <si>
    <t>860Z200US14586</t>
  </si>
  <si>
    <t>860Z200US14604</t>
  </si>
  <si>
    <t>860Z200US14605</t>
  </si>
  <si>
    <t>860Z200US14606</t>
  </si>
  <si>
    <t>860Z200US14607</t>
  </si>
  <si>
    <t>860Z200US14608</t>
  </si>
  <si>
    <t>860Z200US14609</t>
  </si>
  <si>
    <t>860Z200US14610</t>
  </si>
  <si>
    <t>860Z200US14611</t>
  </si>
  <si>
    <t>860Z200US14612</t>
  </si>
  <si>
    <t>860Z200US14613</t>
  </si>
  <si>
    <t>860Z200US14614</t>
  </si>
  <si>
    <t>860Z200US14615</t>
  </si>
  <si>
    <t>860Z200US14616</t>
  </si>
  <si>
    <t>860Z200US14617</t>
  </si>
  <si>
    <t>860Z200US14618</t>
  </si>
  <si>
    <t>860Z200US14619</t>
  </si>
  <si>
    <t>860Z200US14620</t>
  </si>
  <si>
    <t>860Z200US14621</t>
  </si>
  <si>
    <t>860Z200US14622</t>
  </si>
  <si>
    <t>860Z200US14623</t>
  </si>
  <si>
    <t>860Z200US14624</t>
  </si>
  <si>
    <t>860Z200US14625</t>
  </si>
  <si>
    <t>860Z200US14626</t>
  </si>
  <si>
    <t>860Z200US14627</t>
  </si>
  <si>
    <t>860Z200US14642</t>
  </si>
  <si>
    <t>Summary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</si>
</sst>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
    <numFmt numFmtId="166" formatCode="_(* #,##0_);_(* \(#,##0\);_(* &quot;-&quot;??_);_(@_)"/>
  </numFmts>
  <fonts count="14" x14ac:knownFonts="1">
    <font>
      <sz val="11"/>
      <color theme="1"/>
      <name val="Calibri"/>
      <family val="2"/>
      <scheme val="minor"/>
    </font>
    <font>
      <sz val="11"/>
      <color theme="1"/>
      <name val="Times New Roman"/>
    </font>
    <font>
      <b/>
      <sz val="11"/>
      <name val="Calibri"/>
    </font>
    <font>
      <sz val="11"/>
      <color rgb="FF000000"/>
      <name val="Calibri"/>
      <family val="2"/>
    </font>
    <font>
      <sz val="11"/>
      <name val="Arial"/>
    </font>
    <font>
      <sz val="11"/>
      <color rgb="FF000000"/>
      <name val="Arial"/>
    </font>
    <font>
      <sz val="11"/>
      <color theme="1"/>
      <name val="Arial"/>
    </font>
    <font>
      <b/>
      <sz val="11"/>
      <name val="Arial"/>
    </font>
    <font>
      <b/>
      <sz val="11"/>
      <color rgb="FF000000"/>
      <name val="Arial"/>
    </font>
    <font>
      <sz val="11"/>
      <name val="Arial"/>
      <family val="2"/>
    </font>
    <font>
      <sz val="11"/>
      <name val="Times New Roman"/>
    </font>
    <font>
      <sz val="11"/>
      <color theme="1"/>
      <name val="Calibri"/>
      <family val="2"/>
      <scheme val="minor"/>
    </font>
    <font>
      <sz val="11"/>
      <color theme="1"/>
      <name val="Times New Roman"/>
      <family val="1"/>
    </font>
    <font>
      <sz val="12"/>
      <color theme="1"/>
      <name val="Aptos"/>
      <family val="2"/>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3">
    <xf numFmtId="0" fontId="0" fillId="0" borderId="0"/>
    <xf numFmtId="43" fontId="11" fillId="0" borderId="0" applyFont="0" applyFill="0" applyBorder="0" applyAlignment="0" applyProtection="0"/>
    <xf numFmtId="9" fontId="11" fillId="0" borderId="0" applyFont="0" applyFill="0" applyBorder="0" applyAlignment="0" applyProtection="0"/>
  </cellStyleXfs>
  <cellXfs count="38">
    <xf numFmtId="0" fontId="0" fillId="0" borderId="0" xfId="0"/>
    <xf numFmtId="0" fontId="1" fillId="0" borderId="0" xfId="0" applyFont="1"/>
    <xf numFmtId="0" fontId="2" fillId="0" borderId="0" xfId="0" applyFont="1" applyAlignment="1">
      <alignment wrapText="1"/>
    </xf>
    <xf numFmtId="0" fontId="3" fillId="0" borderId="0" xfId="0" applyFont="1" applyAlignment="1">
      <alignment wrapText="1"/>
    </xf>
    <xf numFmtId="3" fontId="3" fillId="0" borderId="0" xfId="0" applyNumberFormat="1" applyFont="1" applyAlignment="1">
      <alignment wrapText="1"/>
    </xf>
    <xf numFmtId="10" fontId="3" fillId="0" borderId="0" xfId="0" applyNumberFormat="1" applyFont="1" applyAlignment="1">
      <alignment wrapText="1"/>
    </xf>
    <xf numFmtId="0" fontId="3" fillId="0" borderId="0" xfId="0" applyFont="1"/>
    <xf numFmtId="0" fontId="3" fillId="0" borderId="0" xfId="0" quotePrefix="1" applyFont="1"/>
    <xf numFmtId="0" fontId="0" fillId="0" borderId="0" xfId="0" applyAlignment="1">
      <alignment wrapText="1"/>
    </xf>
    <xf numFmtId="0" fontId="4" fillId="0" borderId="1" xfId="0" applyFont="1" applyBorder="1" applyAlignment="1">
      <alignment wrapText="1"/>
    </xf>
    <xf numFmtId="0" fontId="4" fillId="0" borderId="3" xfId="0" applyFont="1" applyBorder="1" applyAlignment="1">
      <alignment wrapText="1"/>
    </xf>
    <xf numFmtId="0" fontId="7" fillId="0" borderId="0" xfId="0" applyFont="1" applyAlignment="1">
      <alignment wrapText="1"/>
    </xf>
    <xf numFmtId="0" fontId="8" fillId="0" borderId="0" xfId="0" applyFont="1" applyAlignment="1">
      <alignment wrapText="1"/>
    </xf>
    <xf numFmtId="0" fontId="5" fillId="0" borderId="0" xfId="0" applyFont="1" applyAlignment="1">
      <alignment wrapText="1"/>
    </xf>
    <xf numFmtId="0" fontId="6" fillId="0" borderId="0" xfId="0" applyFont="1"/>
    <xf numFmtId="0" fontId="5" fillId="0" borderId="0" xfId="0" applyFont="1"/>
    <xf numFmtId="0" fontId="4" fillId="0" borderId="4" xfId="0" applyFont="1" applyBorder="1" applyAlignment="1">
      <alignment wrapText="1"/>
    </xf>
    <xf numFmtId="0" fontId="9" fillId="0" borderId="0" xfId="0" applyFont="1" applyAlignment="1">
      <alignment wrapText="1"/>
    </xf>
    <xf numFmtId="0" fontId="4" fillId="0" borderId="0" xfId="0" applyFont="1" applyAlignment="1">
      <alignment wrapText="1"/>
    </xf>
    <xf numFmtId="0" fontId="10" fillId="0" borderId="0" xfId="0" applyFont="1"/>
    <xf numFmtId="0" fontId="4" fillId="0" borderId="2" xfId="0" applyFont="1" applyBorder="1" applyAlignment="1">
      <alignment wrapText="1"/>
    </xf>
    <xf numFmtId="0" fontId="4" fillId="0" borderId="5" xfId="0" applyFont="1" applyBorder="1" applyAlignment="1">
      <alignment wrapText="1"/>
    </xf>
    <xf numFmtId="0" fontId="1" fillId="0" borderId="0" xfId="0" applyFont="1" applyAlignment="1">
      <alignment vertical="top"/>
    </xf>
    <xf numFmtId="14" fontId="1" fillId="0" borderId="0" xfId="0" applyNumberFormat="1" applyFont="1" applyAlignment="1">
      <alignment vertical="top"/>
    </xf>
    <xf numFmtId="0" fontId="1" fillId="0" borderId="0" xfId="0" applyFont="1" applyAlignment="1">
      <alignment vertical="top" wrapText="1"/>
    </xf>
    <xf numFmtId="0" fontId="12" fillId="0" borderId="0" xfId="0" applyFont="1" applyAlignment="1">
      <alignment vertical="top"/>
    </xf>
    <xf numFmtId="0" fontId="12" fillId="0" borderId="0" xfId="0" applyFont="1" applyAlignment="1">
      <alignment vertical="top" wrapText="1"/>
    </xf>
    <xf numFmtId="14" fontId="12" fillId="0" borderId="0" xfId="0" applyNumberFormat="1" applyFont="1" applyAlignment="1">
      <alignment vertical="top"/>
    </xf>
    <xf numFmtId="0" fontId="1" fillId="0" borderId="0" xfId="0" applyFont="1" applyAlignment="1">
      <alignment wrapText="1"/>
    </xf>
    <xf numFmtId="0" fontId="13" fillId="0" borderId="0" xfId="0" applyFont="1" applyAlignment="1">
      <alignment horizontal="left" vertical="center" wrapText="1"/>
    </xf>
    <xf numFmtId="0" fontId="13" fillId="0" borderId="0" xfId="0" applyFont="1" applyAlignment="1">
      <alignment vertical="center" wrapText="1"/>
    </xf>
    <xf numFmtId="164" fontId="2" fillId="0" borderId="0" xfId="2" applyNumberFormat="1" applyFont="1" applyAlignment="1">
      <alignment wrapText="1"/>
    </xf>
    <xf numFmtId="164" fontId="3" fillId="0" borderId="0" xfId="2" applyNumberFormat="1" applyFont="1" applyAlignment="1">
      <alignment wrapText="1"/>
    </xf>
    <xf numFmtId="164" fontId="0" fillId="0" borderId="0" xfId="2" applyNumberFormat="1" applyFont="1"/>
    <xf numFmtId="164" fontId="3" fillId="0" borderId="0" xfId="0" applyNumberFormat="1" applyFont="1" applyAlignment="1">
      <alignment wrapText="1"/>
    </xf>
    <xf numFmtId="166" fontId="0" fillId="0" borderId="0" xfId="1" applyNumberFormat="1" applyFont="1"/>
    <xf numFmtId="166" fontId="3" fillId="0" borderId="0" xfId="1" applyNumberFormat="1" applyFont="1" applyAlignment="1">
      <alignment wrapText="1"/>
    </xf>
    <xf numFmtId="166" fontId="2" fillId="0" borderId="0" xfId="1" applyNumberFormat="1" applyFont="1" applyAlignment="1">
      <alignment wrapText="1"/>
    </xf>
  </cellXfs>
  <cellStyles count="3">
    <cellStyle name="Comma" xfId="1" builtinId="3"/>
    <cellStyle name="Normal" xfId="0" builtinId="0"/>
    <cellStyle name="Percent" xfId="2" builtinId="5"/>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A4954-E88F-4E5F-B3D7-FD5307FF23ED}">
  <dimension ref="A1:L55"/>
  <sheetViews>
    <sheetView tabSelected="1" zoomScaleNormal="100" workbookViewId="0">
      <selection activeCell="C2" sqref="C2"/>
    </sheetView>
  </sheetViews>
  <sheetFormatPr defaultColWidth="9.109375" defaultRowHeight="13.8" x14ac:dyDescent="0.25"/>
  <cols>
    <col min="1" max="1" width="27.33203125" style="1" customWidth="1"/>
    <col min="2" max="2" width="19.33203125" style="1" customWidth="1"/>
    <col min="3" max="3" width="10.33203125" style="1" customWidth="1"/>
    <col min="4" max="4" width="19.44140625" style="1" customWidth="1"/>
    <col min="5" max="5" width="25.33203125" style="1" customWidth="1"/>
    <col min="6" max="6" width="21.88671875" style="1" customWidth="1"/>
    <col min="7" max="7" width="23.6640625" style="1" customWidth="1"/>
    <col min="8" max="8" width="22.6640625" style="1" customWidth="1"/>
    <col min="9" max="9" width="19.44140625" style="1" customWidth="1"/>
    <col min="10" max="10" width="22.109375" style="1" customWidth="1"/>
    <col min="11" max="12" width="30.33203125" style="28" customWidth="1"/>
    <col min="13" max="16384" width="9.109375" style="1"/>
  </cols>
  <sheetData>
    <row r="1" spans="1:12" s="19" customFormat="1" ht="69" x14ac:dyDescent="0.25">
      <c r="A1" s="17" t="s">
        <v>82</v>
      </c>
      <c r="B1" s="17" t="s">
        <v>0</v>
      </c>
      <c r="C1" s="17" t="s">
        <v>1</v>
      </c>
      <c r="D1" s="17" t="s">
        <v>2</v>
      </c>
      <c r="E1" s="17" t="s">
        <v>3</v>
      </c>
      <c r="F1" s="18" t="s">
        <v>4</v>
      </c>
      <c r="G1" s="17" t="s">
        <v>5</v>
      </c>
      <c r="H1" s="18" t="s">
        <v>6</v>
      </c>
      <c r="I1" s="18" t="s">
        <v>7</v>
      </c>
      <c r="J1" s="18" t="s">
        <v>8</v>
      </c>
      <c r="K1" s="17" t="s">
        <v>9</v>
      </c>
      <c r="L1" s="17" t="s">
        <v>10</v>
      </c>
    </row>
    <row r="2" spans="1:12" ht="69" x14ac:dyDescent="0.25">
      <c r="A2" s="22" t="s">
        <v>87</v>
      </c>
      <c r="B2" s="22" t="s">
        <v>88</v>
      </c>
      <c r="C2" s="23">
        <v>45379</v>
      </c>
      <c r="D2" s="22" t="s">
        <v>89</v>
      </c>
      <c r="E2" s="22"/>
      <c r="F2" s="22" t="s">
        <v>90</v>
      </c>
      <c r="G2" s="22" t="s">
        <v>91</v>
      </c>
      <c r="H2" s="22" t="s">
        <v>90</v>
      </c>
      <c r="I2" s="22" t="s">
        <v>90</v>
      </c>
      <c r="J2" s="22" t="s">
        <v>92</v>
      </c>
      <c r="K2" s="24"/>
      <c r="L2" s="24" t="s">
        <v>93</v>
      </c>
    </row>
    <row r="3" spans="1:12" ht="151.80000000000001" x14ac:dyDescent="0.25">
      <c r="A3" s="22" t="s">
        <v>94</v>
      </c>
      <c r="B3" s="22" t="s">
        <v>95</v>
      </c>
      <c r="C3" s="23">
        <v>45415</v>
      </c>
      <c r="D3" s="22" t="s">
        <v>89</v>
      </c>
      <c r="E3" s="22"/>
      <c r="F3" s="22" t="s">
        <v>90</v>
      </c>
      <c r="G3" s="22" t="s">
        <v>91</v>
      </c>
      <c r="H3" s="22" t="s">
        <v>90</v>
      </c>
      <c r="I3" s="22" t="s">
        <v>90</v>
      </c>
      <c r="J3" s="22" t="s">
        <v>92</v>
      </c>
      <c r="K3" s="24"/>
      <c r="L3" s="24" t="s">
        <v>96</v>
      </c>
    </row>
    <row r="4" spans="1:12" ht="409.6" x14ac:dyDescent="0.25">
      <c r="A4" s="22" t="s">
        <v>97</v>
      </c>
      <c r="B4" s="22" t="s">
        <v>98</v>
      </c>
      <c r="C4" s="23">
        <v>45394</v>
      </c>
      <c r="D4" s="22" t="s">
        <v>99</v>
      </c>
      <c r="E4" s="24" t="s">
        <v>100</v>
      </c>
      <c r="F4" s="25" t="s">
        <v>90</v>
      </c>
      <c r="G4" s="25" t="s">
        <v>91</v>
      </c>
      <c r="H4" s="25" t="s">
        <v>90</v>
      </c>
      <c r="I4" s="25" t="s">
        <v>90</v>
      </c>
      <c r="J4" s="25" t="s">
        <v>92</v>
      </c>
      <c r="K4" s="24"/>
      <c r="L4" s="24" t="s">
        <v>101</v>
      </c>
    </row>
    <row r="5" spans="1:12" ht="41.4" x14ac:dyDescent="0.25">
      <c r="A5" s="22" t="s">
        <v>102</v>
      </c>
      <c r="B5" s="22" t="s">
        <v>98</v>
      </c>
      <c r="C5" s="23">
        <v>45394</v>
      </c>
      <c r="D5" s="22" t="s">
        <v>99</v>
      </c>
      <c r="E5" s="24" t="s">
        <v>100</v>
      </c>
      <c r="F5" s="25" t="s">
        <v>90</v>
      </c>
      <c r="G5" s="25" t="s">
        <v>91</v>
      </c>
      <c r="H5" s="25" t="s">
        <v>90</v>
      </c>
      <c r="I5" s="25" t="s">
        <v>90</v>
      </c>
      <c r="J5" s="25" t="s">
        <v>92</v>
      </c>
      <c r="K5" s="24"/>
      <c r="L5" s="24" t="s">
        <v>103</v>
      </c>
    </row>
    <row r="6" spans="1:12" ht="41.4" x14ac:dyDescent="0.25">
      <c r="A6" s="22" t="s">
        <v>104</v>
      </c>
      <c r="B6" s="22" t="s">
        <v>98</v>
      </c>
      <c r="C6" s="23">
        <v>45394</v>
      </c>
      <c r="D6" s="22" t="s">
        <v>99</v>
      </c>
      <c r="E6" s="24" t="s">
        <v>100</v>
      </c>
      <c r="F6" s="25" t="s">
        <v>90</v>
      </c>
      <c r="G6" s="25" t="s">
        <v>91</v>
      </c>
      <c r="H6" s="25" t="s">
        <v>90</v>
      </c>
      <c r="I6" s="25" t="s">
        <v>90</v>
      </c>
      <c r="J6" s="25" t="s">
        <v>92</v>
      </c>
      <c r="K6" s="24"/>
      <c r="L6" s="24" t="s">
        <v>103</v>
      </c>
    </row>
    <row r="7" spans="1:12" ht="41.4" x14ac:dyDescent="0.25">
      <c r="A7" s="22" t="s">
        <v>105</v>
      </c>
      <c r="B7" s="22" t="s">
        <v>98</v>
      </c>
      <c r="C7" s="23">
        <v>45394</v>
      </c>
      <c r="D7" s="22" t="s">
        <v>99</v>
      </c>
      <c r="E7" s="24" t="s">
        <v>100</v>
      </c>
      <c r="F7" s="25" t="s">
        <v>90</v>
      </c>
      <c r="G7" s="25" t="s">
        <v>91</v>
      </c>
      <c r="H7" s="25" t="s">
        <v>90</v>
      </c>
      <c r="I7" s="25" t="s">
        <v>90</v>
      </c>
      <c r="J7" s="25" t="s">
        <v>92</v>
      </c>
      <c r="K7" s="24"/>
      <c r="L7" s="24" t="s">
        <v>103</v>
      </c>
    </row>
    <row r="8" spans="1:12" ht="345" x14ac:dyDescent="0.25">
      <c r="A8" s="25" t="s">
        <v>106</v>
      </c>
      <c r="B8" s="25" t="s">
        <v>107</v>
      </c>
      <c r="C8" s="23">
        <v>45405</v>
      </c>
      <c r="D8" s="22" t="s">
        <v>108</v>
      </c>
      <c r="E8" s="22"/>
      <c r="F8" s="25" t="s">
        <v>90</v>
      </c>
      <c r="G8" s="25" t="s">
        <v>91</v>
      </c>
      <c r="H8" s="25" t="s">
        <v>90</v>
      </c>
      <c r="I8" s="25" t="s">
        <v>90</v>
      </c>
      <c r="J8" s="25" t="s">
        <v>92</v>
      </c>
      <c r="K8" s="24"/>
      <c r="L8" s="24" t="s">
        <v>109</v>
      </c>
    </row>
    <row r="9" spans="1:12" x14ac:dyDescent="0.25">
      <c r="A9" s="25" t="s">
        <v>110</v>
      </c>
      <c r="B9" s="25" t="s">
        <v>107</v>
      </c>
      <c r="C9" s="23">
        <v>45770</v>
      </c>
      <c r="D9" s="22" t="s">
        <v>108</v>
      </c>
      <c r="E9" s="22"/>
      <c r="F9" s="25" t="s">
        <v>90</v>
      </c>
      <c r="G9" s="25" t="s">
        <v>91</v>
      </c>
      <c r="H9" s="25" t="s">
        <v>90</v>
      </c>
      <c r="I9" s="25" t="s">
        <v>90</v>
      </c>
      <c r="J9" s="25" t="s">
        <v>92</v>
      </c>
      <c r="K9" s="24"/>
      <c r="L9" s="24" t="s">
        <v>111</v>
      </c>
    </row>
    <row r="10" spans="1:12" ht="207" x14ac:dyDescent="0.25">
      <c r="A10" s="25" t="s">
        <v>112</v>
      </c>
      <c r="B10" s="25" t="s">
        <v>113</v>
      </c>
      <c r="C10" s="23">
        <v>45418</v>
      </c>
      <c r="D10" s="22" t="s">
        <v>89</v>
      </c>
      <c r="E10" s="22"/>
      <c r="F10" s="25" t="s">
        <v>90</v>
      </c>
      <c r="G10" s="25" t="s">
        <v>114</v>
      </c>
      <c r="H10" s="25" t="s">
        <v>90</v>
      </c>
      <c r="I10" s="25" t="s">
        <v>90</v>
      </c>
      <c r="J10" s="25" t="s">
        <v>92</v>
      </c>
      <c r="K10" s="24"/>
      <c r="L10" s="24" t="s">
        <v>115</v>
      </c>
    </row>
    <row r="11" spans="1:12" ht="400.2" x14ac:dyDescent="0.25">
      <c r="A11" s="25" t="s">
        <v>116</v>
      </c>
      <c r="B11" s="25" t="s">
        <v>117</v>
      </c>
      <c r="C11" s="23">
        <v>45418</v>
      </c>
      <c r="D11" s="22" t="s">
        <v>89</v>
      </c>
      <c r="E11" s="22"/>
      <c r="F11" s="25" t="s">
        <v>90</v>
      </c>
      <c r="G11" s="25" t="s">
        <v>91</v>
      </c>
      <c r="H11" s="25" t="s">
        <v>90</v>
      </c>
      <c r="I11" s="25" t="s">
        <v>90</v>
      </c>
      <c r="J11" s="25" t="s">
        <v>92</v>
      </c>
      <c r="K11" s="24"/>
      <c r="L11" s="24" t="s">
        <v>118</v>
      </c>
    </row>
    <row r="12" spans="1:12" ht="138" x14ac:dyDescent="0.25">
      <c r="A12" s="25" t="s">
        <v>119</v>
      </c>
      <c r="B12" s="25" t="s">
        <v>120</v>
      </c>
      <c r="C12" s="23">
        <v>45418</v>
      </c>
      <c r="D12" s="22" t="s">
        <v>89</v>
      </c>
      <c r="E12" s="22"/>
      <c r="F12" s="25" t="s">
        <v>90</v>
      </c>
      <c r="G12" s="25" t="s">
        <v>121</v>
      </c>
      <c r="H12" s="25" t="s">
        <v>90</v>
      </c>
      <c r="I12" s="25" t="s">
        <v>90</v>
      </c>
      <c r="J12" s="25" t="s">
        <v>92</v>
      </c>
      <c r="K12" s="24"/>
      <c r="L12" s="24" t="s">
        <v>122</v>
      </c>
    </row>
    <row r="13" spans="1:12" ht="372.6" x14ac:dyDescent="0.25">
      <c r="A13" s="25" t="s">
        <v>123</v>
      </c>
      <c r="B13" s="26" t="s">
        <v>124</v>
      </c>
      <c r="C13" s="23">
        <v>45420</v>
      </c>
      <c r="D13" s="22" t="s">
        <v>89</v>
      </c>
      <c r="E13" s="22"/>
      <c r="F13" s="25" t="s">
        <v>90</v>
      </c>
      <c r="G13" s="25" t="s">
        <v>91</v>
      </c>
      <c r="H13" s="25" t="s">
        <v>90</v>
      </c>
      <c r="I13" s="25" t="s">
        <v>90</v>
      </c>
      <c r="J13" s="25" t="s">
        <v>92</v>
      </c>
      <c r="K13" s="24"/>
      <c r="L13" s="24" t="s">
        <v>125</v>
      </c>
    </row>
    <row r="14" spans="1:12" ht="82.8" x14ac:dyDescent="0.25">
      <c r="A14" s="25" t="s">
        <v>126</v>
      </c>
      <c r="B14" s="26" t="s">
        <v>124</v>
      </c>
      <c r="C14" s="23">
        <v>45420</v>
      </c>
      <c r="D14" s="22" t="s">
        <v>89</v>
      </c>
      <c r="E14" s="22"/>
      <c r="F14" s="25" t="s">
        <v>90</v>
      </c>
      <c r="G14" s="25" t="s">
        <v>91</v>
      </c>
      <c r="H14" s="25" t="s">
        <v>90</v>
      </c>
      <c r="I14" s="25" t="s">
        <v>90</v>
      </c>
      <c r="J14" s="25" t="s">
        <v>92</v>
      </c>
      <c r="K14" s="24"/>
      <c r="L14" s="24" t="s">
        <v>103</v>
      </c>
    </row>
    <row r="15" spans="1:12" ht="82.8" x14ac:dyDescent="0.25">
      <c r="A15" s="25" t="s">
        <v>127</v>
      </c>
      <c r="B15" s="26" t="s">
        <v>124</v>
      </c>
      <c r="C15" s="23">
        <v>45420</v>
      </c>
      <c r="D15" s="22" t="s">
        <v>89</v>
      </c>
      <c r="E15" s="22"/>
      <c r="F15" s="25" t="s">
        <v>90</v>
      </c>
      <c r="G15" s="25" t="s">
        <v>91</v>
      </c>
      <c r="H15" s="25" t="s">
        <v>90</v>
      </c>
      <c r="I15" s="25" t="s">
        <v>90</v>
      </c>
      <c r="J15" s="25" t="s">
        <v>92</v>
      </c>
      <c r="K15" s="24"/>
      <c r="L15" s="24" t="s">
        <v>103</v>
      </c>
    </row>
    <row r="16" spans="1:12" ht="220.8" x14ac:dyDescent="0.25">
      <c r="A16" s="25" t="s">
        <v>128</v>
      </c>
      <c r="B16" s="22"/>
      <c r="C16" s="23">
        <v>45418</v>
      </c>
      <c r="D16" s="22" t="s">
        <v>129</v>
      </c>
      <c r="E16" s="26" t="s">
        <v>130</v>
      </c>
      <c r="F16" s="25" t="s">
        <v>90</v>
      </c>
      <c r="G16" s="25" t="s">
        <v>91</v>
      </c>
      <c r="H16" s="25" t="s">
        <v>90</v>
      </c>
      <c r="I16" s="25" t="s">
        <v>90</v>
      </c>
      <c r="J16" s="25" t="s">
        <v>92</v>
      </c>
      <c r="K16" s="24"/>
      <c r="L16" s="24" t="s">
        <v>131</v>
      </c>
    </row>
    <row r="17" spans="1:12" ht="207" x14ac:dyDescent="0.25">
      <c r="A17" s="25" t="s">
        <v>132</v>
      </c>
      <c r="B17" s="25" t="s">
        <v>133</v>
      </c>
      <c r="C17" s="23">
        <v>45421</v>
      </c>
      <c r="D17" s="22" t="s">
        <v>134</v>
      </c>
      <c r="E17" s="25" t="s">
        <v>135</v>
      </c>
      <c r="F17" s="25" t="s">
        <v>90</v>
      </c>
      <c r="G17" s="25" t="s">
        <v>91</v>
      </c>
      <c r="H17" s="25" t="s">
        <v>90</v>
      </c>
      <c r="I17" s="25" t="s">
        <v>90</v>
      </c>
      <c r="J17" s="25" t="s">
        <v>92</v>
      </c>
      <c r="K17" s="24"/>
      <c r="L17" s="24" t="s">
        <v>136</v>
      </c>
    </row>
    <row r="18" spans="1:12" ht="151.80000000000001" x14ac:dyDescent="0.25">
      <c r="A18" s="25" t="s">
        <v>137</v>
      </c>
      <c r="B18" s="23"/>
      <c r="C18" s="23">
        <v>45419</v>
      </c>
      <c r="D18" s="22" t="s">
        <v>138</v>
      </c>
      <c r="E18" s="22"/>
      <c r="F18" s="25" t="s">
        <v>90</v>
      </c>
      <c r="G18" s="25" t="s">
        <v>139</v>
      </c>
      <c r="H18" s="25" t="s">
        <v>90</v>
      </c>
      <c r="I18" s="25" t="s">
        <v>90</v>
      </c>
      <c r="J18" s="25" t="s">
        <v>92</v>
      </c>
      <c r="K18" s="24"/>
      <c r="L18" s="26" t="s">
        <v>140</v>
      </c>
    </row>
    <row r="19" spans="1:12" ht="27.6" x14ac:dyDescent="0.25">
      <c r="A19" s="25" t="s">
        <v>141</v>
      </c>
      <c r="B19" s="22"/>
      <c r="C19" s="27">
        <v>45419</v>
      </c>
      <c r="D19" s="22" t="s">
        <v>138</v>
      </c>
      <c r="E19" s="22"/>
      <c r="F19" s="25" t="s">
        <v>90</v>
      </c>
      <c r="G19" s="25" t="s">
        <v>139</v>
      </c>
      <c r="H19" s="25" t="s">
        <v>90</v>
      </c>
      <c r="I19" s="25" t="s">
        <v>142</v>
      </c>
      <c r="J19" s="25" t="s">
        <v>92</v>
      </c>
      <c r="K19" s="24"/>
      <c r="L19" s="26" t="s">
        <v>143</v>
      </c>
    </row>
    <row r="20" spans="1:12" ht="96.6" x14ac:dyDescent="0.25">
      <c r="A20" s="25" t="s">
        <v>144</v>
      </c>
      <c r="B20" s="22"/>
      <c r="C20" s="23">
        <v>45419</v>
      </c>
      <c r="D20" s="22" t="s">
        <v>138</v>
      </c>
      <c r="E20" s="22"/>
      <c r="F20" s="25" t="s">
        <v>90</v>
      </c>
      <c r="G20" s="25" t="s">
        <v>139</v>
      </c>
      <c r="H20" s="25" t="s">
        <v>90</v>
      </c>
      <c r="I20" s="25" t="s">
        <v>134</v>
      </c>
      <c r="J20" s="25" t="s">
        <v>92</v>
      </c>
      <c r="K20" s="24"/>
      <c r="L20" s="26" t="s">
        <v>145</v>
      </c>
    </row>
    <row r="21" spans="1:12" ht="124.2" x14ac:dyDescent="0.25">
      <c r="A21" s="25" t="s">
        <v>146</v>
      </c>
      <c r="B21" s="22"/>
      <c r="C21" s="23">
        <v>45419</v>
      </c>
      <c r="D21" s="22" t="s">
        <v>138</v>
      </c>
      <c r="E21" s="22"/>
      <c r="F21" s="25" t="s">
        <v>90</v>
      </c>
      <c r="G21" s="25" t="s">
        <v>139</v>
      </c>
      <c r="H21" s="25" t="s">
        <v>90</v>
      </c>
      <c r="I21" s="25" t="s">
        <v>90</v>
      </c>
      <c r="J21" s="25" t="s">
        <v>92</v>
      </c>
      <c r="K21" s="24"/>
      <c r="L21" s="26" t="s">
        <v>147</v>
      </c>
    </row>
    <row r="22" spans="1:12" ht="69" x14ac:dyDescent="0.25">
      <c r="A22" s="25" t="s">
        <v>148</v>
      </c>
      <c r="B22" s="22"/>
      <c r="C22" s="23">
        <v>45419</v>
      </c>
      <c r="D22" s="22" t="s">
        <v>138</v>
      </c>
      <c r="E22" s="22"/>
      <c r="F22" s="25" t="s">
        <v>90</v>
      </c>
      <c r="G22" s="25" t="s">
        <v>139</v>
      </c>
      <c r="H22" s="25" t="s">
        <v>90</v>
      </c>
      <c r="I22" s="25" t="s">
        <v>90</v>
      </c>
      <c r="J22" s="25" t="s">
        <v>92</v>
      </c>
      <c r="K22" s="24"/>
      <c r="L22" s="26" t="s">
        <v>149</v>
      </c>
    </row>
    <row r="23" spans="1:12" ht="69" x14ac:dyDescent="0.25">
      <c r="A23" s="25" t="s">
        <v>150</v>
      </c>
      <c r="B23" s="22"/>
      <c r="C23" s="23">
        <v>45419</v>
      </c>
      <c r="D23" s="22" t="s">
        <v>138</v>
      </c>
      <c r="E23" s="22"/>
      <c r="F23" s="25" t="s">
        <v>90</v>
      </c>
      <c r="G23" s="25" t="s">
        <v>139</v>
      </c>
      <c r="H23" s="25" t="s">
        <v>90</v>
      </c>
      <c r="I23" s="25" t="s">
        <v>90</v>
      </c>
      <c r="J23" s="25" t="s">
        <v>92</v>
      </c>
      <c r="K23" s="24"/>
      <c r="L23" s="26" t="s">
        <v>151</v>
      </c>
    </row>
    <row r="24" spans="1:12" ht="69" x14ac:dyDescent="0.25">
      <c r="A24" s="25" t="s">
        <v>152</v>
      </c>
      <c r="B24" s="22"/>
      <c r="C24" s="23">
        <v>45419</v>
      </c>
      <c r="D24" s="22" t="s">
        <v>138</v>
      </c>
      <c r="E24" s="22"/>
      <c r="F24" s="25" t="s">
        <v>90</v>
      </c>
      <c r="G24" s="25" t="s">
        <v>139</v>
      </c>
      <c r="H24" s="25" t="s">
        <v>90</v>
      </c>
      <c r="I24" s="25" t="s">
        <v>90</v>
      </c>
      <c r="J24" s="25" t="s">
        <v>92</v>
      </c>
      <c r="K24" s="24"/>
      <c r="L24" s="26" t="s">
        <v>153</v>
      </c>
    </row>
    <row r="25" spans="1:12" ht="82.8" x14ac:dyDescent="0.25">
      <c r="A25" s="25" t="s">
        <v>154</v>
      </c>
      <c r="B25" s="22"/>
      <c r="C25" s="23">
        <v>45426</v>
      </c>
      <c r="D25" s="22" t="s">
        <v>138</v>
      </c>
      <c r="E25" s="22"/>
      <c r="F25" s="25" t="s">
        <v>90</v>
      </c>
      <c r="G25" s="25" t="s">
        <v>139</v>
      </c>
      <c r="H25" s="25" t="s">
        <v>90</v>
      </c>
      <c r="I25" s="25" t="s">
        <v>90</v>
      </c>
      <c r="J25" s="25" t="s">
        <v>92</v>
      </c>
      <c r="K25" s="24"/>
      <c r="L25" s="26" t="s">
        <v>155</v>
      </c>
    </row>
    <row r="26" spans="1:12" ht="96.6" x14ac:dyDescent="0.25">
      <c r="A26" s="22" t="s">
        <v>156</v>
      </c>
      <c r="B26" s="22"/>
      <c r="C26" s="23">
        <v>45434</v>
      </c>
      <c r="D26" s="22" t="s">
        <v>138</v>
      </c>
      <c r="E26" s="22"/>
      <c r="F26" s="22" t="s">
        <v>90</v>
      </c>
      <c r="G26" s="22" t="s">
        <v>157</v>
      </c>
      <c r="H26" s="22" t="s">
        <v>90</v>
      </c>
      <c r="I26" s="22" t="s">
        <v>90</v>
      </c>
      <c r="J26" s="22" t="s">
        <v>92</v>
      </c>
      <c r="K26" s="24"/>
      <c r="L26" s="24" t="s">
        <v>158</v>
      </c>
    </row>
    <row r="27" spans="1:12" ht="82.8" x14ac:dyDescent="0.25">
      <c r="A27" s="22" t="s">
        <v>159</v>
      </c>
      <c r="B27" s="22"/>
      <c r="C27" s="23">
        <v>45434</v>
      </c>
      <c r="D27" s="22" t="s">
        <v>138</v>
      </c>
      <c r="E27" s="22"/>
      <c r="F27" s="22" t="s">
        <v>90</v>
      </c>
      <c r="G27" s="22" t="s">
        <v>157</v>
      </c>
      <c r="H27" s="22" t="s">
        <v>90</v>
      </c>
      <c r="I27" s="22" t="s">
        <v>90</v>
      </c>
      <c r="J27" s="22" t="s">
        <v>92</v>
      </c>
      <c r="K27" s="24"/>
      <c r="L27" s="24" t="s">
        <v>160</v>
      </c>
    </row>
    <row r="28" spans="1:12" ht="27.6" x14ac:dyDescent="0.25">
      <c r="A28" s="22" t="s">
        <v>161</v>
      </c>
      <c r="B28" s="22"/>
      <c r="C28" s="23">
        <v>45434</v>
      </c>
      <c r="D28" s="22" t="s">
        <v>138</v>
      </c>
      <c r="E28" s="22"/>
      <c r="F28" s="22" t="s">
        <v>90</v>
      </c>
      <c r="G28" s="22" t="s">
        <v>157</v>
      </c>
      <c r="H28" s="22" t="s">
        <v>90</v>
      </c>
      <c r="I28" s="22" t="s">
        <v>90</v>
      </c>
      <c r="J28" s="22" t="s">
        <v>92</v>
      </c>
      <c r="K28" s="24"/>
      <c r="L28" s="24" t="s">
        <v>162</v>
      </c>
    </row>
    <row r="29" spans="1:12" ht="27.6" x14ac:dyDescent="0.25">
      <c r="A29" s="22" t="s">
        <v>163</v>
      </c>
      <c r="B29" s="22"/>
      <c r="C29" s="23">
        <v>45434</v>
      </c>
      <c r="D29" s="22" t="s">
        <v>138</v>
      </c>
      <c r="E29" s="22"/>
      <c r="F29" s="22" t="s">
        <v>90</v>
      </c>
      <c r="G29" s="22" t="s">
        <v>157</v>
      </c>
      <c r="H29" s="22" t="s">
        <v>90</v>
      </c>
      <c r="I29" s="22" t="s">
        <v>164</v>
      </c>
      <c r="J29" s="22" t="s">
        <v>92</v>
      </c>
      <c r="K29" s="24"/>
      <c r="L29" s="24" t="s">
        <v>165</v>
      </c>
    </row>
    <row r="30" spans="1:12" ht="82.8" x14ac:dyDescent="0.25">
      <c r="A30" s="22" t="s">
        <v>166</v>
      </c>
      <c r="B30" s="22"/>
      <c r="C30" s="23">
        <v>45434</v>
      </c>
      <c r="D30" s="22" t="s">
        <v>138</v>
      </c>
      <c r="E30" s="22"/>
      <c r="F30" s="22" t="s">
        <v>90</v>
      </c>
      <c r="G30" s="22" t="s">
        <v>157</v>
      </c>
      <c r="H30" s="22" t="s">
        <v>90</v>
      </c>
      <c r="I30" s="22" t="s">
        <v>90</v>
      </c>
      <c r="J30" s="22" t="s">
        <v>92</v>
      </c>
      <c r="K30" s="24"/>
      <c r="L30" s="28" t="s">
        <v>167</v>
      </c>
    </row>
    <row r="31" spans="1:12" ht="55.2" x14ac:dyDescent="0.25">
      <c r="A31" s="22" t="s">
        <v>168</v>
      </c>
      <c r="B31" s="22"/>
      <c r="C31" s="23">
        <v>45434</v>
      </c>
      <c r="D31" s="22" t="s">
        <v>138</v>
      </c>
      <c r="E31" s="22"/>
      <c r="F31" s="22" t="s">
        <v>90</v>
      </c>
      <c r="G31" s="22" t="s">
        <v>157</v>
      </c>
      <c r="H31" s="22" t="s">
        <v>90</v>
      </c>
      <c r="I31" s="22" t="s">
        <v>90</v>
      </c>
      <c r="J31" s="22" t="s">
        <v>92</v>
      </c>
      <c r="K31" s="24"/>
      <c r="L31" s="24" t="s">
        <v>169</v>
      </c>
    </row>
    <row r="32" spans="1:12" ht="55.2" x14ac:dyDescent="0.25">
      <c r="A32" s="22" t="s">
        <v>170</v>
      </c>
      <c r="B32" s="22"/>
      <c r="C32" s="23">
        <v>45434</v>
      </c>
      <c r="D32" s="22" t="s">
        <v>138</v>
      </c>
      <c r="E32" s="22"/>
      <c r="F32" s="22" t="s">
        <v>90</v>
      </c>
      <c r="G32" s="22" t="s">
        <v>157</v>
      </c>
      <c r="H32" s="22" t="s">
        <v>90</v>
      </c>
      <c r="I32" s="22" t="s">
        <v>90</v>
      </c>
      <c r="J32" s="22" t="s">
        <v>92</v>
      </c>
      <c r="K32" s="24"/>
      <c r="L32" s="24" t="s">
        <v>171</v>
      </c>
    </row>
    <row r="33" spans="1:12" ht="55.2" x14ac:dyDescent="0.25">
      <c r="A33" s="22" t="s">
        <v>172</v>
      </c>
      <c r="B33" s="22"/>
      <c r="C33" s="23">
        <v>45434</v>
      </c>
      <c r="D33" s="22" t="s">
        <v>138</v>
      </c>
      <c r="E33" s="22"/>
      <c r="F33" s="22" t="s">
        <v>90</v>
      </c>
      <c r="G33" s="22" t="s">
        <v>157</v>
      </c>
      <c r="H33" s="22" t="s">
        <v>90</v>
      </c>
      <c r="I33" s="22" t="s">
        <v>90</v>
      </c>
      <c r="J33" s="22" t="s">
        <v>92</v>
      </c>
      <c r="K33" s="24"/>
      <c r="L33" s="24" t="s">
        <v>173</v>
      </c>
    </row>
    <row r="34" spans="1:12" ht="69" x14ac:dyDescent="0.25">
      <c r="A34" s="22" t="s">
        <v>174</v>
      </c>
      <c r="B34" s="22"/>
      <c r="C34" s="23">
        <v>45434</v>
      </c>
      <c r="D34" s="22" t="s">
        <v>138</v>
      </c>
      <c r="E34" s="22"/>
      <c r="F34" s="22" t="s">
        <v>90</v>
      </c>
      <c r="G34" s="22" t="s">
        <v>157</v>
      </c>
      <c r="H34" s="22" t="s">
        <v>90</v>
      </c>
      <c r="I34" s="22" t="s">
        <v>90</v>
      </c>
      <c r="J34" s="22" t="s">
        <v>92</v>
      </c>
      <c r="K34" s="24"/>
      <c r="L34" s="24" t="s">
        <v>175</v>
      </c>
    </row>
    <row r="35" spans="1:12" ht="220.8" x14ac:dyDescent="0.25">
      <c r="A35" s="22" t="s">
        <v>106</v>
      </c>
      <c r="B35" s="22" t="s">
        <v>107</v>
      </c>
      <c r="C35" s="23">
        <v>45982</v>
      </c>
      <c r="D35" s="22" t="s">
        <v>108</v>
      </c>
      <c r="E35" s="22" t="s">
        <v>176</v>
      </c>
      <c r="F35" s="22" t="s">
        <v>90</v>
      </c>
      <c r="G35" s="22" t="s">
        <v>177</v>
      </c>
      <c r="H35" s="22" t="s">
        <v>90</v>
      </c>
      <c r="I35" s="22" t="s">
        <v>90</v>
      </c>
      <c r="J35" s="22" t="s">
        <v>92</v>
      </c>
      <c r="K35" s="24"/>
      <c r="L35" s="24" t="s">
        <v>178</v>
      </c>
    </row>
    <row r="36" spans="1:12" ht="193.2" x14ac:dyDescent="0.25">
      <c r="A36" s="25" t="s">
        <v>119</v>
      </c>
      <c r="B36" s="25" t="s">
        <v>117</v>
      </c>
      <c r="C36" s="23">
        <v>45994</v>
      </c>
      <c r="D36" s="22" t="s">
        <v>89</v>
      </c>
      <c r="E36" s="22" t="s">
        <v>176</v>
      </c>
      <c r="F36" s="22" t="s">
        <v>90</v>
      </c>
      <c r="G36" s="22" t="s">
        <v>177</v>
      </c>
      <c r="H36" s="22" t="s">
        <v>90</v>
      </c>
      <c r="I36" s="22" t="s">
        <v>90</v>
      </c>
      <c r="J36" s="22" t="s">
        <v>92</v>
      </c>
      <c r="K36" s="24"/>
      <c r="L36" s="24" t="s">
        <v>179</v>
      </c>
    </row>
    <row r="37" spans="1:12" ht="82.8" x14ac:dyDescent="0.25">
      <c r="A37" s="22" t="s">
        <v>126</v>
      </c>
      <c r="B37" s="26" t="s">
        <v>124</v>
      </c>
      <c r="C37" s="23">
        <v>45974</v>
      </c>
      <c r="D37" s="22" t="s">
        <v>89</v>
      </c>
      <c r="E37" s="22" t="s">
        <v>176</v>
      </c>
      <c r="F37" s="22" t="s">
        <v>90</v>
      </c>
      <c r="G37" s="22" t="s">
        <v>180</v>
      </c>
      <c r="H37" s="22" t="s">
        <v>90</v>
      </c>
      <c r="I37" s="22" t="s">
        <v>90</v>
      </c>
      <c r="J37" s="22" t="s">
        <v>92</v>
      </c>
      <c r="K37" s="24"/>
      <c r="L37" s="24" t="s">
        <v>181</v>
      </c>
    </row>
    <row r="38" spans="1:12" ht="124.2" x14ac:dyDescent="0.25">
      <c r="A38" s="22" t="s">
        <v>128</v>
      </c>
      <c r="B38" s="22"/>
      <c r="C38" s="23">
        <v>45973</v>
      </c>
      <c r="D38" s="22" t="s">
        <v>129</v>
      </c>
      <c r="E38" s="22" t="s">
        <v>176</v>
      </c>
      <c r="F38" s="22" t="s">
        <v>90</v>
      </c>
      <c r="G38" s="22" t="s">
        <v>180</v>
      </c>
      <c r="H38" s="22" t="s">
        <v>90</v>
      </c>
      <c r="I38" s="22" t="s">
        <v>90</v>
      </c>
      <c r="J38" s="22" t="s">
        <v>92</v>
      </c>
      <c r="K38" s="24"/>
      <c r="L38" s="24" t="s">
        <v>182</v>
      </c>
    </row>
    <row r="39" spans="1:12" ht="82.8" x14ac:dyDescent="0.25">
      <c r="A39" s="22" t="s">
        <v>123</v>
      </c>
      <c r="B39" s="26" t="s">
        <v>124</v>
      </c>
      <c r="C39" s="23">
        <v>45978</v>
      </c>
      <c r="D39" s="22" t="s">
        <v>89</v>
      </c>
      <c r="E39" s="22" t="s">
        <v>176</v>
      </c>
      <c r="F39" s="22" t="s">
        <v>90</v>
      </c>
      <c r="G39" s="22" t="s">
        <v>180</v>
      </c>
      <c r="H39" s="22" t="s">
        <v>90</v>
      </c>
      <c r="I39" s="22" t="s">
        <v>90</v>
      </c>
      <c r="J39" s="22" t="s">
        <v>92</v>
      </c>
      <c r="K39" s="24"/>
      <c r="L39" s="24" t="s">
        <v>183</v>
      </c>
    </row>
    <row r="40" spans="1:12" ht="27.6" x14ac:dyDescent="0.25">
      <c r="A40" s="22" t="s">
        <v>132</v>
      </c>
      <c r="B40" s="25" t="s">
        <v>133</v>
      </c>
      <c r="C40" s="23">
        <v>45978</v>
      </c>
      <c r="D40" s="22" t="s">
        <v>134</v>
      </c>
      <c r="E40" s="22" t="s">
        <v>184</v>
      </c>
      <c r="F40" s="22" t="s">
        <v>90</v>
      </c>
      <c r="G40" s="22" t="s">
        <v>180</v>
      </c>
      <c r="H40" s="22" t="s">
        <v>90</v>
      </c>
      <c r="I40" s="22" t="s">
        <v>90</v>
      </c>
      <c r="J40" s="22" t="s">
        <v>92</v>
      </c>
      <c r="K40" s="24"/>
      <c r="L40" s="24" t="s">
        <v>185</v>
      </c>
    </row>
    <row r="41" spans="1:12" ht="124.2" x14ac:dyDescent="0.25">
      <c r="A41" s="22" t="s">
        <v>186</v>
      </c>
      <c r="B41" s="22" t="s">
        <v>95</v>
      </c>
      <c r="C41" s="23">
        <v>45978</v>
      </c>
      <c r="D41" s="22" t="s">
        <v>89</v>
      </c>
      <c r="E41" s="22" t="s">
        <v>176</v>
      </c>
      <c r="F41" s="22" t="s">
        <v>90</v>
      </c>
      <c r="G41" s="22" t="s">
        <v>180</v>
      </c>
      <c r="H41" s="22" t="s">
        <v>90</v>
      </c>
      <c r="I41" s="22" t="s">
        <v>90</v>
      </c>
      <c r="J41" s="22" t="s">
        <v>92</v>
      </c>
      <c r="K41" s="24"/>
      <c r="L41" s="24" t="s">
        <v>187</v>
      </c>
    </row>
    <row r="42" spans="1:12" ht="409.6" x14ac:dyDescent="0.25">
      <c r="A42" s="22" t="s">
        <v>188</v>
      </c>
      <c r="B42" s="22" t="s">
        <v>189</v>
      </c>
      <c r="C42" s="23">
        <v>45680</v>
      </c>
      <c r="D42" s="22" t="s">
        <v>190</v>
      </c>
      <c r="E42" s="22"/>
      <c r="F42" s="22" t="s">
        <v>90</v>
      </c>
      <c r="G42" s="22" t="s">
        <v>177</v>
      </c>
      <c r="H42" s="22" t="s">
        <v>90</v>
      </c>
      <c r="I42" s="22" t="s">
        <v>90</v>
      </c>
      <c r="J42" s="22" t="s">
        <v>90</v>
      </c>
      <c r="K42" s="29" t="s">
        <v>191</v>
      </c>
      <c r="L42" s="26" t="s">
        <v>192</v>
      </c>
    </row>
    <row r="43" spans="1:12" ht="400.2" x14ac:dyDescent="0.25">
      <c r="A43" s="25" t="s">
        <v>193</v>
      </c>
      <c r="B43" s="25" t="s">
        <v>194</v>
      </c>
      <c r="C43" s="23">
        <v>46056</v>
      </c>
      <c r="D43" s="22" t="s">
        <v>99</v>
      </c>
      <c r="E43" s="22"/>
      <c r="F43" s="25" t="s">
        <v>90</v>
      </c>
      <c r="G43" s="25" t="s">
        <v>195</v>
      </c>
      <c r="H43" s="25" t="s">
        <v>90</v>
      </c>
      <c r="I43" s="25" t="s">
        <v>90</v>
      </c>
      <c r="J43" s="25" t="s">
        <v>92</v>
      </c>
      <c r="L43" s="26" t="s">
        <v>196</v>
      </c>
    </row>
    <row r="44" spans="1:12" ht="124.2" x14ac:dyDescent="0.25">
      <c r="A44" s="25" t="s">
        <v>197</v>
      </c>
      <c r="B44" s="25" t="s">
        <v>194</v>
      </c>
      <c r="C44" s="23">
        <v>46056</v>
      </c>
      <c r="D44" s="22" t="s">
        <v>99</v>
      </c>
      <c r="E44" s="22"/>
      <c r="F44" s="25" t="s">
        <v>90</v>
      </c>
      <c r="G44" s="25" t="s">
        <v>195</v>
      </c>
      <c r="H44" s="25" t="s">
        <v>90</v>
      </c>
      <c r="I44" s="25" t="s">
        <v>90</v>
      </c>
      <c r="J44" s="25" t="s">
        <v>92</v>
      </c>
      <c r="K44" s="29"/>
      <c r="L44" s="26" t="s">
        <v>198</v>
      </c>
    </row>
    <row r="45" spans="1:12" ht="15.6" x14ac:dyDescent="0.25">
      <c r="A45" s="25" t="s">
        <v>199</v>
      </c>
      <c r="B45" s="25" t="s">
        <v>194</v>
      </c>
      <c r="C45" s="23">
        <v>46056</v>
      </c>
      <c r="D45" s="22" t="s">
        <v>99</v>
      </c>
      <c r="E45" s="22"/>
      <c r="F45" s="25" t="s">
        <v>90</v>
      </c>
      <c r="G45" s="25" t="s">
        <v>195</v>
      </c>
      <c r="H45" s="25" t="s">
        <v>90</v>
      </c>
      <c r="I45" s="25" t="s">
        <v>90</v>
      </c>
      <c r="J45" s="25" t="s">
        <v>92</v>
      </c>
      <c r="K45" s="29"/>
      <c r="L45" s="26" t="s">
        <v>200</v>
      </c>
    </row>
    <row r="46" spans="1:12" ht="303.60000000000002" x14ac:dyDescent="0.25">
      <c r="A46" s="25" t="s">
        <v>201</v>
      </c>
      <c r="B46" s="25" t="s">
        <v>194</v>
      </c>
      <c r="C46" s="23">
        <v>46056</v>
      </c>
      <c r="D46" s="22" t="s">
        <v>138</v>
      </c>
      <c r="E46" s="22"/>
      <c r="F46" s="25" t="s">
        <v>90</v>
      </c>
      <c r="G46" s="25" t="s">
        <v>195</v>
      </c>
      <c r="H46" s="25" t="s">
        <v>90</v>
      </c>
      <c r="I46" s="25" t="s">
        <v>90</v>
      </c>
      <c r="J46" s="25" t="s">
        <v>92</v>
      </c>
      <c r="K46" s="29"/>
      <c r="L46" s="26" t="s">
        <v>202</v>
      </c>
    </row>
    <row r="47" spans="1:12" ht="138" x14ac:dyDescent="0.25">
      <c r="A47" s="25" t="s">
        <v>203</v>
      </c>
      <c r="B47" s="25" t="s">
        <v>194</v>
      </c>
      <c r="C47" s="23">
        <v>46056</v>
      </c>
      <c r="D47" s="22" t="s">
        <v>138</v>
      </c>
      <c r="E47" s="22"/>
      <c r="F47" s="25" t="s">
        <v>90</v>
      </c>
      <c r="G47" s="25" t="s">
        <v>195</v>
      </c>
      <c r="H47" s="25" t="s">
        <v>90</v>
      </c>
      <c r="I47" s="25" t="s">
        <v>90</v>
      </c>
      <c r="J47" s="25" t="s">
        <v>92</v>
      </c>
      <c r="K47" s="29"/>
      <c r="L47" s="26" t="s">
        <v>204</v>
      </c>
    </row>
    <row r="48" spans="1:12" ht="15.6" x14ac:dyDescent="0.25">
      <c r="A48" s="22"/>
      <c r="B48" s="22"/>
      <c r="C48" s="22"/>
      <c r="D48" s="22"/>
      <c r="E48" s="22"/>
      <c r="F48" s="22"/>
      <c r="G48" s="22"/>
      <c r="H48" s="22"/>
      <c r="I48" s="22"/>
      <c r="J48" s="22"/>
      <c r="K48" s="30"/>
      <c r="L48" s="24"/>
    </row>
    <row r="49" spans="1:12" ht="15.6" x14ac:dyDescent="0.25">
      <c r="A49" s="22"/>
      <c r="B49" s="22"/>
      <c r="C49" s="22"/>
      <c r="D49" s="22"/>
      <c r="E49" s="22"/>
      <c r="F49" s="22"/>
      <c r="G49" s="22"/>
      <c r="H49" s="22"/>
      <c r="I49" s="22"/>
      <c r="J49" s="22"/>
      <c r="K49" s="30"/>
      <c r="L49" s="24"/>
    </row>
    <row r="50" spans="1:12" ht="15.6" x14ac:dyDescent="0.25">
      <c r="A50" s="22"/>
      <c r="B50" s="22"/>
      <c r="C50" s="22"/>
      <c r="D50" s="22"/>
      <c r="E50" s="22"/>
      <c r="F50" s="22"/>
      <c r="G50" s="22"/>
      <c r="H50" s="22"/>
      <c r="I50" s="22"/>
      <c r="J50" s="22"/>
      <c r="K50" s="30"/>
      <c r="L50" s="24"/>
    </row>
    <row r="51" spans="1:12" x14ac:dyDescent="0.25">
      <c r="A51" s="22"/>
      <c r="B51" s="22"/>
      <c r="C51" s="22"/>
      <c r="D51" s="22"/>
      <c r="E51" s="22"/>
      <c r="F51" s="22"/>
      <c r="G51" s="22"/>
      <c r="H51" s="22"/>
      <c r="I51" s="22"/>
      <c r="J51" s="22"/>
      <c r="K51" s="24"/>
      <c r="L51" s="24"/>
    </row>
    <row r="52" spans="1:12" x14ac:dyDescent="0.25">
      <c r="A52" s="22"/>
      <c r="B52" s="22"/>
      <c r="C52" s="22"/>
      <c r="D52" s="22"/>
      <c r="E52" s="22"/>
      <c r="F52" s="22"/>
      <c r="G52" s="22"/>
      <c r="H52" s="22"/>
      <c r="I52" s="22"/>
      <c r="J52" s="22"/>
      <c r="K52" s="24"/>
      <c r="L52" s="24"/>
    </row>
    <row r="53" spans="1:12" x14ac:dyDescent="0.25">
      <c r="A53" s="22"/>
      <c r="B53" s="22"/>
      <c r="C53" s="22"/>
      <c r="D53" s="22"/>
      <c r="E53" s="22"/>
      <c r="F53" s="22"/>
      <c r="G53" s="22"/>
      <c r="H53" s="22"/>
      <c r="I53" s="22"/>
      <c r="J53" s="22"/>
      <c r="K53" s="24"/>
      <c r="L53" s="24"/>
    </row>
    <row r="54" spans="1:12" x14ac:dyDescent="0.25">
      <c r="A54" s="22"/>
      <c r="B54" s="22"/>
      <c r="C54" s="22"/>
      <c r="D54" s="22"/>
      <c r="E54" s="22"/>
      <c r="F54" s="22"/>
      <c r="G54" s="22"/>
      <c r="H54" s="22"/>
      <c r="I54" s="22"/>
      <c r="J54" s="22"/>
      <c r="K54" s="24"/>
      <c r="L54" s="24"/>
    </row>
    <row r="55" spans="1:12" x14ac:dyDescent="0.25">
      <c r="A55" s="22"/>
      <c r="B55" s="22"/>
      <c r="C55" s="22"/>
      <c r="D55" s="22"/>
      <c r="E55" s="22"/>
      <c r="F55" s="22"/>
      <c r="G55" s="22"/>
      <c r="H55" s="22"/>
      <c r="I55" s="22"/>
      <c r="J55" s="22"/>
      <c r="K55" s="24"/>
      <c r="L55" s="24"/>
    </row>
  </sheetData>
  <dataValidations count="2">
    <dataValidation type="list" allowBlank="1" showInputMessage="1" showErrorMessage="1" sqref="I2:J2 F2" xr:uid="{AC38216C-D012-423B-98B5-1FC866CC41B6}">
      <formula1>"yes, no"</formula1>
    </dataValidation>
    <dataValidation type="list" allowBlank="1" showInputMessage="1" showErrorMessage="1" sqref="D1:D1048576" xr:uid="{D209CDD2-1014-4D27-9EF9-4A8E417C13DC}">
      <formula1>"community-based organizations, community leaders, employees, organizations representing employees, organizations representing residents, other, patients or residents and/or their caregivers, public health experts, residents of the facility’s service area "</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2192F-74AE-4E84-859D-E5938BE5B3BF}">
  <dimension ref="A1:I52"/>
  <sheetViews>
    <sheetView workbookViewId="0">
      <selection activeCell="D5" sqref="D5:D21"/>
    </sheetView>
  </sheetViews>
  <sheetFormatPr defaultRowHeight="14.4" x14ac:dyDescent="0.3"/>
  <cols>
    <col min="1" max="1" width="74" customWidth="1"/>
    <col min="2" max="2" width="12.77734375" customWidth="1"/>
    <col min="5" max="5" width="12.21875" customWidth="1"/>
  </cols>
  <sheetData>
    <row r="1" spans="1:9" x14ac:dyDescent="0.3">
      <c r="A1" s="9" t="s">
        <v>11</v>
      </c>
      <c r="B1" s="20" t="s">
        <v>12</v>
      </c>
      <c r="C1" s="20"/>
      <c r="D1" s="20"/>
      <c r="E1" s="21"/>
      <c r="F1" s="20" t="s">
        <v>12</v>
      </c>
      <c r="G1" s="20"/>
      <c r="H1" s="20"/>
      <c r="I1" s="21"/>
    </row>
    <row r="2" spans="1:9" ht="42" x14ac:dyDescent="0.3">
      <c r="A2" s="10" t="s">
        <v>13</v>
      </c>
      <c r="B2" s="16" t="s">
        <v>14</v>
      </c>
      <c r="C2" s="16" t="s">
        <v>15</v>
      </c>
      <c r="D2" s="16" t="s">
        <v>16</v>
      </c>
      <c r="E2" s="16" t="s">
        <v>17</v>
      </c>
      <c r="F2" s="16" t="s">
        <v>14</v>
      </c>
      <c r="G2" s="16" t="s">
        <v>15</v>
      </c>
      <c r="H2" s="16" t="s">
        <v>16</v>
      </c>
      <c r="I2" s="16" t="s">
        <v>17</v>
      </c>
    </row>
    <row r="3" spans="1:9" x14ac:dyDescent="0.3">
      <c r="A3" s="11"/>
      <c r="B3" s="2"/>
      <c r="C3" s="2"/>
      <c r="D3" s="2"/>
      <c r="E3" s="2"/>
      <c r="F3" s="2"/>
      <c r="G3" s="2"/>
      <c r="H3" s="2"/>
      <c r="I3" s="2"/>
    </row>
    <row r="4" spans="1:9" x14ac:dyDescent="0.3">
      <c r="A4" s="12" t="s">
        <v>18</v>
      </c>
      <c r="B4" s="2"/>
      <c r="C4" s="2"/>
      <c r="D4" s="2"/>
      <c r="E4" s="2"/>
      <c r="F4" s="2"/>
      <c r="G4" s="2"/>
      <c r="H4" s="2"/>
      <c r="I4" s="2"/>
    </row>
    <row r="5" spans="1:9" x14ac:dyDescent="0.3">
      <c r="A5" s="13" t="s">
        <v>19</v>
      </c>
      <c r="B5" s="35">
        <v>754156</v>
      </c>
      <c r="C5" s="2"/>
      <c r="D5" s="31">
        <v>1</v>
      </c>
      <c r="E5" s="2"/>
      <c r="F5" s="2"/>
      <c r="G5" s="2"/>
      <c r="H5" s="2"/>
      <c r="I5" s="2"/>
    </row>
    <row r="6" spans="1:9" x14ac:dyDescent="0.3">
      <c r="A6" s="13" t="s">
        <v>20</v>
      </c>
      <c r="B6" s="35">
        <v>366028</v>
      </c>
      <c r="C6" s="2"/>
      <c r="D6" s="31">
        <v>0.48534785906364203</v>
      </c>
      <c r="E6" s="2"/>
      <c r="F6" s="2"/>
      <c r="G6" s="2"/>
      <c r="H6" s="2"/>
      <c r="I6" s="2"/>
    </row>
    <row r="7" spans="1:9" x14ac:dyDescent="0.3">
      <c r="A7" s="13" t="s">
        <v>21</v>
      </c>
      <c r="B7" s="35">
        <v>388128</v>
      </c>
      <c r="C7" s="2"/>
      <c r="D7" s="31">
        <v>0.51465214093635803</v>
      </c>
      <c r="E7" s="2"/>
      <c r="F7" s="2"/>
      <c r="G7" s="2"/>
      <c r="H7" s="2"/>
      <c r="I7" s="2"/>
    </row>
    <row r="8" spans="1:9" x14ac:dyDescent="0.3">
      <c r="A8" s="13" t="s">
        <v>22</v>
      </c>
      <c r="B8" s="35">
        <v>94.30600214362272</v>
      </c>
      <c r="C8" s="2"/>
      <c r="D8" s="31"/>
      <c r="E8" s="2"/>
      <c r="F8" s="2"/>
      <c r="G8" s="2"/>
      <c r="H8" s="2"/>
      <c r="I8" s="2"/>
    </row>
    <row r="9" spans="1:9" x14ac:dyDescent="0.3">
      <c r="A9" s="13" t="s">
        <v>23</v>
      </c>
      <c r="B9" s="35">
        <v>39948</v>
      </c>
      <c r="C9" s="2"/>
      <c r="D9" s="31">
        <v>5.297047295254563E-2</v>
      </c>
      <c r="E9" s="2"/>
      <c r="F9" s="2"/>
      <c r="G9" s="2"/>
      <c r="H9" s="2"/>
      <c r="I9" s="2"/>
    </row>
    <row r="10" spans="1:9" x14ac:dyDescent="0.3">
      <c r="A10" s="13" t="s">
        <v>24</v>
      </c>
      <c r="B10" s="35">
        <v>41232</v>
      </c>
      <c r="C10" s="2"/>
      <c r="D10" s="31">
        <v>5.4673038469494374E-2</v>
      </c>
      <c r="E10" s="2"/>
      <c r="F10" s="2"/>
      <c r="G10" s="2"/>
      <c r="H10" s="2"/>
      <c r="I10" s="2"/>
    </row>
    <row r="11" spans="1:9" x14ac:dyDescent="0.3">
      <c r="A11" s="13" t="s">
        <v>25</v>
      </c>
      <c r="B11" s="35">
        <v>46287</v>
      </c>
      <c r="C11" s="2"/>
      <c r="D11" s="31">
        <v>6.1375895703276243E-2</v>
      </c>
      <c r="E11" s="2"/>
      <c r="F11" s="2"/>
      <c r="G11" s="2"/>
      <c r="H11" s="2"/>
      <c r="I11" s="2"/>
    </row>
    <row r="12" spans="1:9" x14ac:dyDescent="0.3">
      <c r="A12" s="13" t="s">
        <v>26</v>
      </c>
      <c r="B12" s="35">
        <v>51291</v>
      </c>
      <c r="C12" s="2"/>
      <c r="D12" s="31">
        <v>6.8011127671198005E-2</v>
      </c>
      <c r="E12" s="2"/>
      <c r="F12" s="2"/>
      <c r="G12" s="2"/>
      <c r="H12" s="2"/>
      <c r="I12" s="2"/>
    </row>
    <row r="13" spans="1:9" x14ac:dyDescent="0.3">
      <c r="A13" s="13" t="s">
        <v>27</v>
      </c>
      <c r="B13" s="35">
        <v>49101</v>
      </c>
      <c r="C13" s="2"/>
      <c r="D13" s="31">
        <v>6.510721919602841E-2</v>
      </c>
      <c r="E13" s="2"/>
      <c r="F13" s="2"/>
      <c r="G13" s="2"/>
      <c r="H13" s="2"/>
      <c r="I13" s="2"/>
    </row>
    <row r="14" spans="1:9" x14ac:dyDescent="0.3">
      <c r="A14" s="13" t="s">
        <v>28</v>
      </c>
      <c r="B14" s="35">
        <v>104395</v>
      </c>
      <c r="C14" s="2"/>
      <c r="D14" s="31">
        <v>0.13842626724444279</v>
      </c>
      <c r="E14" s="2"/>
      <c r="F14" s="2"/>
      <c r="G14" s="2"/>
      <c r="H14" s="2"/>
      <c r="I14" s="2"/>
    </row>
    <row r="15" spans="1:9" x14ac:dyDescent="0.3">
      <c r="A15" s="13" t="s">
        <v>29</v>
      </c>
      <c r="B15" s="35">
        <v>92573</v>
      </c>
      <c r="C15" s="2"/>
      <c r="D15" s="31">
        <v>0.12275046542094739</v>
      </c>
      <c r="E15" s="2"/>
      <c r="F15" s="2"/>
      <c r="G15" s="2"/>
      <c r="H15" s="2"/>
      <c r="I15" s="2"/>
    </row>
    <row r="16" spans="1:9" x14ac:dyDescent="0.3">
      <c r="A16" s="13" t="s">
        <v>30</v>
      </c>
      <c r="B16" s="35">
        <v>88524</v>
      </c>
      <c r="C16" s="2"/>
      <c r="D16" s="31">
        <v>0.1173815497058964</v>
      </c>
      <c r="E16" s="2"/>
      <c r="F16" s="2"/>
      <c r="G16" s="2"/>
      <c r="H16" s="2"/>
      <c r="I16" s="2"/>
    </row>
    <row r="17" spans="1:9" x14ac:dyDescent="0.3">
      <c r="A17" s="13" t="s">
        <v>31</v>
      </c>
      <c r="B17" s="35">
        <v>52118</v>
      </c>
      <c r="C17" s="2"/>
      <c r="D17" s="31">
        <v>6.9107717766615923E-2</v>
      </c>
      <c r="E17" s="2"/>
      <c r="F17" s="2"/>
      <c r="G17" s="2"/>
      <c r="H17" s="2"/>
      <c r="I17" s="2"/>
    </row>
    <row r="18" spans="1:9" x14ac:dyDescent="0.3">
      <c r="A18" s="13" t="s">
        <v>32</v>
      </c>
      <c r="B18" s="35">
        <v>51004</v>
      </c>
      <c r="C18" s="2"/>
      <c r="D18" s="31">
        <v>6.7630569802534221E-2</v>
      </c>
      <c r="E18" s="2"/>
      <c r="F18" s="2"/>
      <c r="G18" s="2"/>
      <c r="H18" s="2"/>
      <c r="I18" s="2"/>
    </row>
    <row r="19" spans="1:9" x14ac:dyDescent="0.3">
      <c r="A19" s="13" t="s">
        <v>33</v>
      </c>
      <c r="B19" s="35">
        <v>80342</v>
      </c>
      <c r="C19" s="3"/>
      <c r="D19" s="32">
        <v>0.10653233548496598</v>
      </c>
      <c r="E19" s="3"/>
      <c r="F19" s="4"/>
      <c r="G19" s="3"/>
      <c r="H19" s="3"/>
      <c r="I19" s="3"/>
    </row>
    <row r="20" spans="1:9" x14ac:dyDescent="0.3">
      <c r="A20" s="13" t="s">
        <v>34</v>
      </c>
      <c r="B20" s="35">
        <v>39003</v>
      </c>
      <c r="C20" s="2"/>
      <c r="D20" s="31">
        <v>5.171741655572587E-2</v>
      </c>
      <c r="E20" s="2"/>
      <c r="F20" s="2"/>
      <c r="G20" s="2"/>
      <c r="H20" s="2"/>
      <c r="I20" s="2"/>
    </row>
    <row r="21" spans="1:9" x14ac:dyDescent="0.3">
      <c r="A21" s="13" t="s">
        <v>35</v>
      </c>
      <c r="B21" s="35">
        <v>18338</v>
      </c>
      <c r="C21" s="3"/>
      <c r="D21" s="32">
        <v>2.4315924026328772E-2</v>
      </c>
      <c r="E21" s="3"/>
      <c r="F21" s="3"/>
      <c r="G21" s="3"/>
      <c r="H21" s="3"/>
      <c r="I21" s="3"/>
    </row>
    <row r="22" spans="1:9" x14ac:dyDescent="0.3">
      <c r="A22" s="13" t="s">
        <v>36</v>
      </c>
      <c r="B22" s="36"/>
      <c r="C22" s="3"/>
      <c r="D22" s="5"/>
      <c r="E22" s="3"/>
      <c r="F22" s="3"/>
      <c r="G22" s="3"/>
      <c r="H22" s="5"/>
      <c r="I22" s="3"/>
    </row>
    <row r="23" spans="1:9" x14ac:dyDescent="0.3">
      <c r="A23" s="13"/>
      <c r="B23" s="36"/>
      <c r="C23" s="3"/>
      <c r="D23" s="5"/>
      <c r="E23" s="3"/>
      <c r="F23" s="3"/>
      <c r="G23" s="3"/>
      <c r="H23" s="5"/>
      <c r="I23" s="3"/>
    </row>
    <row r="24" spans="1:9" x14ac:dyDescent="0.3">
      <c r="A24" s="12" t="s">
        <v>37</v>
      </c>
      <c r="B24" s="36"/>
      <c r="C24" s="3"/>
      <c r="D24" s="5"/>
      <c r="E24" s="3"/>
      <c r="F24" s="3"/>
      <c r="G24" s="3"/>
      <c r="H24" s="5"/>
      <c r="I24" s="3"/>
    </row>
    <row r="25" spans="1:9" x14ac:dyDescent="0.3">
      <c r="A25" s="13" t="s">
        <v>19</v>
      </c>
      <c r="B25" s="36">
        <v>754156</v>
      </c>
      <c r="C25" s="3"/>
      <c r="D25" s="34">
        <v>1</v>
      </c>
      <c r="E25" s="3"/>
      <c r="F25" s="3"/>
      <c r="G25" s="3"/>
      <c r="H25" s="5"/>
      <c r="I25" s="3"/>
    </row>
    <row r="26" spans="1:9" x14ac:dyDescent="0.3">
      <c r="A26" s="13" t="s">
        <v>38</v>
      </c>
      <c r="B26" s="36">
        <v>702447</v>
      </c>
      <c r="C26" s="3"/>
      <c r="D26" s="34">
        <v>0.93143461034587005</v>
      </c>
      <c r="E26" s="3"/>
      <c r="F26" s="3"/>
      <c r="G26" s="3"/>
      <c r="H26" s="5"/>
      <c r="I26" s="3"/>
    </row>
    <row r="27" spans="1:9" x14ac:dyDescent="0.3">
      <c r="A27" s="13" t="s">
        <v>39</v>
      </c>
      <c r="B27" s="36">
        <v>51709</v>
      </c>
      <c r="C27" s="3"/>
      <c r="D27" s="34">
        <v>6.8565389654129921E-2</v>
      </c>
      <c r="E27" s="3"/>
      <c r="F27" s="3"/>
      <c r="G27" s="3"/>
      <c r="H27" s="5"/>
      <c r="I27" s="3"/>
    </row>
    <row r="28" spans="1:9" x14ac:dyDescent="0.3">
      <c r="A28" s="13" t="s">
        <v>38</v>
      </c>
      <c r="B28" s="36">
        <v>702447</v>
      </c>
      <c r="C28" s="3"/>
      <c r="D28" s="34">
        <v>0.93143461034587005</v>
      </c>
      <c r="E28" s="3"/>
      <c r="F28" s="3"/>
      <c r="G28" s="3"/>
      <c r="H28" s="5"/>
      <c r="I28" s="3"/>
    </row>
    <row r="29" spans="1:9" x14ac:dyDescent="0.3">
      <c r="A29" s="13" t="s">
        <v>40</v>
      </c>
      <c r="B29" s="36">
        <v>536632</v>
      </c>
      <c r="C29" s="3"/>
      <c r="D29" s="34">
        <v>0.71156630723616865</v>
      </c>
      <c r="E29" s="3"/>
      <c r="F29" s="3"/>
      <c r="G29" s="3"/>
      <c r="H29" s="5"/>
      <c r="I29" s="3"/>
    </row>
    <row r="30" spans="1:9" x14ac:dyDescent="0.3">
      <c r="A30" s="13" t="s">
        <v>41</v>
      </c>
      <c r="B30" s="36">
        <v>110296</v>
      </c>
      <c r="C30" s="3"/>
      <c r="D30" s="34">
        <v>0.14625090830013948</v>
      </c>
      <c r="E30" s="3"/>
      <c r="F30" s="3"/>
      <c r="G30" s="3"/>
      <c r="H30" s="5"/>
      <c r="I30" s="3"/>
    </row>
    <row r="31" spans="1:9" x14ac:dyDescent="0.3">
      <c r="A31" s="13" t="s">
        <v>42</v>
      </c>
      <c r="B31" s="36">
        <v>1157</v>
      </c>
      <c r="C31" s="3"/>
      <c r="D31" s="34">
        <v>1.5341653451010136E-3</v>
      </c>
      <c r="E31" s="3"/>
      <c r="F31" s="3"/>
      <c r="G31" s="3"/>
      <c r="H31" s="5"/>
      <c r="I31" s="3"/>
    </row>
    <row r="32" spans="1:9" x14ac:dyDescent="0.3">
      <c r="A32" s="13" t="s">
        <v>43</v>
      </c>
      <c r="B32" s="36">
        <v>28697</v>
      </c>
      <c r="C32" s="3"/>
      <c r="D32" s="34">
        <v>3.805180890956248E-2</v>
      </c>
      <c r="E32" s="3"/>
      <c r="F32" s="3"/>
      <c r="G32" s="3"/>
      <c r="H32" s="5"/>
      <c r="I32" s="3"/>
    </row>
    <row r="33" spans="1:9" x14ac:dyDescent="0.3">
      <c r="A33" s="13" t="s">
        <v>44</v>
      </c>
      <c r="B33" s="36">
        <v>611</v>
      </c>
      <c r="C33" s="3"/>
      <c r="D33" s="34">
        <v>8.1017720471626556E-4</v>
      </c>
      <c r="E33" s="3"/>
      <c r="F33" s="3"/>
      <c r="G33" s="3"/>
      <c r="H33" s="5"/>
      <c r="I33" s="3"/>
    </row>
    <row r="34" spans="1:9" x14ac:dyDescent="0.3">
      <c r="A34" s="13" t="s">
        <v>45</v>
      </c>
      <c r="B34" s="36">
        <v>25054</v>
      </c>
      <c r="C34" s="3"/>
      <c r="D34" s="34">
        <v>3.3221243350182193E-2</v>
      </c>
      <c r="E34" s="3"/>
      <c r="F34" s="3"/>
      <c r="G34" s="3"/>
      <c r="H34" s="5"/>
      <c r="I34" s="3"/>
    </row>
    <row r="35" spans="1:9" x14ac:dyDescent="0.3">
      <c r="A35" s="13" t="s">
        <v>39</v>
      </c>
      <c r="B35" s="36">
        <v>51709</v>
      </c>
      <c r="C35" s="3"/>
      <c r="D35" s="34">
        <v>6.8565389654129921E-2</v>
      </c>
      <c r="E35" s="3"/>
      <c r="F35" s="3"/>
      <c r="G35" s="3"/>
      <c r="H35" s="5"/>
      <c r="I35" s="3"/>
    </row>
    <row r="36" spans="1:9" x14ac:dyDescent="0.3">
      <c r="A36" s="11"/>
      <c r="B36" s="37"/>
      <c r="C36" s="2"/>
      <c r="D36" s="2"/>
      <c r="E36" s="2"/>
      <c r="F36" s="2"/>
      <c r="G36" s="2"/>
      <c r="H36" s="2"/>
      <c r="I36" s="2"/>
    </row>
    <row r="37" spans="1:9" x14ac:dyDescent="0.3">
      <c r="A37" s="12" t="s">
        <v>46</v>
      </c>
      <c r="B37" s="37"/>
      <c r="C37" s="2"/>
      <c r="D37" s="2"/>
      <c r="E37" s="2"/>
      <c r="F37" s="2"/>
      <c r="G37" s="2"/>
      <c r="H37" s="2"/>
      <c r="I37" s="2"/>
    </row>
    <row r="38" spans="1:9" x14ac:dyDescent="0.3">
      <c r="A38" s="13" t="s">
        <v>19</v>
      </c>
      <c r="B38" s="37">
        <v>754156</v>
      </c>
      <c r="C38" s="2"/>
      <c r="D38" s="31">
        <v>1</v>
      </c>
      <c r="E38" s="2"/>
      <c r="F38" s="2"/>
      <c r="G38" s="2"/>
      <c r="H38" s="2"/>
      <c r="I38" s="2"/>
    </row>
    <row r="39" spans="1:9" x14ac:dyDescent="0.3">
      <c r="A39" s="13" t="s">
        <v>47</v>
      </c>
      <c r="B39" s="37">
        <v>73631</v>
      </c>
      <c r="C39" s="2"/>
      <c r="D39" s="31">
        <v>9.7633646089138063E-2</v>
      </c>
      <c r="E39" s="2"/>
      <c r="F39" s="2"/>
      <c r="G39" s="2"/>
      <c r="H39" s="2"/>
      <c r="I39" s="2"/>
    </row>
    <row r="40" spans="1:9" x14ac:dyDescent="0.3">
      <c r="A40" s="13" t="s">
        <v>48</v>
      </c>
      <c r="B40" s="37">
        <v>680525</v>
      </c>
      <c r="C40" s="2"/>
      <c r="D40" s="31">
        <v>0.90236635391086195</v>
      </c>
      <c r="E40" s="2"/>
      <c r="F40" s="2"/>
      <c r="G40" s="2"/>
      <c r="H40" s="2"/>
      <c r="I40" s="2"/>
    </row>
    <row r="41" spans="1:9" x14ac:dyDescent="0.3">
      <c r="A41" s="11"/>
      <c r="B41" s="37"/>
      <c r="C41" s="2"/>
      <c r="D41" s="2"/>
      <c r="E41" s="2"/>
      <c r="F41" s="2"/>
      <c r="G41" s="2"/>
      <c r="H41" s="2"/>
      <c r="I41" s="2"/>
    </row>
    <row r="42" spans="1:9" x14ac:dyDescent="0.3">
      <c r="A42" s="14"/>
      <c r="B42" s="35"/>
    </row>
    <row r="43" spans="1:9" x14ac:dyDescent="0.3">
      <c r="A43" s="12" t="s">
        <v>49</v>
      </c>
      <c r="B43" s="36"/>
      <c r="C43" s="3"/>
      <c r="D43" s="3"/>
      <c r="E43" s="3"/>
      <c r="F43" s="3"/>
      <c r="G43" s="3"/>
      <c r="H43" s="3"/>
      <c r="I43" s="3"/>
    </row>
    <row r="44" spans="1:9" x14ac:dyDescent="0.3">
      <c r="A44" s="13" t="s">
        <v>50</v>
      </c>
      <c r="B44" s="36">
        <v>747610</v>
      </c>
      <c r="C44" s="3"/>
      <c r="D44" s="32">
        <v>1</v>
      </c>
      <c r="E44" s="3"/>
      <c r="F44" s="4"/>
      <c r="G44" s="3"/>
      <c r="H44" s="4"/>
      <c r="I44" s="3"/>
    </row>
    <row r="45" spans="1:9" x14ac:dyDescent="0.3">
      <c r="A45" s="13" t="s">
        <v>51</v>
      </c>
      <c r="B45" s="36">
        <v>724315</v>
      </c>
      <c r="C45" s="3"/>
      <c r="D45" s="32">
        <v>0.96884070571554692</v>
      </c>
      <c r="E45" s="3"/>
      <c r="F45" s="4"/>
      <c r="G45" s="3"/>
      <c r="H45" s="5"/>
      <c r="I45" s="3"/>
    </row>
    <row r="46" spans="1:9" x14ac:dyDescent="0.3">
      <c r="A46" s="13" t="s">
        <v>52</v>
      </c>
      <c r="B46" s="36">
        <v>524194</v>
      </c>
      <c r="C46" s="3"/>
      <c r="D46" s="32">
        <v>0.70115969556319468</v>
      </c>
      <c r="E46" s="3"/>
      <c r="F46" s="4"/>
      <c r="G46" s="3"/>
      <c r="H46" s="5"/>
      <c r="I46" s="3"/>
    </row>
    <row r="47" spans="1:9" x14ac:dyDescent="0.3">
      <c r="A47" s="13" t="s">
        <v>53</v>
      </c>
      <c r="B47" s="36">
        <v>303693</v>
      </c>
      <c r="C47" s="3"/>
      <c r="D47" s="32">
        <v>0.40621848289883761</v>
      </c>
      <c r="E47" s="3"/>
      <c r="F47" s="3"/>
      <c r="G47" s="3"/>
      <c r="H47" s="5"/>
      <c r="I47" s="3"/>
    </row>
    <row r="48" spans="1:9" x14ac:dyDescent="0.3">
      <c r="A48" s="13" t="s">
        <v>54</v>
      </c>
      <c r="B48" s="36">
        <v>23295</v>
      </c>
      <c r="C48" s="3"/>
      <c r="D48" s="32">
        <v>3.1159294284453125E-2</v>
      </c>
      <c r="E48" s="3"/>
      <c r="F48" s="3"/>
      <c r="G48" s="3"/>
      <c r="H48" s="5"/>
      <c r="I48" s="3"/>
    </row>
    <row r="49" spans="1:4" x14ac:dyDescent="0.3">
      <c r="B49" s="35"/>
    </row>
    <row r="50" spans="1:4" ht="28.2" x14ac:dyDescent="0.3">
      <c r="A50" s="12" t="s">
        <v>55</v>
      </c>
      <c r="B50" s="35"/>
    </row>
    <row r="51" spans="1:4" x14ac:dyDescent="0.3">
      <c r="A51" s="13" t="s">
        <v>56</v>
      </c>
      <c r="B51" s="35">
        <v>747610</v>
      </c>
      <c r="D51" s="33">
        <v>1</v>
      </c>
    </row>
    <row r="52" spans="1:4" x14ac:dyDescent="0.3">
      <c r="A52" s="13" t="s">
        <v>57</v>
      </c>
      <c r="B52" s="35">
        <v>107963</v>
      </c>
      <c r="D52" s="33">
        <v>0.14441085592755581</v>
      </c>
    </row>
  </sheetData>
  <mergeCells count="2">
    <mergeCell ref="B1:E1"/>
    <mergeCell ref="F1:I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2890ED-EE7D-407D-A773-9D68CB44216A}">
  <dimension ref="A1:N47"/>
  <sheetViews>
    <sheetView workbookViewId="0">
      <selection activeCell="N46" sqref="N46"/>
    </sheetView>
  </sheetViews>
  <sheetFormatPr defaultRowHeight="26.25" customHeight="1" x14ac:dyDescent="0.3"/>
  <cols>
    <col min="1" max="1" width="22.44140625" customWidth="1"/>
    <col min="2" max="2" width="30.21875" customWidth="1"/>
    <col min="3" max="3" width="25.44140625" customWidth="1"/>
    <col min="4" max="4" width="23.77734375" customWidth="1"/>
    <col min="5" max="14" width="27.44140625" customWidth="1"/>
  </cols>
  <sheetData>
    <row r="1" spans="1:14" ht="26.25" customHeight="1" x14ac:dyDescent="0.3">
      <c r="A1" s="15" t="s">
        <v>58</v>
      </c>
      <c r="B1" s="15" t="s">
        <v>59</v>
      </c>
      <c r="C1" s="15" t="s">
        <v>60</v>
      </c>
      <c r="D1" s="15" t="s">
        <v>61</v>
      </c>
      <c r="E1" s="15" t="s">
        <v>62</v>
      </c>
      <c r="F1" s="15" t="s">
        <v>63</v>
      </c>
      <c r="G1" s="15" t="s">
        <v>64</v>
      </c>
      <c r="H1" s="15" t="s">
        <v>65</v>
      </c>
      <c r="I1" s="15" t="s">
        <v>66</v>
      </c>
      <c r="J1" s="15" t="s">
        <v>67</v>
      </c>
      <c r="K1" s="15" t="s">
        <v>68</v>
      </c>
      <c r="L1" s="15" t="s">
        <v>69</v>
      </c>
      <c r="M1" s="15" t="s">
        <v>70</v>
      </c>
      <c r="N1" s="15" t="s">
        <v>71</v>
      </c>
    </row>
    <row r="2" spans="1:14" s="8" customFormat="1" ht="200.25" customHeight="1" x14ac:dyDescent="0.3">
      <c r="A2" s="13" t="s">
        <v>72</v>
      </c>
      <c r="B2" s="13" t="s">
        <v>73</v>
      </c>
      <c r="C2" s="13" t="s">
        <v>74</v>
      </c>
      <c r="D2" s="13" t="s">
        <v>75</v>
      </c>
      <c r="E2" s="13" t="s">
        <v>83</v>
      </c>
      <c r="F2" s="13" t="s">
        <v>84</v>
      </c>
      <c r="G2" s="13" t="s">
        <v>85</v>
      </c>
      <c r="H2" s="13" t="s">
        <v>86</v>
      </c>
      <c r="I2" s="13" t="s">
        <v>76</v>
      </c>
      <c r="J2" s="13" t="s">
        <v>77</v>
      </c>
      <c r="K2" s="13" t="s">
        <v>78</v>
      </c>
      <c r="L2" s="13" t="s">
        <v>79</v>
      </c>
      <c r="M2" s="13" t="s">
        <v>80</v>
      </c>
      <c r="N2" s="13" t="s">
        <v>81</v>
      </c>
    </row>
    <row r="3" spans="1:14" ht="26.25" customHeight="1" x14ac:dyDescent="0.3">
      <c r="A3" s="6" t="s">
        <v>205</v>
      </c>
      <c r="B3" s="6">
        <v>14420</v>
      </c>
      <c r="C3" s="6">
        <v>8.3000000000000007</v>
      </c>
      <c r="D3" s="6">
        <v>5</v>
      </c>
      <c r="E3" s="6">
        <v>69716</v>
      </c>
      <c r="F3" s="6">
        <v>8255</v>
      </c>
      <c r="G3" s="6">
        <v>9.6999999999999904</v>
      </c>
      <c r="H3" s="6">
        <v>2.7</v>
      </c>
      <c r="I3" s="6">
        <v>1.7</v>
      </c>
      <c r="J3">
        <v>0.6</v>
      </c>
      <c r="K3">
        <v>94.1</v>
      </c>
      <c r="L3">
        <v>2.1</v>
      </c>
      <c r="M3">
        <v>5.5</v>
      </c>
      <c r="N3">
        <v>1.8</v>
      </c>
    </row>
    <row r="4" spans="1:14" ht="26.25" customHeight="1" x14ac:dyDescent="0.3">
      <c r="A4" t="s">
        <v>206</v>
      </c>
      <c r="B4">
        <v>14428</v>
      </c>
      <c r="C4">
        <v>4.7</v>
      </c>
      <c r="D4">
        <v>3.9</v>
      </c>
      <c r="E4">
        <v>86711</v>
      </c>
      <c r="F4" s="7">
        <v>11202</v>
      </c>
      <c r="G4" s="6">
        <v>12.5</v>
      </c>
      <c r="H4" s="7">
        <v>5</v>
      </c>
      <c r="I4" s="6">
        <v>3.4</v>
      </c>
      <c r="J4">
        <v>1.8</v>
      </c>
      <c r="K4">
        <v>91.8</v>
      </c>
      <c r="L4">
        <v>3</v>
      </c>
      <c r="M4">
        <v>3.5</v>
      </c>
      <c r="N4">
        <v>2</v>
      </c>
    </row>
    <row r="5" spans="1:14" ht="26.25" customHeight="1" x14ac:dyDescent="0.3">
      <c r="A5" t="s">
        <v>207</v>
      </c>
      <c r="B5">
        <v>14445</v>
      </c>
      <c r="C5">
        <v>6.1</v>
      </c>
      <c r="D5">
        <v>3.8</v>
      </c>
      <c r="E5">
        <v>72250</v>
      </c>
      <c r="F5">
        <v>8119</v>
      </c>
      <c r="G5">
        <v>9.1</v>
      </c>
      <c r="H5">
        <v>4.0999999999999996</v>
      </c>
      <c r="I5">
        <v>4.0999999999999996</v>
      </c>
      <c r="J5">
        <v>1.9</v>
      </c>
      <c r="K5">
        <v>92.5</v>
      </c>
      <c r="L5">
        <v>3</v>
      </c>
      <c r="M5">
        <v>7.5</v>
      </c>
      <c r="N5">
        <v>3.1</v>
      </c>
    </row>
    <row r="6" spans="1:14" ht="26.25" customHeight="1" x14ac:dyDescent="0.3">
      <c r="A6" t="s">
        <v>208</v>
      </c>
      <c r="B6">
        <v>14450</v>
      </c>
      <c r="C6">
        <v>4.7</v>
      </c>
      <c r="D6">
        <v>2.2999999999999998</v>
      </c>
      <c r="E6">
        <v>109543</v>
      </c>
      <c r="F6">
        <v>6684</v>
      </c>
      <c r="G6">
        <v>5.2</v>
      </c>
      <c r="H6">
        <v>1.6</v>
      </c>
      <c r="I6">
        <v>2.5</v>
      </c>
      <c r="J6">
        <v>0.7</v>
      </c>
      <c r="K6">
        <v>96.7</v>
      </c>
      <c r="L6">
        <v>0.7</v>
      </c>
      <c r="M6">
        <v>5</v>
      </c>
      <c r="N6">
        <v>2</v>
      </c>
    </row>
    <row r="7" spans="1:14" ht="26.25" customHeight="1" x14ac:dyDescent="0.3">
      <c r="A7" t="s">
        <v>209</v>
      </c>
      <c r="B7">
        <v>14464</v>
      </c>
      <c r="C7">
        <v>7.9</v>
      </c>
      <c r="D7">
        <v>4.7</v>
      </c>
      <c r="E7">
        <v>75583</v>
      </c>
      <c r="F7">
        <v>11399</v>
      </c>
      <c r="G7">
        <v>15.4</v>
      </c>
      <c r="H7">
        <v>6.1</v>
      </c>
      <c r="I7">
        <v>3.7</v>
      </c>
      <c r="J7">
        <v>1.6</v>
      </c>
      <c r="K7">
        <v>93.1</v>
      </c>
      <c r="L7">
        <v>2.5</v>
      </c>
      <c r="M7">
        <v>5.5</v>
      </c>
      <c r="N7">
        <v>3.4</v>
      </c>
    </row>
    <row r="8" spans="1:14" ht="26.25" customHeight="1" x14ac:dyDescent="0.3">
      <c r="A8" t="s">
        <v>210</v>
      </c>
      <c r="B8">
        <v>14467</v>
      </c>
      <c r="C8">
        <v>3.3</v>
      </c>
      <c r="D8">
        <v>2.8</v>
      </c>
      <c r="E8">
        <v>88548</v>
      </c>
      <c r="F8">
        <v>6030</v>
      </c>
      <c r="G8">
        <v>11.8</v>
      </c>
      <c r="H8">
        <v>3.9</v>
      </c>
      <c r="I8">
        <v>0.8</v>
      </c>
      <c r="J8">
        <v>0.7</v>
      </c>
      <c r="K8">
        <v>93.8</v>
      </c>
      <c r="L8">
        <v>2.6</v>
      </c>
      <c r="M8">
        <v>6.6</v>
      </c>
      <c r="N8">
        <v>3.4</v>
      </c>
    </row>
    <row r="9" spans="1:14" ht="26.25" customHeight="1" x14ac:dyDescent="0.3">
      <c r="A9" t="s">
        <v>211</v>
      </c>
      <c r="B9">
        <v>14468</v>
      </c>
      <c r="C9">
        <v>3.2</v>
      </c>
      <c r="D9">
        <v>1.6</v>
      </c>
      <c r="E9">
        <v>97476</v>
      </c>
      <c r="F9">
        <v>8030</v>
      </c>
      <c r="G9">
        <v>7.6</v>
      </c>
      <c r="H9">
        <v>2.5</v>
      </c>
      <c r="I9">
        <v>2.2999999999999998</v>
      </c>
      <c r="J9">
        <v>1</v>
      </c>
      <c r="K9">
        <v>95.7</v>
      </c>
      <c r="L9">
        <v>1.3</v>
      </c>
      <c r="M9">
        <v>4.0999999999999996</v>
      </c>
      <c r="N9">
        <v>1.6</v>
      </c>
    </row>
    <row r="10" spans="1:14" ht="26.25" customHeight="1" x14ac:dyDescent="0.3">
      <c r="A10" t="s">
        <v>212</v>
      </c>
      <c r="B10">
        <v>14472</v>
      </c>
      <c r="C10">
        <v>2.2999999999999998</v>
      </c>
      <c r="D10">
        <v>3</v>
      </c>
      <c r="E10">
        <v>128456</v>
      </c>
      <c r="F10">
        <v>16121</v>
      </c>
      <c r="G10">
        <v>5.8</v>
      </c>
      <c r="H10">
        <v>3.9</v>
      </c>
      <c r="I10">
        <v>2.5</v>
      </c>
      <c r="J10">
        <v>2.2000000000000002</v>
      </c>
      <c r="K10">
        <v>97.6</v>
      </c>
      <c r="L10">
        <v>1.1000000000000001</v>
      </c>
      <c r="M10">
        <v>4.4000000000000004</v>
      </c>
      <c r="N10">
        <v>1.8</v>
      </c>
    </row>
    <row r="11" spans="1:14" ht="26.25" customHeight="1" x14ac:dyDescent="0.3">
      <c r="A11" t="s">
        <v>213</v>
      </c>
      <c r="B11">
        <v>14506</v>
      </c>
      <c r="C11">
        <v>12.7</v>
      </c>
      <c r="D11">
        <v>13.8</v>
      </c>
      <c r="E11">
        <v>95625</v>
      </c>
      <c r="F11">
        <v>44238</v>
      </c>
      <c r="G11">
        <v>6.7</v>
      </c>
      <c r="H11">
        <v>8</v>
      </c>
      <c r="I11">
        <v>1.6</v>
      </c>
      <c r="J11">
        <v>2.7</v>
      </c>
      <c r="K11">
        <v>100</v>
      </c>
      <c r="L11">
        <v>5.4</v>
      </c>
      <c r="M11">
        <v>0</v>
      </c>
      <c r="N11">
        <v>8.8000000000000007</v>
      </c>
    </row>
    <row r="12" spans="1:14" ht="26.25" customHeight="1" x14ac:dyDescent="0.3">
      <c r="A12" t="s">
        <v>214</v>
      </c>
      <c r="B12">
        <v>14511</v>
      </c>
      <c r="C12">
        <v>0</v>
      </c>
      <c r="D12">
        <v>22.6</v>
      </c>
      <c r="E12">
        <v>54958</v>
      </c>
      <c r="F12">
        <v>48478</v>
      </c>
      <c r="G12">
        <v>8.3000000000000007</v>
      </c>
      <c r="H12">
        <v>12.6</v>
      </c>
      <c r="I12">
        <v>4</v>
      </c>
      <c r="J12">
        <v>6.1</v>
      </c>
      <c r="K12">
        <v>95.9</v>
      </c>
      <c r="L12">
        <v>7</v>
      </c>
      <c r="M12">
        <v>0</v>
      </c>
      <c r="N12">
        <v>21</v>
      </c>
    </row>
    <row r="13" spans="1:14" ht="26.25" customHeight="1" x14ac:dyDescent="0.3">
      <c r="A13" t="s">
        <v>215</v>
      </c>
      <c r="B13">
        <v>14514</v>
      </c>
      <c r="C13">
        <v>4.3</v>
      </c>
      <c r="D13">
        <v>5.4</v>
      </c>
      <c r="E13">
        <v>80453</v>
      </c>
      <c r="F13">
        <v>8609</v>
      </c>
      <c r="G13">
        <v>7.4</v>
      </c>
      <c r="H13">
        <v>4.7</v>
      </c>
      <c r="I13">
        <v>0.6</v>
      </c>
      <c r="J13">
        <v>0.6</v>
      </c>
      <c r="K13">
        <v>96.9</v>
      </c>
      <c r="L13">
        <v>1.4</v>
      </c>
      <c r="M13">
        <v>7.5</v>
      </c>
      <c r="N13">
        <v>4.0999999999999996</v>
      </c>
    </row>
    <row r="14" spans="1:14" ht="26.25" customHeight="1" x14ac:dyDescent="0.3">
      <c r="A14" t="s">
        <v>216</v>
      </c>
      <c r="B14">
        <v>14515</v>
      </c>
      <c r="C14">
        <v>0</v>
      </c>
      <c r="D14">
        <v>62.2</v>
      </c>
      <c r="G14">
        <v>0</v>
      </c>
      <c r="H14">
        <v>33.399999999999899</v>
      </c>
      <c r="I14">
        <v>0</v>
      </c>
      <c r="J14">
        <v>23.6</v>
      </c>
      <c r="K14">
        <v>100</v>
      </c>
      <c r="L14">
        <v>23.6</v>
      </c>
      <c r="M14">
        <v>0</v>
      </c>
      <c r="N14">
        <v>33.4</v>
      </c>
    </row>
    <row r="15" spans="1:14" ht="26.25" customHeight="1" x14ac:dyDescent="0.3">
      <c r="A15" t="s">
        <v>217</v>
      </c>
      <c r="B15">
        <v>14526</v>
      </c>
      <c r="C15">
        <v>3</v>
      </c>
      <c r="D15">
        <v>1.4</v>
      </c>
      <c r="E15">
        <v>110566</v>
      </c>
      <c r="F15">
        <v>9573</v>
      </c>
      <c r="G15">
        <v>3.7</v>
      </c>
      <c r="H15">
        <v>1.7</v>
      </c>
      <c r="I15">
        <v>3.4</v>
      </c>
      <c r="J15">
        <v>1.4</v>
      </c>
      <c r="K15">
        <v>96.7</v>
      </c>
      <c r="L15">
        <v>1.3</v>
      </c>
      <c r="M15">
        <v>7</v>
      </c>
      <c r="N15">
        <v>1.9</v>
      </c>
    </row>
    <row r="16" spans="1:14" ht="26.25" customHeight="1" x14ac:dyDescent="0.3">
      <c r="A16" t="s">
        <v>218</v>
      </c>
      <c r="B16">
        <v>14534</v>
      </c>
      <c r="C16">
        <v>0.7</v>
      </c>
      <c r="D16">
        <v>0.7</v>
      </c>
      <c r="E16">
        <v>144832</v>
      </c>
      <c r="F16">
        <v>8241</v>
      </c>
      <c r="G16">
        <v>1.6</v>
      </c>
      <c r="H16">
        <v>0.7</v>
      </c>
      <c r="I16">
        <v>1.9</v>
      </c>
      <c r="J16">
        <v>0.5</v>
      </c>
      <c r="K16">
        <v>98.1</v>
      </c>
      <c r="L16">
        <v>0.6</v>
      </c>
      <c r="M16">
        <v>3.7</v>
      </c>
      <c r="N16">
        <v>1.4</v>
      </c>
    </row>
    <row r="17" spans="1:14" ht="26.25" customHeight="1" x14ac:dyDescent="0.3">
      <c r="A17" t="s">
        <v>219</v>
      </c>
      <c r="B17">
        <v>14543</v>
      </c>
      <c r="C17">
        <v>2.8</v>
      </c>
      <c r="D17">
        <v>3.3</v>
      </c>
      <c r="E17">
        <v>118868</v>
      </c>
      <c r="F17">
        <v>16727</v>
      </c>
      <c r="G17">
        <v>4.5</v>
      </c>
      <c r="H17">
        <v>3.2</v>
      </c>
      <c r="I17">
        <v>1.4</v>
      </c>
      <c r="J17">
        <v>1.3</v>
      </c>
      <c r="K17">
        <v>97.8</v>
      </c>
      <c r="L17">
        <v>1.3</v>
      </c>
      <c r="M17">
        <v>0</v>
      </c>
      <c r="N17">
        <v>2.9</v>
      </c>
    </row>
    <row r="18" spans="1:14" ht="26.25" customHeight="1" x14ac:dyDescent="0.3">
      <c r="A18" t="s">
        <v>220</v>
      </c>
      <c r="B18">
        <v>14546</v>
      </c>
      <c r="C18">
        <v>2</v>
      </c>
      <c r="D18">
        <v>2.2999999999999998</v>
      </c>
      <c r="E18">
        <v>82578</v>
      </c>
      <c r="F18">
        <v>9865</v>
      </c>
      <c r="G18">
        <v>6.6</v>
      </c>
      <c r="H18">
        <v>4.0999999999999996</v>
      </c>
      <c r="I18">
        <v>2.8</v>
      </c>
      <c r="J18">
        <v>1.9</v>
      </c>
      <c r="K18">
        <v>98.1</v>
      </c>
      <c r="L18">
        <v>0.9</v>
      </c>
      <c r="M18">
        <v>1.7</v>
      </c>
      <c r="N18">
        <v>0.9</v>
      </c>
    </row>
    <row r="19" spans="1:14" ht="26.25" customHeight="1" x14ac:dyDescent="0.3">
      <c r="A19" t="s">
        <v>221</v>
      </c>
      <c r="B19">
        <v>14559</v>
      </c>
      <c r="C19">
        <v>2.8</v>
      </c>
      <c r="D19">
        <v>1.9</v>
      </c>
      <c r="E19">
        <v>91021</v>
      </c>
      <c r="F19">
        <v>7760</v>
      </c>
      <c r="G19">
        <v>5.6</v>
      </c>
      <c r="H19">
        <v>1.9</v>
      </c>
      <c r="I19">
        <v>2.9</v>
      </c>
      <c r="J19">
        <v>1.4</v>
      </c>
      <c r="K19">
        <v>93.6</v>
      </c>
      <c r="L19">
        <v>1.9</v>
      </c>
      <c r="M19">
        <v>5.3</v>
      </c>
      <c r="N19">
        <v>3.4</v>
      </c>
    </row>
    <row r="20" spans="1:14" ht="26.25" customHeight="1" x14ac:dyDescent="0.3">
      <c r="A20" t="s">
        <v>222</v>
      </c>
      <c r="B20">
        <v>14580</v>
      </c>
      <c r="C20">
        <v>3.1</v>
      </c>
      <c r="D20">
        <v>1.5</v>
      </c>
      <c r="E20">
        <v>95499</v>
      </c>
      <c r="F20">
        <v>4398</v>
      </c>
      <c r="G20">
        <v>5.9</v>
      </c>
      <c r="H20">
        <v>1.2</v>
      </c>
      <c r="I20">
        <v>1.7</v>
      </c>
      <c r="J20">
        <v>0.5</v>
      </c>
      <c r="K20">
        <v>95.6</v>
      </c>
      <c r="L20">
        <v>1</v>
      </c>
      <c r="M20">
        <v>5.7</v>
      </c>
      <c r="N20">
        <v>1.3</v>
      </c>
    </row>
    <row r="21" spans="1:14" ht="26.25" customHeight="1" x14ac:dyDescent="0.3">
      <c r="A21" t="s">
        <v>223</v>
      </c>
      <c r="B21">
        <v>14586</v>
      </c>
      <c r="C21">
        <v>6.6</v>
      </c>
      <c r="D21">
        <v>3.1</v>
      </c>
      <c r="E21">
        <v>122833</v>
      </c>
      <c r="F21">
        <v>9469</v>
      </c>
      <c r="G21">
        <v>6.1</v>
      </c>
      <c r="H21">
        <v>2.4</v>
      </c>
      <c r="I21">
        <v>3.2</v>
      </c>
      <c r="J21">
        <v>2.8</v>
      </c>
      <c r="K21">
        <v>92.8</v>
      </c>
      <c r="L21">
        <v>2.9</v>
      </c>
      <c r="M21">
        <v>1.4</v>
      </c>
      <c r="N21">
        <v>1</v>
      </c>
    </row>
    <row r="22" spans="1:14" ht="26.25" customHeight="1" x14ac:dyDescent="0.3">
      <c r="A22" t="s">
        <v>224</v>
      </c>
      <c r="B22">
        <v>14604</v>
      </c>
      <c r="C22">
        <v>0</v>
      </c>
      <c r="D22">
        <v>16.100000000000001</v>
      </c>
      <c r="E22">
        <v>63672</v>
      </c>
      <c r="F22">
        <v>8645</v>
      </c>
      <c r="G22">
        <v>21.899999999999899</v>
      </c>
      <c r="H22">
        <v>7.1</v>
      </c>
      <c r="I22">
        <v>0.9</v>
      </c>
      <c r="J22">
        <v>1.4</v>
      </c>
      <c r="K22">
        <v>93.8</v>
      </c>
      <c r="L22">
        <v>3.5</v>
      </c>
      <c r="M22">
        <v>29.4</v>
      </c>
      <c r="N22">
        <v>8.6</v>
      </c>
    </row>
    <row r="23" spans="1:14" ht="26.25" customHeight="1" x14ac:dyDescent="0.3">
      <c r="A23" t="s">
        <v>225</v>
      </c>
      <c r="B23">
        <v>14605</v>
      </c>
      <c r="C23">
        <v>41.6</v>
      </c>
      <c r="D23">
        <v>7.1</v>
      </c>
      <c r="E23">
        <v>23255</v>
      </c>
      <c r="F23">
        <v>6014</v>
      </c>
      <c r="G23">
        <v>54.799999999999898</v>
      </c>
      <c r="H23">
        <v>6.3</v>
      </c>
      <c r="I23">
        <v>6.4</v>
      </c>
      <c r="J23">
        <v>2</v>
      </c>
      <c r="K23">
        <v>68.599999999999994</v>
      </c>
      <c r="L23">
        <v>5.0999999999999996</v>
      </c>
      <c r="M23">
        <v>39.6</v>
      </c>
      <c r="N23">
        <v>5.0999999999999996</v>
      </c>
    </row>
    <row r="24" spans="1:14" ht="26.25" customHeight="1" x14ac:dyDescent="0.3">
      <c r="A24" t="s">
        <v>226</v>
      </c>
      <c r="B24">
        <v>14606</v>
      </c>
      <c r="C24">
        <v>13.7</v>
      </c>
      <c r="D24">
        <v>3.5</v>
      </c>
      <c r="E24">
        <v>57287</v>
      </c>
      <c r="F24">
        <v>3305</v>
      </c>
      <c r="G24">
        <v>25.1999999999999</v>
      </c>
      <c r="H24">
        <v>2.7</v>
      </c>
      <c r="I24">
        <v>4.5</v>
      </c>
      <c r="J24">
        <v>1</v>
      </c>
      <c r="K24">
        <v>83.1</v>
      </c>
      <c r="L24">
        <v>2.5</v>
      </c>
      <c r="M24">
        <v>14.7</v>
      </c>
      <c r="N24">
        <v>2.9</v>
      </c>
    </row>
    <row r="25" spans="1:14" ht="26.25" customHeight="1" x14ac:dyDescent="0.3">
      <c r="A25" t="s">
        <v>227</v>
      </c>
      <c r="B25">
        <v>14607</v>
      </c>
      <c r="C25">
        <v>10.1</v>
      </c>
      <c r="D25">
        <v>5.8</v>
      </c>
      <c r="E25">
        <v>56270</v>
      </c>
      <c r="F25">
        <v>5645</v>
      </c>
      <c r="G25">
        <v>14.1</v>
      </c>
      <c r="H25">
        <v>3.9</v>
      </c>
      <c r="I25">
        <v>4.5</v>
      </c>
      <c r="J25">
        <v>2.5</v>
      </c>
      <c r="K25">
        <v>95.3</v>
      </c>
      <c r="L25">
        <v>1.4</v>
      </c>
      <c r="M25">
        <v>22</v>
      </c>
      <c r="N25">
        <v>4.9000000000000004</v>
      </c>
    </row>
    <row r="26" spans="1:14" ht="26.25" customHeight="1" x14ac:dyDescent="0.3">
      <c r="A26" t="s">
        <v>228</v>
      </c>
      <c r="B26">
        <v>14608</v>
      </c>
      <c r="C26">
        <v>29</v>
      </c>
      <c r="D26">
        <v>6.6</v>
      </c>
      <c r="E26">
        <v>39537</v>
      </c>
      <c r="F26">
        <v>3968</v>
      </c>
      <c r="G26">
        <v>35.299999999999898</v>
      </c>
      <c r="H26">
        <v>4.5</v>
      </c>
      <c r="I26">
        <v>7.5</v>
      </c>
      <c r="J26">
        <v>2.4</v>
      </c>
      <c r="K26">
        <v>82.5</v>
      </c>
      <c r="L26">
        <v>3.2</v>
      </c>
      <c r="M26">
        <v>29.8</v>
      </c>
      <c r="N26">
        <v>4.2</v>
      </c>
    </row>
    <row r="27" spans="1:14" ht="26.25" customHeight="1" x14ac:dyDescent="0.3">
      <c r="A27" t="s">
        <v>229</v>
      </c>
      <c r="B27">
        <v>14609</v>
      </c>
      <c r="C27">
        <v>16.600000000000001</v>
      </c>
      <c r="D27">
        <v>3.4</v>
      </c>
      <c r="E27">
        <v>61933</v>
      </c>
      <c r="F27">
        <v>2248</v>
      </c>
      <c r="G27">
        <v>23</v>
      </c>
      <c r="H27">
        <v>2.6</v>
      </c>
      <c r="I27">
        <v>5.5</v>
      </c>
      <c r="J27">
        <v>1.2</v>
      </c>
      <c r="K27">
        <v>87.7</v>
      </c>
      <c r="L27">
        <v>1.3</v>
      </c>
      <c r="M27">
        <v>11.6</v>
      </c>
      <c r="N27">
        <v>1.9</v>
      </c>
    </row>
    <row r="28" spans="1:14" ht="26.25" customHeight="1" x14ac:dyDescent="0.3">
      <c r="A28" t="s">
        <v>230</v>
      </c>
      <c r="B28">
        <v>14610</v>
      </c>
      <c r="C28">
        <v>5.9</v>
      </c>
      <c r="D28">
        <v>3</v>
      </c>
      <c r="E28">
        <v>83260</v>
      </c>
      <c r="F28">
        <v>11537</v>
      </c>
      <c r="G28">
        <v>4.5999999999999996</v>
      </c>
      <c r="H28">
        <v>1.4</v>
      </c>
      <c r="I28">
        <v>2.2000000000000002</v>
      </c>
      <c r="J28">
        <v>1.3</v>
      </c>
      <c r="K28">
        <v>97.1</v>
      </c>
      <c r="L28">
        <v>1.1000000000000001</v>
      </c>
      <c r="M28">
        <v>10.9</v>
      </c>
      <c r="N28">
        <v>3.8</v>
      </c>
    </row>
    <row r="29" spans="1:14" ht="26.25" customHeight="1" x14ac:dyDescent="0.3">
      <c r="A29" t="s">
        <v>231</v>
      </c>
      <c r="B29">
        <v>14611</v>
      </c>
      <c r="C29">
        <v>32.200000000000003</v>
      </c>
      <c r="D29">
        <v>6.8</v>
      </c>
      <c r="E29">
        <v>29870</v>
      </c>
      <c r="F29">
        <v>6370</v>
      </c>
      <c r="G29">
        <v>46.1</v>
      </c>
      <c r="H29">
        <v>5</v>
      </c>
      <c r="I29">
        <v>5.5</v>
      </c>
      <c r="J29">
        <v>1.4</v>
      </c>
      <c r="K29">
        <v>80.099999999999994</v>
      </c>
      <c r="L29">
        <v>3.1</v>
      </c>
      <c r="M29">
        <v>32.799999999999997</v>
      </c>
      <c r="N29">
        <v>5</v>
      </c>
    </row>
    <row r="30" spans="1:14" ht="26.25" customHeight="1" x14ac:dyDescent="0.3">
      <c r="A30" t="s">
        <v>232</v>
      </c>
      <c r="B30">
        <v>14612</v>
      </c>
      <c r="C30">
        <v>4.5</v>
      </c>
      <c r="D30">
        <v>1.8</v>
      </c>
      <c r="E30">
        <v>81598</v>
      </c>
      <c r="F30">
        <v>5255</v>
      </c>
      <c r="G30">
        <v>12.4</v>
      </c>
      <c r="H30">
        <v>2</v>
      </c>
      <c r="I30">
        <v>2.6</v>
      </c>
      <c r="J30">
        <v>0.7</v>
      </c>
      <c r="K30">
        <v>93</v>
      </c>
      <c r="L30">
        <v>2</v>
      </c>
      <c r="M30">
        <v>7.5</v>
      </c>
      <c r="N30">
        <v>2.2000000000000002</v>
      </c>
    </row>
    <row r="31" spans="1:14" ht="26.25" customHeight="1" x14ac:dyDescent="0.3">
      <c r="A31" t="s">
        <v>233</v>
      </c>
      <c r="B31">
        <v>14613</v>
      </c>
      <c r="C31">
        <v>34.700000000000003</v>
      </c>
      <c r="D31">
        <v>10.199999999999999</v>
      </c>
      <c r="E31">
        <v>33370</v>
      </c>
      <c r="F31">
        <v>11271</v>
      </c>
      <c r="G31">
        <v>51.7</v>
      </c>
      <c r="H31">
        <v>5.9</v>
      </c>
      <c r="I31">
        <v>2.8</v>
      </c>
      <c r="J31">
        <v>1</v>
      </c>
      <c r="K31">
        <v>77</v>
      </c>
      <c r="L31">
        <v>4.5</v>
      </c>
      <c r="M31">
        <v>32.6</v>
      </c>
      <c r="N31">
        <v>6.5</v>
      </c>
    </row>
    <row r="32" spans="1:14" ht="26.25" customHeight="1" x14ac:dyDescent="0.3">
      <c r="A32" t="s">
        <v>234</v>
      </c>
      <c r="B32">
        <v>14614</v>
      </c>
      <c r="C32">
        <v>7.7</v>
      </c>
      <c r="D32">
        <v>10.6</v>
      </c>
      <c r="E32">
        <v>63452</v>
      </c>
      <c r="F32">
        <v>11024</v>
      </c>
      <c r="G32">
        <v>13.6</v>
      </c>
      <c r="H32">
        <v>14.1999999999999</v>
      </c>
      <c r="I32">
        <v>2.6</v>
      </c>
      <c r="J32">
        <v>3.6</v>
      </c>
      <c r="K32">
        <v>64.2</v>
      </c>
      <c r="L32">
        <v>13.4</v>
      </c>
      <c r="M32">
        <v>35</v>
      </c>
      <c r="N32">
        <v>17.7</v>
      </c>
    </row>
    <row r="33" spans="1:14" ht="26.25" customHeight="1" x14ac:dyDescent="0.3">
      <c r="A33" t="s">
        <v>235</v>
      </c>
      <c r="B33">
        <v>14615</v>
      </c>
      <c r="C33">
        <v>15.5</v>
      </c>
      <c r="D33">
        <v>5</v>
      </c>
      <c r="E33">
        <v>53150</v>
      </c>
      <c r="F33">
        <v>7646</v>
      </c>
      <c r="G33">
        <v>23.1999999999999</v>
      </c>
      <c r="H33">
        <v>3.9</v>
      </c>
      <c r="I33">
        <v>4.9000000000000004</v>
      </c>
      <c r="J33">
        <v>2</v>
      </c>
      <c r="K33">
        <v>90</v>
      </c>
      <c r="L33">
        <v>2.7</v>
      </c>
      <c r="M33">
        <v>12.4</v>
      </c>
      <c r="N33">
        <v>3.2</v>
      </c>
    </row>
    <row r="34" spans="1:14" ht="26.25" customHeight="1" x14ac:dyDescent="0.3">
      <c r="A34" t="s">
        <v>236</v>
      </c>
      <c r="B34">
        <v>14616</v>
      </c>
      <c r="C34">
        <v>12.1</v>
      </c>
      <c r="D34">
        <v>3.5</v>
      </c>
      <c r="E34">
        <v>62564</v>
      </c>
      <c r="F34">
        <v>3817</v>
      </c>
      <c r="G34">
        <v>18.3</v>
      </c>
      <c r="H34">
        <v>2.8</v>
      </c>
      <c r="I34">
        <v>3.4</v>
      </c>
      <c r="J34">
        <v>1.2</v>
      </c>
      <c r="K34">
        <v>89.7</v>
      </c>
      <c r="L34">
        <v>2.6</v>
      </c>
      <c r="M34">
        <v>11.5</v>
      </c>
      <c r="N34">
        <v>2.2999999999999998</v>
      </c>
    </row>
    <row r="35" spans="1:14" ht="26.25" customHeight="1" x14ac:dyDescent="0.3">
      <c r="A35" t="s">
        <v>237</v>
      </c>
      <c r="B35">
        <v>14617</v>
      </c>
      <c r="C35">
        <v>2.2000000000000002</v>
      </c>
      <c r="D35">
        <v>1</v>
      </c>
      <c r="E35">
        <v>89530</v>
      </c>
      <c r="F35">
        <v>8563</v>
      </c>
      <c r="G35">
        <v>6.3</v>
      </c>
      <c r="H35">
        <v>1.7</v>
      </c>
      <c r="I35">
        <v>2.7</v>
      </c>
      <c r="J35">
        <v>1.1000000000000001</v>
      </c>
      <c r="K35">
        <v>97.1</v>
      </c>
      <c r="L35">
        <v>1</v>
      </c>
      <c r="M35">
        <v>4.8</v>
      </c>
      <c r="N35">
        <v>1.9</v>
      </c>
    </row>
    <row r="36" spans="1:14" ht="26.25" customHeight="1" x14ac:dyDescent="0.3">
      <c r="A36" t="s">
        <v>238</v>
      </c>
      <c r="B36">
        <v>14618</v>
      </c>
      <c r="C36">
        <v>3.3</v>
      </c>
      <c r="D36">
        <v>2.8</v>
      </c>
      <c r="E36">
        <v>122647</v>
      </c>
      <c r="F36">
        <v>8714</v>
      </c>
      <c r="G36">
        <v>2.9</v>
      </c>
      <c r="H36">
        <v>1.2</v>
      </c>
      <c r="I36">
        <v>3.1</v>
      </c>
      <c r="J36">
        <v>1.6</v>
      </c>
      <c r="K36">
        <v>97.6</v>
      </c>
      <c r="L36">
        <v>1</v>
      </c>
      <c r="M36">
        <v>2.2000000000000002</v>
      </c>
      <c r="N36">
        <v>0.8</v>
      </c>
    </row>
    <row r="37" spans="1:14" ht="26.25" customHeight="1" x14ac:dyDescent="0.3">
      <c r="A37" t="s">
        <v>239</v>
      </c>
      <c r="B37">
        <v>14619</v>
      </c>
      <c r="C37">
        <v>11.5</v>
      </c>
      <c r="D37">
        <v>4.0999999999999996</v>
      </c>
      <c r="E37">
        <v>66345</v>
      </c>
      <c r="F37">
        <v>6155</v>
      </c>
      <c r="G37">
        <v>18.6999999999999</v>
      </c>
      <c r="H37">
        <v>4</v>
      </c>
      <c r="I37">
        <v>3.6</v>
      </c>
      <c r="J37">
        <v>1.5</v>
      </c>
      <c r="K37">
        <v>90.7</v>
      </c>
      <c r="L37">
        <v>2.5</v>
      </c>
      <c r="M37">
        <v>10.4</v>
      </c>
      <c r="N37">
        <v>2.9</v>
      </c>
    </row>
    <row r="38" spans="1:14" ht="26.25" customHeight="1" x14ac:dyDescent="0.3">
      <c r="A38" t="s">
        <v>240</v>
      </c>
      <c r="B38">
        <v>14620</v>
      </c>
      <c r="C38">
        <v>6.3</v>
      </c>
      <c r="D38">
        <v>2.4</v>
      </c>
      <c r="E38">
        <v>59525</v>
      </c>
      <c r="F38">
        <v>6082</v>
      </c>
      <c r="G38">
        <v>14.8</v>
      </c>
      <c r="H38">
        <v>2.5</v>
      </c>
      <c r="I38">
        <v>3.2</v>
      </c>
      <c r="J38">
        <v>0.8</v>
      </c>
      <c r="K38">
        <v>92.4</v>
      </c>
      <c r="L38">
        <v>1.5</v>
      </c>
      <c r="M38">
        <v>18.8</v>
      </c>
      <c r="N38">
        <v>2.5</v>
      </c>
    </row>
    <row r="39" spans="1:14" ht="26.25" customHeight="1" x14ac:dyDescent="0.3">
      <c r="A39" t="s">
        <v>241</v>
      </c>
      <c r="B39">
        <v>14621</v>
      </c>
      <c r="C39">
        <v>25.8</v>
      </c>
      <c r="D39">
        <v>4.0999999999999996</v>
      </c>
      <c r="E39">
        <v>36534</v>
      </c>
      <c r="F39">
        <v>2335</v>
      </c>
      <c r="G39">
        <v>45.399999999999899</v>
      </c>
      <c r="H39">
        <v>3.2</v>
      </c>
      <c r="I39">
        <v>5.3</v>
      </c>
      <c r="J39">
        <v>1.1000000000000001</v>
      </c>
      <c r="K39">
        <v>76.400000000000006</v>
      </c>
      <c r="L39">
        <v>2.2999999999999998</v>
      </c>
      <c r="M39">
        <v>30.7</v>
      </c>
      <c r="N39">
        <v>3.4</v>
      </c>
    </row>
    <row r="40" spans="1:14" ht="26.25" customHeight="1" x14ac:dyDescent="0.3">
      <c r="A40" t="s">
        <v>242</v>
      </c>
      <c r="B40">
        <v>14622</v>
      </c>
      <c r="C40">
        <v>8.9</v>
      </c>
      <c r="D40">
        <v>4.5</v>
      </c>
      <c r="E40">
        <v>73683</v>
      </c>
      <c r="F40">
        <v>5749</v>
      </c>
      <c r="G40">
        <v>11.3</v>
      </c>
      <c r="H40">
        <v>3.7</v>
      </c>
      <c r="I40">
        <v>2.6</v>
      </c>
      <c r="J40">
        <v>1.6</v>
      </c>
      <c r="K40">
        <v>91.2</v>
      </c>
      <c r="L40">
        <v>2.8</v>
      </c>
      <c r="M40">
        <v>6.2</v>
      </c>
      <c r="N40">
        <v>2.8</v>
      </c>
    </row>
    <row r="41" spans="1:14" ht="26.25" customHeight="1" x14ac:dyDescent="0.3">
      <c r="A41" t="s">
        <v>243</v>
      </c>
      <c r="B41">
        <v>14623</v>
      </c>
      <c r="C41">
        <v>8.1</v>
      </c>
      <c r="D41">
        <v>3.9</v>
      </c>
      <c r="E41">
        <v>61088</v>
      </c>
      <c r="F41">
        <v>6401</v>
      </c>
      <c r="G41">
        <v>9.6</v>
      </c>
      <c r="H41">
        <v>2.5</v>
      </c>
      <c r="I41">
        <v>4.2</v>
      </c>
      <c r="J41">
        <v>1.3</v>
      </c>
      <c r="K41">
        <v>91.5</v>
      </c>
      <c r="L41">
        <v>2.4</v>
      </c>
      <c r="M41">
        <v>6.7</v>
      </c>
      <c r="N41">
        <v>2.2000000000000002</v>
      </c>
    </row>
    <row r="42" spans="1:14" ht="26.25" customHeight="1" x14ac:dyDescent="0.3">
      <c r="A42" t="s">
        <v>244</v>
      </c>
      <c r="B42">
        <v>14624</v>
      </c>
      <c r="C42">
        <v>4.4000000000000004</v>
      </c>
      <c r="D42">
        <v>1.8</v>
      </c>
      <c r="E42">
        <v>86046</v>
      </c>
      <c r="F42">
        <v>4204</v>
      </c>
      <c r="G42">
        <v>8.1</v>
      </c>
      <c r="H42">
        <v>1.7</v>
      </c>
      <c r="I42">
        <v>2.2000000000000002</v>
      </c>
      <c r="J42">
        <v>0.5</v>
      </c>
      <c r="K42">
        <v>94.3</v>
      </c>
      <c r="L42">
        <v>0.9</v>
      </c>
      <c r="M42">
        <v>3.7</v>
      </c>
      <c r="N42">
        <v>1.1000000000000001</v>
      </c>
    </row>
    <row r="43" spans="1:14" ht="26.25" customHeight="1" x14ac:dyDescent="0.3">
      <c r="A43" t="s">
        <v>245</v>
      </c>
      <c r="B43">
        <v>14625</v>
      </c>
      <c r="C43">
        <v>4.2</v>
      </c>
      <c r="D43">
        <v>1.9</v>
      </c>
      <c r="E43">
        <v>107246</v>
      </c>
      <c r="F43">
        <v>13917</v>
      </c>
      <c r="G43">
        <v>4.9000000000000004</v>
      </c>
      <c r="H43">
        <v>2</v>
      </c>
      <c r="I43">
        <v>2</v>
      </c>
      <c r="J43">
        <v>0.9</v>
      </c>
      <c r="K43">
        <v>97.8</v>
      </c>
      <c r="L43">
        <v>1</v>
      </c>
      <c r="M43">
        <v>3.5</v>
      </c>
      <c r="N43">
        <v>1.7</v>
      </c>
    </row>
    <row r="44" spans="1:14" ht="26.25" customHeight="1" x14ac:dyDescent="0.3">
      <c r="A44" t="s">
        <v>246</v>
      </c>
      <c r="B44">
        <v>14626</v>
      </c>
      <c r="C44">
        <v>5</v>
      </c>
      <c r="D44">
        <v>1.9</v>
      </c>
      <c r="E44">
        <v>78785</v>
      </c>
      <c r="F44">
        <v>6824</v>
      </c>
      <c r="G44">
        <v>10.6</v>
      </c>
      <c r="H44">
        <v>2</v>
      </c>
      <c r="I44">
        <v>2.9</v>
      </c>
      <c r="J44">
        <v>1</v>
      </c>
      <c r="K44">
        <v>90.7</v>
      </c>
      <c r="L44">
        <v>2.2999999999999998</v>
      </c>
      <c r="M44">
        <v>6.5</v>
      </c>
      <c r="N44">
        <v>1.4</v>
      </c>
    </row>
    <row r="45" spans="1:14" ht="26.25" customHeight="1" x14ac:dyDescent="0.3">
      <c r="A45" t="s">
        <v>247</v>
      </c>
      <c r="B45">
        <v>14627</v>
      </c>
      <c r="I45">
        <v>4.2</v>
      </c>
      <c r="J45">
        <v>3.5</v>
      </c>
      <c r="K45">
        <v>100</v>
      </c>
      <c r="L45">
        <v>71.8</v>
      </c>
    </row>
    <row r="46" spans="1:14" ht="26.25" customHeight="1" x14ac:dyDescent="0.3">
      <c r="A46" t="s">
        <v>248</v>
      </c>
      <c r="B46">
        <v>14642</v>
      </c>
    </row>
    <row r="47" spans="1:14" ht="26.25" customHeight="1" x14ac:dyDescent="0.3">
      <c r="A47" t="s">
        <v>249</v>
      </c>
      <c r="C47">
        <v>9.4</v>
      </c>
      <c r="G47">
        <v>14.8</v>
      </c>
      <c r="I47">
        <v>3.3</v>
      </c>
      <c r="K47">
        <v>91.5</v>
      </c>
      <c r="M47">
        <v>10.6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53b26d5-8849-47b5-a2a8-70208598b446" xsi:nil="true"/>
    <lcf76f155ced4ddcb4097134ff3c332f xmlns="df41a493-71c8-4a42-b67e-44d1a5a2ec4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39E6735C2BC474685C4837779F4CB92" ma:contentTypeVersion="15" ma:contentTypeDescription="Create a new document." ma:contentTypeScope="" ma:versionID="844950fdf4cb03bfd19994f0e9066a0b">
  <xsd:schema xmlns:xsd="http://www.w3.org/2001/XMLSchema" xmlns:xs="http://www.w3.org/2001/XMLSchema" xmlns:p="http://schemas.microsoft.com/office/2006/metadata/properties" xmlns:ns2="df41a493-71c8-4a42-b67e-44d1a5a2ec4c" xmlns:ns3="453b26d5-8849-47b5-a2a8-70208598b446" targetNamespace="http://schemas.microsoft.com/office/2006/metadata/properties" ma:root="true" ma:fieldsID="11b1950e7f22f0f6a1ac818e7f541138" ns2:_="" ns3:_="">
    <xsd:import namespace="df41a493-71c8-4a42-b67e-44d1a5a2ec4c"/>
    <xsd:import namespace="453b26d5-8849-47b5-a2a8-70208598b446"/>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41a493-71c8-4a42-b67e-44d1a5a2ec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d39e25b7-0a97-41c9-a156-d5f306235689"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53b26d5-8849-47b5-a2a8-70208598b446"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52143a98-3818-4eac-8fc7-eecc07b1084a}" ma:internalName="TaxCatchAll" ma:showField="CatchAllData" ma:web="453b26d5-8849-47b5-a2a8-70208598b44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6F4676D-B42B-412C-A44B-A102DE2D6890}">
  <ds:schemaRefs>
    <ds:schemaRef ds:uri="http://schemas.microsoft.com/office/2006/metadata/properties"/>
    <ds:schemaRef ds:uri="http://schemas.microsoft.com/office/infopath/2007/PartnerControls"/>
    <ds:schemaRef ds:uri="453b26d5-8849-47b5-a2a8-70208598b446"/>
    <ds:schemaRef ds:uri="df41a493-71c8-4a42-b67e-44d1a5a2ec4c"/>
  </ds:schemaRefs>
</ds:datastoreItem>
</file>

<file path=customXml/itemProps2.xml><?xml version="1.0" encoding="utf-8"?>
<ds:datastoreItem xmlns:ds="http://schemas.openxmlformats.org/officeDocument/2006/customXml" ds:itemID="{ABF0EC3F-52F0-4077-9412-6840F216B6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41a493-71c8-4a42-b67e-44d1a5a2ec4c"/>
    <ds:schemaRef ds:uri="453b26d5-8849-47b5-a2a8-70208598b4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7B9F655-7415-4D6F-AE73-4639E190DC3D}">
  <ds:schemaRefs>
    <ds:schemaRef ds:uri="http://schemas.microsoft.com/sharepoint/v3/contenttype/forms"/>
  </ds:schemaRefs>
</ds:datastoreItem>
</file>

<file path=docMetadata/LabelInfo.xml><?xml version="1.0" encoding="utf-8"?>
<clbl:labelList xmlns:clbl="http://schemas.microsoft.com/office/2020/mipLabelMetadata">
  <clbl:label id="{f46cb8ea-7900-4d10-8ceb-80e8c1c81ee7}" enabled="0" method="" siteId="{f46cb8ea-7900-4d10-8ceb-80e8c1c81ee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Meaningful Engagement</vt:lpstr>
      <vt:lpstr>Scoping Sheet 1</vt:lpstr>
      <vt:lpstr>Scoping Sheet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Akanbi, Olutomisin (DOH)</dc:creator>
  <cp:keywords/>
  <dc:description/>
  <cp:lastModifiedBy>Guerrie, Marc</cp:lastModifiedBy>
  <cp:revision/>
  <dcterms:created xsi:type="dcterms:W3CDTF">2022-12-21T20:04:25Z</dcterms:created>
  <dcterms:modified xsi:type="dcterms:W3CDTF">2026-05-14T19:53:52Z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0x010100C39E6735C2BC474685C4837779F4CB92</vt:lpwstr>
  </property>
  <property fmtid="{D5CDD505-2E9C-101B-9397-08002B2CF9AE}" pid="3" name="MediaServiceImageTags">
    <vt:lpwstr/>
  </property>
</Properties>
</file>