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tables/table25.xml" ContentType="application/vnd.openxmlformats-officedocument.spreadsheetml.table+xml"/>
  <Override PartName="/xl/queryTables/queryTable25.xml" ContentType="application/vnd.openxmlformats-officedocument.spreadsheetml.queryTable+xml"/>
  <Override PartName="/xl/tables/table26.xml" ContentType="application/vnd.openxmlformats-officedocument.spreadsheetml.table+xml"/>
  <Override PartName="/xl/queryTables/queryTable26.xml" ContentType="application/vnd.openxmlformats-officedocument.spreadsheetml.queryTable+xml"/>
  <Override PartName="/xl/tables/table27.xml" ContentType="application/vnd.openxmlformats-officedocument.spreadsheetml.table+xml"/>
  <Override PartName="/xl/queryTables/queryTable27.xml" ContentType="application/vnd.openxmlformats-officedocument.spreadsheetml.queryTable+xml"/>
  <Override PartName="/xl/tables/table28.xml" ContentType="application/vnd.openxmlformats-officedocument.spreadsheetml.table+xml"/>
  <Override PartName="/xl/queryTables/queryTable28.xml" ContentType="application/vnd.openxmlformats-officedocument.spreadsheetml.queryTable+xml"/>
  <Override PartName="/xl/tables/table29.xml" ContentType="application/vnd.openxmlformats-officedocument.spreadsheetml.table+xml"/>
  <Override PartName="/xl/queryTables/queryTable29.xml" ContentType="application/vnd.openxmlformats-officedocument.spreadsheetml.queryTable+xml"/>
  <Override PartName="/xl/tables/table30.xml" ContentType="application/vnd.openxmlformats-officedocument.spreadsheetml.table+xml"/>
  <Override PartName="/xl/queryTables/queryTable30.xml" ContentType="application/vnd.openxmlformats-officedocument.spreadsheetml.queryTable+xml"/>
  <Override PartName="/xl/tables/table31.xml" ContentType="application/vnd.openxmlformats-officedocument.spreadsheetml.table+xml"/>
  <Override PartName="/xl/queryTables/queryTable31.xml" ContentType="application/vnd.openxmlformats-officedocument.spreadsheetml.queryTable+xml"/>
  <Override PartName="/xl/tables/table32.xml" ContentType="application/vnd.openxmlformats-officedocument.spreadsheetml.table+xml"/>
  <Override PartName="/xl/queryTables/queryTable32.xml" ContentType="application/vnd.openxmlformats-officedocument.spreadsheetml.queryTable+xml"/>
  <Override PartName="/xl/tables/table33.xml" ContentType="application/vnd.openxmlformats-officedocument.spreadsheetml.table+xml"/>
  <Override PartName="/xl/queryTables/queryTable33.xml" ContentType="application/vnd.openxmlformats-officedocument.spreadsheetml.queryTable+xml"/>
  <Override PartName="/xl/tables/table34.xml" ContentType="application/vnd.openxmlformats-officedocument.spreadsheetml.table+xml"/>
  <Override PartName="/xl/queryTables/queryTable34.xml" ContentType="application/vnd.openxmlformats-officedocument.spreadsheetml.queryTable+xml"/>
  <Override PartName="/xl/tables/table35.xml" ContentType="application/vnd.openxmlformats-officedocument.spreadsheetml.table+xml"/>
  <Override PartName="/xl/queryTables/queryTable35.xml" ContentType="application/vnd.openxmlformats-officedocument.spreadsheetml.queryTable+xml"/>
  <Override PartName="/xl/tables/table36.xml" ContentType="application/vnd.openxmlformats-officedocument.spreadsheetml.table+xml"/>
  <Override PartName="/xl/queryTables/queryTable36.xml" ContentType="application/vnd.openxmlformats-officedocument.spreadsheetml.queryTable+xml"/>
  <Override PartName="/xl/tables/table37.xml" ContentType="application/vnd.openxmlformats-officedocument.spreadsheetml.table+xml"/>
  <Override PartName="/xl/queryTables/queryTable37.xml" ContentType="application/vnd.openxmlformats-officedocument.spreadsheetml.queryTable+xml"/>
  <Override PartName="/xl/tables/table38.xml" ContentType="application/vnd.openxmlformats-officedocument.spreadsheetml.table+xml"/>
  <Override PartName="/xl/queryTables/queryTable38.xml" ContentType="application/vnd.openxmlformats-officedocument.spreadsheetml.queryTable+xml"/>
  <Override PartName="/xl/tables/table39.xml" ContentType="application/vnd.openxmlformats-officedocument.spreadsheetml.table+xml"/>
  <Override PartName="/xl/queryTables/queryTable39.xml" ContentType="application/vnd.openxmlformats-officedocument.spreadsheetml.queryTable+xml"/>
  <Override PartName="/xl/tables/table40.xml" ContentType="application/vnd.openxmlformats-officedocument.spreadsheetml.table+xml"/>
  <Override PartName="/xl/queryTables/queryTable40.xml" ContentType="application/vnd.openxmlformats-officedocument.spreadsheetml.queryTable+xml"/>
  <Override PartName="/xl/tables/table41.xml" ContentType="application/vnd.openxmlformats-officedocument.spreadsheetml.table+xml"/>
  <Override PartName="/xl/queryTables/queryTable41.xml" ContentType="application/vnd.openxmlformats-officedocument.spreadsheetml.queryTable+xml"/>
  <Override PartName="/xl/tables/table42.xml" ContentType="application/vnd.openxmlformats-officedocument.spreadsheetml.table+xml"/>
  <Override PartName="/xl/queryTables/queryTable42.xml" ContentType="application/vnd.openxmlformats-officedocument.spreadsheetml.queryTable+xml"/>
  <Override PartName="/xl/tables/table43.xml" ContentType="application/vnd.openxmlformats-officedocument.spreadsheetml.table+xml"/>
  <Override PartName="/xl/queryTables/queryTable43.xml" ContentType="application/vnd.openxmlformats-officedocument.spreadsheetml.queryTable+xml"/>
  <Override PartName="/xl/tables/table44.xml" ContentType="application/vnd.openxmlformats-officedocument.spreadsheetml.table+xml"/>
  <Override PartName="/xl/queryTables/queryTable44.xml" ContentType="application/vnd.openxmlformats-officedocument.spreadsheetml.queryTable+xml"/>
  <Override PartName="/xl/tables/table45.xml" ContentType="application/vnd.openxmlformats-officedocument.spreadsheetml.table+xml"/>
  <Override PartName="/xl/queryTables/queryTable4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Administrative Review CONs\chronic dialysis unit on Highland Ave at St Johns\Submission\HEIA\"/>
    </mc:Choice>
  </mc:AlternateContent>
  <xr:revisionPtr revIDLastSave="0" documentId="8_{96B28F47-FEF0-4FB6-9FF7-414AA145443A}" xr6:coauthVersionLast="47" xr6:coauthVersionMax="47" xr10:uidLastSave="{00000000-0000-0000-0000-000000000000}"/>
  <bookViews>
    <workbookView xWindow="-23148" yWindow="-108" windowWidth="23256" windowHeight="12576" xr2:uid="{B315D0BB-7239-4EBD-94D5-DA74BBE6626F}"/>
  </bookViews>
  <sheets>
    <sheet name="14420" sheetId="217" r:id="rId1"/>
    <sheet name="14428" sheetId="218" r:id="rId2"/>
    <sheet name="14445" sheetId="219" r:id="rId3"/>
    <sheet name="14450" sheetId="220" r:id="rId4"/>
    <sheet name="14464" sheetId="221" r:id="rId5"/>
    <sheet name="14467" sheetId="222" r:id="rId6"/>
    <sheet name="14468" sheetId="223" r:id="rId7"/>
    <sheet name="14472" sheetId="224" r:id="rId8"/>
    <sheet name="14506" sheetId="225" r:id="rId9"/>
    <sheet name="14511" sheetId="226" r:id="rId10"/>
    <sheet name="14514" sheetId="227" r:id="rId11"/>
    <sheet name="14515" sheetId="228" r:id="rId12"/>
    <sheet name="14526" sheetId="229" r:id="rId13"/>
    <sheet name="14534" sheetId="230" r:id="rId14"/>
    <sheet name="14543" sheetId="231" r:id="rId15"/>
    <sheet name="14546" sheetId="232" r:id="rId16"/>
    <sheet name="14559" sheetId="233" r:id="rId17"/>
    <sheet name="14580" sheetId="234" r:id="rId18"/>
    <sheet name="14586" sheetId="235" r:id="rId19"/>
    <sheet name="14604" sheetId="236" r:id="rId20"/>
    <sheet name="14605" sheetId="237" r:id="rId21"/>
    <sheet name="14606" sheetId="238" r:id="rId22"/>
    <sheet name="14607" sheetId="239" r:id="rId23"/>
    <sheet name="14608" sheetId="240" r:id="rId24"/>
    <sheet name="14609" sheetId="241" r:id="rId25"/>
    <sheet name="14610" sheetId="242" r:id="rId26"/>
    <sheet name="14611" sheetId="243" r:id="rId27"/>
    <sheet name="14612" sheetId="244" r:id="rId28"/>
    <sheet name="14613" sheetId="245" r:id="rId29"/>
    <sheet name="14614" sheetId="246" r:id="rId30"/>
    <sheet name="14615" sheetId="247" r:id="rId31"/>
    <sheet name="14616" sheetId="248" r:id="rId32"/>
    <sheet name="14617" sheetId="249" r:id="rId33"/>
    <sheet name="14618" sheetId="250" r:id="rId34"/>
    <sheet name="14619" sheetId="251" r:id="rId35"/>
    <sheet name="14620" sheetId="252" r:id="rId36"/>
    <sheet name="14621" sheetId="253" r:id="rId37"/>
    <sheet name="14622" sheetId="254" r:id="rId38"/>
    <sheet name="14623" sheetId="255" r:id="rId39"/>
    <sheet name="14624" sheetId="256" r:id="rId40"/>
    <sheet name="14625" sheetId="257" r:id="rId41"/>
    <sheet name="14626" sheetId="258" r:id="rId42"/>
    <sheet name="14627" sheetId="259" r:id="rId43"/>
    <sheet name="14642" sheetId="260" r:id="rId44"/>
    <sheet name="HEIA_Table_ScopingSheet1" sheetId="2" r:id="rId45"/>
    <sheet name="Summary" sheetId="1" r:id="rId46"/>
  </sheets>
  <definedNames>
    <definedName name="ExternalData_1" localSheetId="0" hidden="1">'14420'!$A$1:$G$40</definedName>
    <definedName name="ExternalData_1" localSheetId="1" hidden="1">'14428'!$A$1:$G$40</definedName>
    <definedName name="ExternalData_1" localSheetId="2" hidden="1">'14445'!$A$1:$G$40</definedName>
    <definedName name="ExternalData_1" localSheetId="3" hidden="1">'14450'!$A$1:$G$40</definedName>
    <definedName name="ExternalData_1" localSheetId="4" hidden="1">'14464'!$A$1:$G$40</definedName>
    <definedName name="ExternalData_1" localSheetId="5" hidden="1">'14467'!$A$1:$G$40</definedName>
    <definedName name="ExternalData_1" localSheetId="6" hidden="1">'14468'!$A$1:$G$40</definedName>
    <definedName name="ExternalData_1" localSheetId="7" hidden="1">'14472'!$A$1:$G$40</definedName>
    <definedName name="ExternalData_1" localSheetId="8" hidden="1">'14506'!$A$1:$G$40</definedName>
    <definedName name="ExternalData_1" localSheetId="9" hidden="1">'14511'!$A$1:$G$40</definedName>
    <definedName name="ExternalData_1" localSheetId="10" hidden="1">'14514'!$A$1:$G$40</definedName>
    <definedName name="ExternalData_1" localSheetId="11" hidden="1">'14515'!$A$1:$G$40</definedName>
    <definedName name="ExternalData_1" localSheetId="12" hidden="1">'14526'!$A$1:$G$40</definedName>
    <definedName name="ExternalData_1" localSheetId="13" hidden="1">'14534'!$A$1:$G$40</definedName>
    <definedName name="ExternalData_1" localSheetId="14" hidden="1">'14543'!$A$1:$G$40</definedName>
    <definedName name="ExternalData_1" localSheetId="15" hidden="1">'14546'!$A$1:$G$40</definedName>
    <definedName name="ExternalData_1" localSheetId="16" hidden="1">'14559'!$A$1:$G$40</definedName>
    <definedName name="ExternalData_1" localSheetId="17" hidden="1">'14580'!$A$1:$G$40</definedName>
    <definedName name="ExternalData_1" localSheetId="18" hidden="1">'14586'!$A$1:$G$40</definedName>
    <definedName name="ExternalData_1" localSheetId="19" hidden="1">'14604'!$A$1:$G$40</definedName>
    <definedName name="ExternalData_1" localSheetId="20" hidden="1">'14605'!$A$1:$G$40</definedName>
    <definedName name="ExternalData_1" localSheetId="21" hidden="1">'14606'!$A$1:$G$40</definedName>
    <definedName name="ExternalData_1" localSheetId="22" hidden="1">'14607'!$A$1:$G$40</definedName>
    <definedName name="ExternalData_1" localSheetId="23" hidden="1">'14608'!$A$1:$G$40</definedName>
    <definedName name="ExternalData_1" localSheetId="24" hidden="1">'14609'!$A$1:$G$40</definedName>
    <definedName name="ExternalData_1" localSheetId="25" hidden="1">'14610'!$A$1:$G$40</definedName>
    <definedName name="ExternalData_1" localSheetId="26" hidden="1">'14611'!$A$1:$G$40</definedName>
    <definedName name="ExternalData_1" localSheetId="27" hidden="1">'14612'!$A$1:$G$40</definedName>
    <definedName name="ExternalData_1" localSheetId="28" hidden="1">'14613'!$A$1:$G$40</definedName>
    <definedName name="ExternalData_1" localSheetId="29" hidden="1">'14614'!$A$1:$G$40</definedName>
    <definedName name="ExternalData_1" localSheetId="30" hidden="1">'14615'!$A$1:$G$40</definedName>
    <definedName name="ExternalData_1" localSheetId="31" hidden="1">'14616'!$A$1:$G$40</definedName>
    <definedName name="ExternalData_1" localSheetId="32" hidden="1">'14617'!$A$1:$G$40</definedName>
    <definedName name="ExternalData_1" localSheetId="33" hidden="1">'14618'!$A$1:$G$40</definedName>
    <definedName name="ExternalData_1" localSheetId="34" hidden="1">'14619'!$A$1:$G$40</definedName>
    <definedName name="ExternalData_1" localSheetId="35" hidden="1">'14620'!$A$1:$G$40</definedName>
    <definedName name="ExternalData_1" localSheetId="36" hidden="1">'14621'!$A$1:$G$40</definedName>
    <definedName name="ExternalData_1" localSheetId="37" hidden="1">'14622'!$A$1:$G$40</definedName>
    <definedName name="ExternalData_1" localSheetId="38" hidden="1">'14623'!$A$1:$G$40</definedName>
    <definedName name="ExternalData_1" localSheetId="39" hidden="1">'14624'!$A$1:$G$40</definedName>
    <definedName name="ExternalData_1" localSheetId="40" hidden="1">'14625'!$A$1:$G$40</definedName>
    <definedName name="ExternalData_1" localSheetId="41" hidden="1">'14626'!$A$1:$G$40</definedName>
    <definedName name="ExternalData_1" localSheetId="42" hidden="1">'14627'!$A$1:$G$40</definedName>
    <definedName name="ExternalData_1" localSheetId="43" hidden="1">'14642'!$A$1:$G$40</definedName>
    <definedName name="ExternalData_1" localSheetId="44" hidden="1">HEIA_Table_ScopingSheet1!$A$1:$A$45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7" i="1"/>
  <c r="B8" i="1"/>
  <c r="B9" i="1"/>
  <c r="B10" i="1"/>
  <c r="B11" i="1"/>
  <c r="B12" i="1"/>
  <c r="B13" i="1"/>
  <c r="B14" i="1"/>
  <c r="B15" i="1"/>
  <c r="B16" i="1"/>
  <c r="B17" i="1"/>
  <c r="B18" i="1"/>
  <c r="B6" i="1"/>
  <c r="B3" i="1"/>
  <c r="B4" i="1"/>
  <c r="C36" i="1" l="1"/>
  <c r="C37" i="1"/>
  <c r="C40" i="1"/>
  <c r="C34" i="1"/>
  <c r="C30" i="1"/>
  <c r="C39" i="1"/>
  <c r="C35" i="1"/>
  <c r="C38" i="1"/>
  <c r="C18" i="1"/>
  <c r="C29" i="1"/>
  <c r="C10" i="1"/>
  <c r="C21" i="1"/>
  <c r="C31" i="1"/>
  <c r="C11" i="1"/>
  <c r="C22" i="1"/>
  <c r="C32" i="1"/>
  <c r="C12" i="1"/>
  <c r="C23" i="1"/>
  <c r="C33" i="1"/>
  <c r="C2" i="1"/>
  <c r="C13" i="1"/>
  <c r="C24" i="1"/>
  <c r="C3" i="1"/>
  <c r="C14" i="1"/>
  <c r="C25" i="1"/>
  <c r="C4" i="1"/>
  <c r="C15" i="1"/>
  <c r="C26" i="1"/>
  <c r="C6" i="1"/>
  <c r="C16" i="1"/>
  <c r="C27" i="1"/>
  <c r="C7" i="1"/>
  <c r="C17" i="1"/>
  <c r="C28" i="1"/>
  <c r="C8" i="1"/>
  <c r="C9" i="1"/>
  <c r="C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83F698-ED34-4273-99F9-6AE058DAF558}" keepAlive="1" name="Connection" type="5" refreshedVersion="0" saveData="1">
    <dbPr connection="Provider=Microsoft.Mashup.OleDb.1;Data Source=$Workbook$;Location=14529" commandType="0"/>
  </connection>
  <connection id="2" xr16:uid="{B7428991-14D3-4176-B05D-EB20676BDB82}" keepAlive="1" name="Connection1" type="5" refreshedVersion="0" background="1">
    <dbPr connection="Provider=Microsoft.Mashup.OleDb.1;Data Source=$Workbook$;Location=14572" commandType="0"/>
  </connection>
  <connection id="3" xr16:uid="{5C80D65A-4061-4004-95AE-E7C8DF30A0B8}" keepAlive="1" name="Connection10" type="5" refreshedVersion="8" background="1" saveData="1">
    <dbPr connection="Provider=Microsoft.Mashup.OleDb.1;Data Source=$Workbook$;Location=14807;Extended Properties=&quot;&quot;" command="SELECT * FROM [14807]" commandType="4"/>
  </connection>
  <connection id="4" xr16:uid="{B5C1A888-2F6B-47C5-9B53-727053781424}" keepAlive="1" name="Connection100" type="5" refreshedVersion="8" background="1" saveData="1">
    <dbPr connection="Provider=Microsoft.Mashup.OleDb.1;Data Source=$Workbook$;Location=14843;Extended Properties=&quot;&quot;" command="SELECT * FROM [14843]" commandType="4"/>
  </connection>
  <connection id="5" xr16:uid="{6B7CDDF9-9C16-4C66-A669-9A48CC325BF7}" keepAlive="1" name="Connection101" type="5" refreshedVersion="8" background="1" saveData="1">
    <dbPr connection="Provider=Microsoft.Mashup.OleDb.1;Data Source=$Workbook$;Location=14855;Extended Properties=&quot;&quot;" command="SELECT * FROM [14855]" commandType="4"/>
  </connection>
  <connection id="6" xr16:uid="{B014EC6E-D703-4D4B-A196-9B25C427EC19}" keepAlive="1" name="Connection102" type="5" refreshedVersion="8" background="1" saveData="1">
    <dbPr connection="Provider=Microsoft.Mashup.OleDb.1;Data Source=$Workbook$;Location=14884;Extended Properties=&quot;&quot;" command="SELECT * FROM [14884]" commandType="4"/>
  </connection>
  <connection id="7" xr16:uid="{685029EC-50E8-41B9-9B64-D1160E1F5FD2}" keepAlive="1" name="Connection103" type="5" refreshedVersion="8" background="1" saveData="1">
    <dbPr connection="Provider=Microsoft.Mashup.OleDb.1;Data Source=$Workbook$;Location=14885;Extended Properties=&quot;&quot;" command="SELECT * FROM [14885]" commandType="4"/>
  </connection>
  <connection id="8" xr16:uid="{79B443C1-3126-43B9-B73A-F4A5C8350C78}" keepAlive="1" name="Connection104" type="5" refreshedVersion="0" background="1" saveData="1">
    <dbPr connection="Provider=Microsoft.Mashup.OleDb.1;Data Source=$Workbook$;Location=14802;Extended Properties=&quot;&quot;" command="SELECT * FROM [14802]" commandType="4"/>
  </connection>
  <connection id="9" xr16:uid="{76862B96-CCC9-4BBA-A433-E738C728ACD5}" keepAlive="1" name="Connection105" type="5" refreshedVersion="0" background="1" saveData="1">
    <dbPr connection="Provider=Microsoft.Mashup.OleDb.1;Data Source=$Workbook$;Location=14802;Extended Properties=&quot;&quot;" command="SELECT * FROM [14802]" commandType="4"/>
  </connection>
  <connection id="10" xr16:uid="{7E913EA6-EEB9-4B24-B9AF-502FC452AF49}" keepAlive="1" name="Connection106" type="5" refreshedVersion="8" background="1" saveData="1">
    <dbPr connection="Provider=Microsoft.Mashup.OleDb.1;Data Source=$Workbook$;Location=14802;Extended Properties=&quot;&quot;" command="SELECT * FROM [14802]" commandType="4"/>
  </connection>
  <connection id="11" xr16:uid="{2B7E0F57-C0A8-4FBF-8811-69BB9911E2CD}" keepAlive="1" name="Connection107" type="5" refreshedVersion="8" background="1" saveData="1">
    <dbPr connection="Provider=Microsoft.Mashup.OleDb.1;Data Source=$Workbook$;Location=14803;Extended Properties=&quot;&quot;" command="SELECT * FROM [14803]" commandType="4"/>
  </connection>
  <connection id="12" xr16:uid="{857FDB93-35D4-413B-99BE-83ED8953FDC6}" keepAlive="1" name="Connection108" type="5" refreshedVersion="8" background="1" saveData="1">
    <dbPr connection="Provider=Microsoft.Mashup.OleDb.1;Data Source=$Workbook$;Location=14804;Extended Properties=&quot;&quot;" command="SELECT * FROM [14804]" commandType="4"/>
  </connection>
  <connection id="13" xr16:uid="{1E27B535-6DE1-41DF-8514-AAB8E89C9B89}" keepAlive="1" name="Connection109" type="5" refreshedVersion="8" background="1" saveData="1">
    <dbPr connection="Provider=Microsoft.Mashup.OleDb.1;Data Source=$Workbook$;Location=14807;Extended Properties=&quot;&quot;" command="SELECT * FROM [14807]" commandType="4"/>
  </connection>
  <connection id="14" xr16:uid="{57591684-1FDC-4FDB-A2EF-FCF5CE1B8348}" keepAlive="1" name="Connection11" type="5" refreshedVersion="8" background="1" saveData="1">
    <dbPr connection="Provider=Microsoft.Mashup.OleDb.1;Data Source=$Workbook$;Location=14808;Extended Properties=&quot;&quot;" command="SELECT * FROM [14808]" commandType="4"/>
  </connection>
  <connection id="15" xr16:uid="{70232798-F871-42B1-91A5-FEFCBD036592}" keepAlive="1" name="Connection110" type="5" refreshedVersion="8" background="1" saveData="1">
    <dbPr connection="Provider=Microsoft.Mashup.OleDb.1;Data Source=$Workbook$;Location=14819;Extended Properties=&quot;&quot;" command="SELECT * FROM [14819]" commandType="4"/>
  </connection>
  <connection id="16" xr16:uid="{938D7C98-7DE3-46B1-B7F5-BAC89CFEFFAC}" keepAlive="1" name="Connection111" type="5" refreshedVersion="8" background="1" saveData="1">
    <dbPr connection="Provider=Microsoft.Mashup.OleDb.1;Data Source=$Workbook$;Location=14822;Extended Properties=&quot;&quot;" command="SELECT * FROM [14822]" commandType="4"/>
  </connection>
  <connection id="17" xr16:uid="{A68CFDAB-9E30-4D3C-BE4B-4A5DD154FC08}" keepAlive="1" name="Connection112" type="5" refreshedVersion="8" background="1" saveData="1">
    <dbPr connection="Provider=Microsoft.Mashup.OleDb.1;Data Source=$Workbook$;Location=14823;Extended Properties=&quot;&quot;" command="SELECT * FROM [14823]" commandType="4"/>
  </connection>
  <connection id="18" xr16:uid="{99663E97-5395-4213-B68A-9BCCB7DAC6AC}" keepAlive="1" name="Connection113" type="5" refreshedVersion="8" background="1" saveData="1">
    <dbPr connection="Provider=Microsoft.Mashup.OleDb.1;Data Source=$Workbook$;Location=14839;Extended Properties=&quot;&quot;" command="SELECT * FROM [14839]" commandType="4"/>
  </connection>
  <connection id="19" xr16:uid="{AFFF347C-08BC-4B6A-A428-2AF70104528C}" keepAlive="1" name="Connection114" type="5" refreshedVersion="8" background="1" saveData="1">
    <dbPr connection="Provider=Microsoft.Mashup.OleDb.1;Data Source=$Workbook$;Location=14843;Extended Properties=&quot;&quot;" command="SELECT * FROM [14843]" commandType="4"/>
  </connection>
  <connection id="20" xr16:uid="{BF1DA408-5550-49FB-8FED-94187033DAF6}" keepAlive="1" name="Connection115" type="5" refreshedVersion="8" background="1" saveData="1">
    <dbPr connection="Provider=Microsoft.Mashup.OleDb.1;Data Source=$Workbook$;Location=14855;Extended Properties=&quot;&quot;" command="SELECT * FROM [14855]" commandType="4"/>
  </connection>
  <connection id="21" xr16:uid="{49A24144-054A-456F-ABA6-5DC2761CFDDE}" keepAlive="1" name="Connection116" type="5" refreshedVersion="8" background="1" saveData="1">
    <dbPr connection="Provider=Microsoft.Mashup.OleDb.1;Data Source=$Workbook$;Location=14884;Extended Properties=&quot;&quot;" command="SELECT * FROM [14884]" commandType="4"/>
  </connection>
  <connection id="22" xr16:uid="{8FB60301-E838-4FBD-BE8C-B385FD2EA7A7}" keepAlive="1" name="Connection117" type="5" refreshedVersion="8" background="1" saveData="1">
    <dbPr connection="Provider=Microsoft.Mashup.OleDb.1;Data Source=$Workbook$;Location=14885;Extended Properties=&quot;&quot;" command="SELECT * FROM [14885]" commandType="4"/>
  </connection>
  <connection id="23" xr16:uid="{1E8E0A89-EF4E-4D1E-B984-35F18EFAA60C}" keepAlive="1" name="Connection118" type="5" refreshedVersion="8" background="1" saveData="1">
    <dbPr connection="Provider=Microsoft.Mashup.OleDb.1;Data Source=$Workbook$;Location=14802;Extended Properties=&quot;&quot;" command="SELECT * FROM [14802]" commandType="4"/>
  </connection>
  <connection id="24" xr16:uid="{5030033B-7E22-4D33-943D-80C85769A1A4}" keepAlive="1" name="Connection119" type="5" refreshedVersion="8" background="1" saveData="1">
    <dbPr connection="Provider=Microsoft.Mashup.OleDb.1;Data Source=$Workbook$;Location=14803;Extended Properties=&quot;&quot;" command="SELECT * FROM [14803]" commandType="4"/>
  </connection>
  <connection id="25" xr16:uid="{9DB309CE-8C94-432D-9E6C-5D8AE15F1E06}" keepAlive="1" name="Connection12" type="5" refreshedVersion="8" background="1" saveData="1">
    <dbPr connection="Provider=Microsoft.Mashup.OleDb.1;Data Source=$Workbook$;Location=14809;Extended Properties=&quot;&quot;" command="SELECT * FROM [14809]" commandType="4"/>
  </connection>
  <connection id="26" xr16:uid="{CCA3950E-EFC8-48AB-AF45-59C471730EE9}" keepAlive="1" name="Connection120" type="5" refreshedVersion="8" background="1" saveData="1">
    <dbPr connection="Provider=Microsoft.Mashup.OleDb.1;Data Source=$Workbook$;Location=14804;Extended Properties=&quot;&quot;" command="SELECT * FROM [14804]" commandType="4"/>
  </connection>
  <connection id="27" xr16:uid="{D3E0C7AF-6037-4621-8634-5720D81201A5}" keepAlive="1" name="Connection121" type="5" refreshedVersion="8" background="1" saveData="1">
    <dbPr connection="Provider=Microsoft.Mashup.OleDb.1;Data Source=$Workbook$;Location=14807;Extended Properties=&quot;&quot;" command="SELECT * FROM [14807]" commandType="4"/>
  </connection>
  <connection id="28" xr16:uid="{63ECC194-E9D2-426C-82C4-DCCF7DBF37A7}" keepAlive="1" name="Connection122" type="5" refreshedVersion="8" background="1" saveData="1">
    <dbPr connection="Provider=Microsoft.Mashup.OleDb.1;Data Source=$Workbook$;Location=14819;Extended Properties=&quot;&quot;" command="SELECT * FROM [14819]" commandType="4"/>
  </connection>
  <connection id="29" xr16:uid="{0BF5A739-326E-405B-BA64-F14F5E534B3B}" keepAlive="1" name="Connection123" type="5" refreshedVersion="8" background="1" saveData="1">
    <dbPr connection="Provider=Microsoft.Mashup.OleDb.1;Data Source=$Workbook$;Location=14822;Extended Properties=&quot;&quot;" command="SELECT * FROM [14822]" commandType="4"/>
  </connection>
  <connection id="30" xr16:uid="{B37229DD-B514-447C-B22F-4345748F7232}" keepAlive="1" name="Connection124" type="5" refreshedVersion="8" background="1" saveData="1">
    <dbPr connection="Provider=Microsoft.Mashup.OleDb.1;Data Source=$Workbook$;Location=14823;Extended Properties=&quot;&quot;" command="SELECT * FROM [14823]" commandType="4"/>
  </connection>
  <connection id="31" xr16:uid="{7318A63C-C342-4982-A92F-6B687931C449}" keepAlive="1" name="Connection125" type="5" refreshedVersion="8" background="1" saveData="1">
    <dbPr connection="Provider=Microsoft.Mashup.OleDb.1;Data Source=$Workbook$;Location=14839;Extended Properties=&quot;&quot;" command="SELECT * FROM [14839]" commandType="4"/>
  </connection>
  <connection id="32" xr16:uid="{4FEF64FE-7F7E-4369-9A97-5051BDE3BC7F}" keepAlive="1" name="Connection126" type="5" refreshedVersion="8" background="1" saveData="1">
    <dbPr connection="Provider=Microsoft.Mashup.OleDb.1;Data Source=$Workbook$;Location=14843;Extended Properties=&quot;&quot;" command="SELECT * FROM [14843]" commandType="4"/>
  </connection>
  <connection id="33" xr16:uid="{44DB536A-C070-4D80-8E7F-C245726BF6A5}" keepAlive="1" name="Connection127" type="5" refreshedVersion="8" background="1" saveData="1">
    <dbPr connection="Provider=Microsoft.Mashup.OleDb.1;Data Source=$Workbook$;Location=14855;Extended Properties=&quot;&quot;" command="SELECT * FROM [14855]" commandType="4"/>
  </connection>
  <connection id="34" xr16:uid="{FF14344D-DD08-447B-9A53-4B27579B74E6}" keepAlive="1" name="Connection128" type="5" refreshedVersion="8" background="1" saveData="1">
    <dbPr connection="Provider=Microsoft.Mashup.OleDb.1;Data Source=$Workbook$;Location=14884;Extended Properties=&quot;&quot;" command="SELECT * FROM [14884]" commandType="4"/>
  </connection>
  <connection id="35" xr16:uid="{45A56E10-0FCB-43C1-8314-8E734BA7161F}" keepAlive="1" name="Connection129" type="5" refreshedVersion="8" background="1" saveData="1">
    <dbPr connection="Provider=Microsoft.Mashup.OleDb.1;Data Source=$Workbook$;Location=14885;Extended Properties=&quot;&quot;" command="SELECT * FROM [14885]" commandType="4"/>
  </connection>
  <connection id="36" xr16:uid="{D04BD4B8-89D4-485D-938B-E03F42117A78}" keepAlive="1" name="Connection13" type="5" refreshedVersion="8" background="1" saveData="1">
    <dbPr connection="Provider=Microsoft.Mashup.OleDb.1;Data Source=$Workbook$;Location=14810;Extended Properties=&quot;&quot;" command="SELECT * FROM [14810]" commandType="4"/>
  </connection>
  <connection id="37" xr16:uid="{1B6E9287-3CFB-4357-8AEE-57FC120C129E}" keepAlive="1" name="Connection130" type="5" refreshedVersion="8" background="1" saveData="1">
    <dbPr connection="Provider=Microsoft.Mashup.OleDb.1;Data Source=$Workbook$;Location=14420;Extended Properties=&quot;&quot;" command="SELECT * FROM [14420]" commandType="4"/>
  </connection>
  <connection id="38" xr16:uid="{370850E2-9882-4098-BFA2-53A45AEE817C}" keepAlive="1" name="Connection131" type="5" refreshedVersion="8" background="1" saveData="1">
    <dbPr connection="Provider=Microsoft.Mashup.OleDb.1;Data Source=$Workbook$;Location=14428;Extended Properties=&quot;&quot;" command="SELECT * FROM [14428]" commandType="4"/>
  </connection>
  <connection id="39" xr16:uid="{12C6C1BF-33F7-4F7D-8713-4521309972B2}" keepAlive="1" name="Connection132" type="5" refreshedVersion="8" background="1" saveData="1">
    <dbPr connection="Provider=Microsoft.Mashup.OleDb.1;Data Source=$Workbook$;Location=14445;Extended Properties=&quot;&quot;" command="SELECT * FROM [14445]" commandType="4"/>
  </connection>
  <connection id="40" xr16:uid="{2EC6A0F3-6801-4688-8D76-5A030F7F56F8}" keepAlive="1" name="Connection133" type="5" refreshedVersion="8" background="1" saveData="1">
    <dbPr connection="Provider=Microsoft.Mashup.OleDb.1;Data Source=$Workbook$;Location=14450;Extended Properties=&quot;&quot;" command="SELECT * FROM [14450]" commandType="4"/>
  </connection>
  <connection id="41" xr16:uid="{DA8DDDF3-ED9C-4D99-8B54-C75DAA11C651}" keepAlive="1" name="Connection134" type="5" refreshedVersion="8" background="1" saveData="1">
    <dbPr connection="Provider=Microsoft.Mashup.OleDb.1;Data Source=$Workbook$;Location=14464;Extended Properties=&quot;&quot;" command="SELECT * FROM [14464]" commandType="4"/>
  </connection>
  <connection id="42" xr16:uid="{BB34BB04-C511-48BC-AB9E-34F32CD02B74}" keepAlive="1" name="Connection135" type="5" refreshedVersion="8" background="1" saveData="1">
    <dbPr connection="Provider=Microsoft.Mashup.OleDb.1;Data Source=$Workbook$;Location=14467;Extended Properties=&quot;&quot;" command="SELECT * FROM [14467]" commandType="4"/>
  </connection>
  <connection id="43" xr16:uid="{41AA51A5-B6D2-40B7-B90B-A00E488571D9}" keepAlive="1" name="Connection136" type="5" refreshedVersion="8" background="1" saveData="1">
    <dbPr connection="Provider=Microsoft.Mashup.OleDb.1;Data Source=$Workbook$;Location=14468;Extended Properties=&quot;&quot;" command="SELECT * FROM [14468]" commandType="4"/>
  </connection>
  <connection id="44" xr16:uid="{5F153989-839C-4F48-91CA-BC4DF998F7C8}" keepAlive="1" name="Connection137" type="5" refreshedVersion="8" background="1" saveData="1">
    <dbPr connection="Provider=Microsoft.Mashup.OleDb.1;Data Source=$Workbook$;Location=14472;Extended Properties=&quot;&quot;" command="SELECT * FROM [14472]" commandType="4"/>
  </connection>
  <connection id="45" xr16:uid="{A3B408C7-3AFD-42FB-8837-980C79FA8207}" keepAlive="1" name="Connection138" type="5" refreshedVersion="8" background="1" saveData="1">
    <dbPr connection="Provider=Microsoft.Mashup.OleDb.1;Data Source=$Workbook$;Location=14506;Extended Properties=&quot;&quot;" command="SELECT * FROM [14506]" commandType="4"/>
  </connection>
  <connection id="46" xr16:uid="{2F31AD80-FEFB-4C79-9D7F-09FCCC0C01F9}" keepAlive="1" name="Connection139" type="5" refreshedVersion="8" background="1" saveData="1">
    <dbPr connection="Provider=Microsoft.Mashup.OleDb.1;Data Source=$Workbook$;Location=14511;Extended Properties=&quot;&quot;" command="SELECT * FROM [14511]" commandType="4"/>
  </connection>
  <connection id="47" xr16:uid="{E6C8243F-95D2-4D12-A3BB-2FB50596050A}" keepAlive="1" name="Connection14" type="5" refreshedVersion="8" background="1" saveData="1">
    <dbPr connection="Provider=Microsoft.Mashup.OleDb.1;Data Source=$Workbook$;Location=14819;Extended Properties=&quot;&quot;" command="SELECT * FROM [14819]" commandType="4"/>
  </connection>
  <connection id="48" xr16:uid="{054AE5C2-AF3D-4D7F-8F62-3837B58A42DF}" keepAlive="1" name="Connection140" type="5" refreshedVersion="8" background="1" saveData="1">
    <dbPr connection="Provider=Microsoft.Mashup.OleDb.1;Data Source=$Workbook$;Location=14514;Extended Properties=&quot;&quot;" command="SELECT * FROM [14514]" commandType="4"/>
  </connection>
  <connection id="49" xr16:uid="{70CC5F32-9ADA-4782-BF82-3144F1357257}" keepAlive="1" name="Connection141" type="5" refreshedVersion="8" background="1" saveData="1">
    <dbPr connection="Provider=Microsoft.Mashup.OleDb.1;Data Source=$Workbook$;Location=14515;Extended Properties=&quot;&quot;" command="SELECT * FROM [14515]" commandType="4"/>
  </connection>
  <connection id="50" xr16:uid="{6313DE4E-E6F3-4363-B47C-CA60E1B9B285}" keepAlive="1" name="Connection142" type="5" refreshedVersion="8" background="1" saveData="1">
    <dbPr connection="Provider=Microsoft.Mashup.OleDb.1;Data Source=$Workbook$;Location=14526;Extended Properties=&quot;&quot;" command="SELECT * FROM [14526]" commandType="4"/>
  </connection>
  <connection id="51" xr16:uid="{1518CD49-20B0-4047-A27F-B241CFFFF2D6}" keepAlive="1" name="Connection143" type="5" refreshedVersion="8" background="1" saveData="1">
    <dbPr connection="Provider=Microsoft.Mashup.OleDb.1;Data Source=$Workbook$;Location=14534;Extended Properties=&quot;&quot;" command="SELECT * FROM [14534]" commandType="4"/>
  </connection>
  <connection id="52" xr16:uid="{DBA59E6B-494C-4820-9D99-1863747C4AEE}" keepAlive="1" name="Connection144" type="5" refreshedVersion="8" background="1" saveData="1">
    <dbPr connection="Provider=Microsoft.Mashup.OleDb.1;Data Source=$Workbook$;Location=14543;Extended Properties=&quot;&quot;" command="SELECT * FROM [14543]" commandType="4"/>
  </connection>
  <connection id="53" xr16:uid="{AA859DBF-4271-4754-BADA-C9F3F7B74295}" keepAlive="1" name="Connection145" type="5" refreshedVersion="8" background="1" saveData="1">
    <dbPr connection="Provider=Microsoft.Mashup.OleDb.1;Data Source=$Workbook$;Location=14546;Extended Properties=&quot;&quot;" command="SELECT * FROM [14546]" commandType="4"/>
  </connection>
  <connection id="54" xr16:uid="{5E983EF6-2528-4BFF-842C-4BB4581B3D3E}" keepAlive="1" name="Connection146" type="5" refreshedVersion="8" background="1" saveData="1">
    <dbPr connection="Provider=Microsoft.Mashup.OleDb.1;Data Source=$Workbook$;Location=14559;Extended Properties=&quot;&quot;" command="SELECT * FROM [14559]" commandType="4"/>
  </connection>
  <connection id="55" xr16:uid="{D05A33A5-EE33-4014-87FB-E1578F16FE2B}" keepAlive="1" name="Connection147" type="5" refreshedVersion="8" background="1" saveData="1">
    <dbPr connection="Provider=Microsoft.Mashup.OleDb.1;Data Source=$Workbook$;Location=14580;Extended Properties=&quot;&quot;" command="SELECT * FROM [14580]" commandType="4"/>
  </connection>
  <connection id="56" xr16:uid="{2F8D7EE9-FE36-4292-BB04-1A213E8B76BE}" keepAlive="1" name="Connection148" type="5" refreshedVersion="8" background="1" saveData="1">
    <dbPr connection="Provider=Microsoft.Mashup.OleDb.1;Data Source=$Workbook$;Location=14586;Extended Properties=&quot;&quot;" command="SELECT * FROM [14586]" commandType="4"/>
  </connection>
  <connection id="57" xr16:uid="{6390276E-3A9D-4711-9FB3-C1175D00A50C}" keepAlive="1" name="Connection149" type="5" refreshedVersion="8" background="1" saveData="1">
    <dbPr connection="Provider=Microsoft.Mashup.OleDb.1;Data Source=$Workbook$;Location=14604;Extended Properties=&quot;&quot;" command="SELECT * FROM [14604]" commandType="4"/>
  </connection>
  <connection id="58" xr16:uid="{758DEEB4-B5AF-4AEA-8A70-1C125EB704B3}" keepAlive="1" name="Connection15" type="5" refreshedVersion="8" background="1" saveData="1">
    <dbPr connection="Provider=Microsoft.Mashup.OleDb.1;Data Source=$Workbook$;Location=14820;Extended Properties=&quot;&quot;" command="SELECT * FROM [14820]" commandType="4"/>
  </connection>
  <connection id="59" xr16:uid="{9933B21A-C5F1-4B2D-AA4D-B771902B0F99}" keepAlive="1" name="Connection150" type="5" refreshedVersion="8" background="1" saveData="1">
    <dbPr connection="Provider=Microsoft.Mashup.OleDb.1;Data Source=$Workbook$;Location=14605;Extended Properties=&quot;&quot;" command="SELECT * FROM [14605]" commandType="4"/>
  </connection>
  <connection id="60" xr16:uid="{94469C3C-6DF3-415C-BB04-DCB0490DC05B}" keepAlive="1" name="Connection151" type="5" refreshedVersion="8" background="1" saveData="1">
    <dbPr connection="Provider=Microsoft.Mashup.OleDb.1;Data Source=$Workbook$;Location=14606;Extended Properties=&quot;&quot;" command="SELECT * FROM [14606]" commandType="4"/>
  </connection>
  <connection id="61" xr16:uid="{BBF1C18F-8425-4CD6-A832-7E7565E9CA2A}" keepAlive="1" name="Connection152" type="5" refreshedVersion="8" background="1" saveData="1">
    <dbPr connection="Provider=Microsoft.Mashup.OleDb.1;Data Source=$Workbook$;Location=14607;Extended Properties=&quot;&quot;" command="SELECT * FROM [14607]" commandType="4"/>
  </connection>
  <connection id="62" xr16:uid="{BCEF499D-D980-4021-AE77-33D30EC77BFD}" keepAlive="1" name="Connection153" type="5" refreshedVersion="8" background="1" saveData="1">
    <dbPr connection="Provider=Microsoft.Mashup.OleDb.1;Data Source=$Workbook$;Location=14608;Extended Properties=&quot;&quot;" command="SELECT * FROM [14608]" commandType="4"/>
  </connection>
  <connection id="63" xr16:uid="{EFB109C6-A138-4A6D-8169-3D4E7BE32966}" keepAlive="1" name="Connection154" type="5" refreshedVersion="8" background="1" saveData="1">
    <dbPr connection="Provider=Microsoft.Mashup.OleDb.1;Data Source=$Workbook$;Location=14609;Extended Properties=&quot;&quot;" command="SELECT * FROM [14609]" commandType="4"/>
  </connection>
  <connection id="64" xr16:uid="{4B3F39C1-D519-463E-95AD-84DFF7087B11}" keepAlive="1" name="Connection155" type="5" refreshedVersion="8" background="1" saveData="1">
    <dbPr connection="Provider=Microsoft.Mashup.OleDb.1;Data Source=$Workbook$;Location=14610;Extended Properties=&quot;&quot;" command="SELECT * FROM [14610]" commandType="4"/>
  </connection>
  <connection id="65" xr16:uid="{46013373-D0B1-4B27-AAF6-04743D20B18D}" keepAlive="1" name="Connection156" type="5" refreshedVersion="8" background="1" saveData="1">
    <dbPr connection="Provider=Microsoft.Mashup.OleDb.1;Data Source=$Workbook$;Location=14611;Extended Properties=&quot;&quot;" command="SELECT * FROM [14611]" commandType="4"/>
  </connection>
  <connection id="66" xr16:uid="{98DDFE23-A483-474E-A29E-ED57A8CE485C}" keepAlive="1" name="Connection157" type="5" refreshedVersion="8" background="1" saveData="1">
    <dbPr connection="Provider=Microsoft.Mashup.OleDb.1;Data Source=$Workbook$;Location=14612;Extended Properties=&quot;&quot;" command="SELECT * FROM [14612]" commandType="4"/>
  </connection>
  <connection id="67" xr16:uid="{BD9FFB3C-1253-4282-BCB2-5C16030613EB}" keepAlive="1" name="Connection158" type="5" refreshedVersion="8" background="1" saveData="1">
    <dbPr connection="Provider=Microsoft.Mashup.OleDb.1;Data Source=$Workbook$;Location=14613;Extended Properties=&quot;&quot;" command="SELECT * FROM [14613]" commandType="4"/>
  </connection>
  <connection id="68" xr16:uid="{FC8A509F-6056-44A6-96CD-7E84B15F1586}" keepAlive="1" name="Connection159" type="5" refreshedVersion="8" background="1" saveData="1">
    <dbPr connection="Provider=Microsoft.Mashup.OleDb.1;Data Source=$Workbook$;Location=14614;Extended Properties=&quot;&quot;" command="SELECT * FROM [14614]" commandType="4"/>
  </connection>
  <connection id="69" xr16:uid="{D7E316FF-FACB-4210-8255-79829527DFC5}" keepAlive="1" name="Connection16" type="5" refreshedVersion="8" background="1" saveData="1">
    <dbPr connection="Provider=Microsoft.Mashup.OleDb.1;Data Source=$Workbook$;Location=14821;Extended Properties=&quot;&quot;" command="SELECT * FROM [14821]" commandType="4"/>
  </connection>
  <connection id="70" xr16:uid="{0189FBD3-AD65-4575-96FC-58E9BE2ACACB}" keepAlive="1" name="Connection160" type="5" refreshedVersion="8" background="1" saveData="1">
    <dbPr connection="Provider=Microsoft.Mashup.OleDb.1;Data Source=$Workbook$;Location=14615;Extended Properties=&quot;&quot;" command="SELECT * FROM [14615]" commandType="4"/>
  </connection>
  <connection id="71" xr16:uid="{B79B3867-3230-4BC8-A1D7-12B02D69C407}" keepAlive="1" name="Connection161" type="5" refreshedVersion="8" background="1" saveData="1">
    <dbPr connection="Provider=Microsoft.Mashup.OleDb.1;Data Source=$Workbook$;Location=14616;Extended Properties=&quot;&quot;" command="SELECT * FROM [14616]" commandType="4"/>
  </connection>
  <connection id="72" xr16:uid="{30BE8ADB-B93C-4428-9278-268FD73EFCD7}" keepAlive="1" name="Connection162" type="5" refreshedVersion="8" background="1" saveData="1">
    <dbPr connection="Provider=Microsoft.Mashup.OleDb.1;Data Source=$Workbook$;Location=14617;Extended Properties=&quot;&quot;" command="SELECT * FROM [14617]" commandType="4"/>
  </connection>
  <connection id="73" xr16:uid="{49353A0A-C0A7-4695-93E8-E4599BD92E6D}" keepAlive="1" name="Connection163" type="5" refreshedVersion="8" background="1" saveData="1">
    <dbPr connection="Provider=Microsoft.Mashup.OleDb.1;Data Source=$Workbook$;Location=14618;Extended Properties=&quot;&quot;" command="SELECT * FROM [14618]" commandType="4"/>
  </connection>
  <connection id="74" xr16:uid="{B05FC2EE-D159-4063-B021-B7AFFCD138E4}" keepAlive="1" name="Connection164" type="5" refreshedVersion="8" background="1" saveData="1">
    <dbPr connection="Provider=Microsoft.Mashup.OleDb.1;Data Source=$Workbook$;Location=14619;Extended Properties=&quot;&quot;" command="SELECT * FROM [14619]" commandType="4"/>
  </connection>
  <connection id="75" xr16:uid="{B3E9C4B8-2183-4D3A-A9A0-72A05BE00687}" keepAlive="1" name="Connection165" type="5" refreshedVersion="8" background="1" saveData="1">
    <dbPr connection="Provider=Microsoft.Mashup.OleDb.1;Data Source=$Workbook$;Location=14620;Extended Properties=&quot;&quot;" command="SELECT * FROM [14620]" commandType="4"/>
  </connection>
  <connection id="76" xr16:uid="{9E734DBF-642A-4043-8BC7-CFD1BBD80948}" keepAlive="1" name="Connection166" type="5" refreshedVersion="8" background="1" saveData="1">
    <dbPr connection="Provider=Microsoft.Mashup.OleDb.1;Data Source=$Workbook$;Location=14621;Extended Properties=&quot;&quot;" command="SELECT * FROM [14621]" commandType="4"/>
  </connection>
  <connection id="77" xr16:uid="{F2101EDA-7650-4448-ABC6-2FF65F748E4D}" keepAlive="1" name="Connection167" type="5" refreshedVersion="8" background="1" saveData="1">
    <dbPr connection="Provider=Microsoft.Mashup.OleDb.1;Data Source=$Workbook$;Location=14622;Extended Properties=&quot;&quot;" command="SELECT * FROM [14622]" commandType="4"/>
  </connection>
  <connection id="78" xr16:uid="{714E1B55-61B9-4E32-BE9B-87B2895E140C}" keepAlive="1" name="Connection168" type="5" refreshedVersion="8" background="1" saveData="1">
    <dbPr connection="Provider=Microsoft.Mashup.OleDb.1;Data Source=$Workbook$;Location=14623;Extended Properties=&quot;&quot;" command="SELECT * FROM [14623]" commandType="4"/>
  </connection>
  <connection id="79" xr16:uid="{C648FC0A-2904-4B9A-AF45-1E7FB9AB786A}" keepAlive="1" name="Connection169" type="5" refreshedVersion="8" background="1" saveData="1">
    <dbPr connection="Provider=Microsoft.Mashup.OleDb.1;Data Source=$Workbook$;Location=14624;Extended Properties=&quot;&quot;" command="SELECT * FROM [14624]" commandType="4"/>
  </connection>
  <connection id="80" xr16:uid="{6A93E323-F898-418D-88BC-E6F1CA95AA99}" keepAlive="1" name="Connection17" type="5" refreshedVersion="8" background="1" saveData="1">
    <dbPr connection="Provider=Microsoft.Mashup.OleDb.1;Data Source=$Workbook$;Location=14823;Extended Properties=&quot;&quot;" command="SELECT * FROM [14823]" commandType="4"/>
  </connection>
  <connection id="81" xr16:uid="{5CC9095D-9495-4EB3-8228-4B6AB918C8AA}" keepAlive="1" name="Connection170" type="5" refreshedVersion="8" background="1" saveData="1">
    <dbPr connection="Provider=Microsoft.Mashup.OleDb.1;Data Source=$Workbook$;Location=14625;Extended Properties=&quot;&quot;" command="SELECT * FROM [14625]" commandType="4"/>
  </connection>
  <connection id="82" xr16:uid="{63451624-6948-4A27-8D76-853307A0F56D}" keepAlive="1" name="Connection171" type="5" refreshedVersion="8" background="1" saveData="1">
    <dbPr connection="Provider=Microsoft.Mashup.OleDb.1;Data Source=$Workbook$;Location=14626;Extended Properties=&quot;&quot;" command="SELECT * FROM [14626]" commandType="4"/>
  </connection>
  <connection id="83" xr16:uid="{BEA3188A-3864-4FAA-95B8-606819B86152}" keepAlive="1" name="Connection172" type="5" refreshedVersion="8" background="1" saveData="1">
    <dbPr connection="Provider=Microsoft.Mashup.OleDb.1;Data Source=$Workbook$;Location=14627;Extended Properties=&quot;&quot;" command="SELECT * FROM [14627]" commandType="4"/>
  </connection>
  <connection id="84" xr16:uid="{B27B0DA6-48ED-4E91-8310-F8367E661A75}" keepAlive="1" name="Connection173" type="5" refreshedVersion="8" background="1" saveData="1">
    <dbPr connection="Provider=Microsoft.Mashup.OleDb.1;Data Source=$Workbook$;Location=14642;Extended Properties=&quot;&quot;" command="SELECT * FROM [14642]" commandType="4"/>
  </connection>
  <connection id="85" xr16:uid="{A6FAE077-9716-462C-9842-621A4FFD83B1}" keepAlive="1" name="Connection174" type="5" refreshedVersion="0" saveData="1">
    <dbPr connection="Provider=Microsoft.Mashup.OleDb.1;Data Source=$Workbook$;Location=14420" commandType="0"/>
  </connection>
  <connection id="86" xr16:uid="{D9FA9071-2561-41C1-B7D2-16A5DA3E8F35}" keepAlive="1" name="Connection175" type="5" refreshedVersion="0" background="1">
    <dbPr connection="Provider=Microsoft.Mashup.OleDb.1;Data Source=$Workbook$;Location=14428" commandType="0"/>
  </connection>
  <connection id="87" xr16:uid="{392F3DBE-1610-4919-ACA6-535EB37048B8}" keepAlive="1" name="Connection176" type="5" refreshedVersion="0" background="1">
    <dbPr connection="Provider=Microsoft.Mashup.OleDb.1;Data Source=$Workbook$;Location=14445" commandType="0"/>
  </connection>
  <connection id="88" xr16:uid="{30815110-FD34-4E02-974F-1376B38B66FB}" keepAlive="1" name="Connection177" type="5" refreshedVersion="0" background="1">
    <dbPr connection="Provider=Microsoft.Mashup.OleDb.1;Data Source=$Workbook$;Location=14450" commandType="0"/>
  </connection>
  <connection id="89" xr16:uid="{ACB618EC-D84B-4D36-A8CD-88F74511D55D}" keepAlive="1" name="Connection178" type="5" refreshedVersion="0" background="1">
    <dbPr connection="Provider=Microsoft.Mashup.OleDb.1;Data Source=$Workbook$;Location=14464" commandType="0"/>
  </connection>
  <connection id="90" xr16:uid="{8B725C26-C91F-4182-8796-2B6F08B8A877}" keepAlive="1" name="Connection179" type="5" refreshedVersion="0" background="1">
    <dbPr connection="Provider=Microsoft.Mashup.OleDb.1;Data Source=$Workbook$;Location=14467" commandType="0"/>
  </connection>
  <connection id="91" xr16:uid="{82E9E07C-877B-4B67-938D-1F527A1810EE}" keepAlive="1" name="Connection18" type="5" refreshedVersion="8" background="1" saveData="1">
    <dbPr connection="Provider=Microsoft.Mashup.OleDb.1;Data Source=$Workbook$;Location=14826;Extended Properties=&quot;&quot;" command="SELECT * FROM [14826]" commandType="4"/>
  </connection>
  <connection id="92" xr16:uid="{0DA0BF46-8448-49CD-8594-C0AFADCF08CD}" keepAlive="1" name="Connection180" type="5" refreshedVersion="0" background="1">
    <dbPr connection="Provider=Microsoft.Mashup.OleDb.1;Data Source=$Workbook$;Location=14468" commandType="0"/>
  </connection>
  <connection id="93" xr16:uid="{AAA5FF24-CFAC-4A0C-9710-1B4DC72CB37D}" keepAlive="1" name="Connection181" type="5" refreshedVersion="0" background="1">
    <dbPr connection="Provider=Microsoft.Mashup.OleDb.1;Data Source=$Workbook$;Location=14472" commandType="0"/>
  </connection>
  <connection id="94" xr16:uid="{76FDCE39-42BC-47E8-ADDF-B471D5360263}" keepAlive="1" name="Connection182" type="5" refreshedVersion="0" background="1">
    <dbPr connection="Provider=Microsoft.Mashup.OleDb.1;Data Source=$Workbook$;Location=14506" commandType="0"/>
  </connection>
  <connection id="95" xr16:uid="{A2198964-68CF-4050-B04F-E83092B9601C}" keepAlive="1" name="Connection183" type="5" refreshedVersion="0" background="1">
    <dbPr connection="Provider=Microsoft.Mashup.OleDb.1;Data Source=$Workbook$;Location=14511" commandType="0"/>
  </connection>
  <connection id="96" xr16:uid="{D3EB9531-0EB7-47C7-882D-C8FCBEA40837}" keepAlive="1" name="Connection184" type="5" refreshedVersion="0" background="1">
    <dbPr connection="Provider=Microsoft.Mashup.OleDb.1;Data Source=$Workbook$;Location=14514" commandType="0"/>
  </connection>
  <connection id="97" xr16:uid="{226A18F8-E80C-45A8-8492-D43DD83EA891}" keepAlive="1" name="Connection185" type="5" refreshedVersion="0" background="1">
    <dbPr connection="Provider=Microsoft.Mashup.OleDb.1;Data Source=$Workbook$;Location=14515" commandType="0"/>
  </connection>
  <connection id="98" xr16:uid="{AE4709D3-ADE6-40ED-8661-300F5B711277}" keepAlive="1" name="Connection186" type="5" refreshedVersion="0" background="1">
    <dbPr connection="Provider=Microsoft.Mashup.OleDb.1;Data Source=$Workbook$;Location=14526" commandType="0"/>
  </connection>
  <connection id="99" xr16:uid="{0DD91A77-085B-4099-AA82-C7D3948C17F3}" keepAlive="1" name="Connection187" type="5" refreshedVersion="0" background="1">
    <dbPr connection="Provider=Microsoft.Mashup.OleDb.1;Data Source=$Workbook$;Location=14534" commandType="0"/>
  </connection>
  <connection id="100" xr16:uid="{D86A2E1E-A317-4B2E-9705-9675C71730BD}" keepAlive="1" name="Connection188" type="5" refreshedVersion="0" background="1">
    <dbPr connection="Provider=Microsoft.Mashup.OleDb.1;Data Source=$Workbook$;Location=14543" commandType="0"/>
  </connection>
  <connection id="101" xr16:uid="{084CA9C9-44BA-4DCE-981A-7B1BB1F8CF9B}" keepAlive="1" name="Connection189" type="5" refreshedVersion="0" background="1">
    <dbPr connection="Provider=Microsoft.Mashup.OleDb.1;Data Source=$Workbook$;Location=14546" commandType="0"/>
  </connection>
  <connection id="102" xr16:uid="{EF34F5B4-9162-4E07-B863-B5C48A3C4D3E}" keepAlive="1" name="Connection19" type="5" refreshedVersion="8" background="1" saveData="1">
    <dbPr connection="Provider=Microsoft.Mashup.OleDb.1;Data Source=$Workbook$;Location=14827;Extended Properties=&quot;&quot;" command="SELECT * FROM [14827]" commandType="4"/>
  </connection>
  <connection id="103" xr16:uid="{FC67D599-FBAF-4130-93BB-43B57640AE3D}" keepAlive="1" name="Connection190" type="5" refreshedVersion="0" background="1">
    <dbPr connection="Provider=Microsoft.Mashup.OleDb.1;Data Source=$Workbook$;Location=14559" commandType="0"/>
  </connection>
  <connection id="104" xr16:uid="{F4E2BD18-C0CC-42E9-9F9B-24383D166B10}" keepAlive="1" name="Connection191" type="5" refreshedVersion="0" background="1">
    <dbPr connection="Provider=Microsoft.Mashup.OleDb.1;Data Source=$Workbook$;Location=14580" commandType="0"/>
  </connection>
  <connection id="105" xr16:uid="{91BFA114-AA1F-418C-90E0-7E81196E672D}" keepAlive="1" name="Connection192" type="5" refreshedVersion="0" background="1">
    <dbPr connection="Provider=Microsoft.Mashup.OleDb.1;Data Source=$Workbook$;Location=14586" commandType="0"/>
  </connection>
  <connection id="106" xr16:uid="{382213C3-7236-4B7B-8FFB-F088B6B5FD59}" keepAlive="1" name="Connection193" type="5" refreshedVersion="0" background="1">
    <dbPr connection="Provider=Microsoft.Mashup.OleDb.1;Data Source=$Workbook$;Location=14604" commandType="0"/>
  </connection>
  <connection id="107" xr16:uid="{398D0CD7-7A3A-43A6-85C4-A300DBE20214}" keepAlive="1" name="Connection194" type="5" refreshedVersion="0" background="1">
    <dbPr connection="Provider=Microsoft.Mashup.OleDb.1;Data Source=$Workbook$;Location=14605" commandType="0"/>
  </connection>
  <connection id="108" xr16:uid="{92C3170B-18F9-495A-93E8-125692D6E045}" keepAlive="1" name="Connection195" type="5" refreshedVersion="0" background="1">
    <dbPr connection="Provider=Microsoft.Mashup.OleDb.1;Data Source=$Workbook$;Location=14606" commandType="0"/>
  </connection>
  <connection id="109" xr16:uid="{F695E917-D542-4C6B-AD42-8E28D374CE4C}" keepAlive="1" name="Connection196" type="5" refreshedVersion="0" background="1">
    <dbPr connection="Provider=Microsoft.Mashup.OleDb.1;Data Source=$Workbook$;Location=14607" commandType="0"/>
  </connection>
  <connection id="110" xr16:uid="{A9CB36EC-621F-4187-9596-8C46D1B07076}" keepAlive="1" name="Connection197" type="5" refreshedVersion="0" background="1">
    <dbPr connection="Provider=Microsoft.Mashup.OleDb.1;Data Source=$Workbook$;Location=14608" commandType="0"/>
  </connection>
  <connection id="111" xr16:uid="{07382F76-A870-47D1-87AD-B451A4D82BA1}" keepAlive="1" name="Connection198" type="5" refreshedVersion="0" background="1">
    <dbPr connection="Provider=Microsoft.Mashup.OleDb.1;Data Source=$Workbook$;Location=14609" commandType="0"/>
  </connection>
  <connection id="112" xr16:uid="{8FA94F92-2FF6-445D-B353-680CC9446579}" keepAlive="1" name="Connection199" type="5" refreshedVersion="0" background="1">
    <dbPr connection="Provider=Microsoft.Mashup.OleDb.1;Data Source=$Workbook$;Location=14610" commandType="0"/>
  </connection>
  <connection id="113" xr16:uid="{A2901EF6-98BC-4FC3-BCC1-39A3158C77CC}" keepAlive="1" name="Connection2" type="5" refreshedVersion="0" background="1">
    <dbPr connection="Provider=Microsoft.Mashup.OleDb.1;Data Source=$Workbook$;Location=14801" commandType="0"/>
  </connection>
  <connection id="114" xr16:uid="{DCEC8E71-59A1-4470-AB80-3C7D4AB1A1A7}" keepAlive="1" name="Connection20" type="5" refreshedVersion="8" background="1" saveData="1">
    <dbPr connection="Provider=Microsoft.Mashup.OleDb.1;Data Source=$Workbook$;Location=14830;Extended Properties=&quot;&quot;" command="SELECT * FROM [14830]" commandType="4"/>
  </connection>
  <connection id="115" xr16:uid="{EF8CB60F-4B38-40EB-8894-9AF859C37536}" keepAlive="1" name="Connection200" type="5" refreshedVersion="0" background="1">
    <dbPr connection="Provider=Microsoft.Mashup.OleDb.1;Data Source=$Workbook$;Location=14611" commandType="0"/>
  </connection>
  <connection id="116" xr16:uid="{5AB3439F-DFF2-4A06-A7AC-DC7201D92A27}" keepAlive="1" name="Connection201" type="5" refreshedVersion="0" background="1">
    <dbPr connection="Provider=Microsoft.Mashup.OleDb.1;Data Source=$Workbook$;Location=14612" commandType="0"/>
  </connection>
  <connection id="117" xr16:uid="{6AA14532-5055-4D31-A314-6A3782691DF1}" keepAlive="1" name="Connection202" type="5" refreshedVersion="0" background="1">
    <dbPr connection="Provider=Microsoft.Mashup.OleDb.1;Data Source=$Workbook$;Location=14613" commandType="0"/>
  </connection>
  <connection id="118" xr16:uid="{6E61D1B0-ADC4-4474-844C-37AFE8BE1626}" keepAlive="1" name="Connection203" type="5" refreshedVersion="0" background="1">
    <dbPr connection="Provider=Microsoft.Mashup.OleDb.1;Data Source=$Workbook$;Location=14614" commandType="0"/>
  </connection>
  <connection id="119" xr16:uid="{4D8BD433-FA7A-4EBD-A045-BBD8845924C3}" keepAlive="1" name="Connection204" type="5" refreshedVersion="0" background="1">
    <dbPr connection="Provider=Microsoft.Mashup.OleDb.1;Data Source=$Workbook$;Location=14615" commandType="0"/>
  </connection>
  <connection id="120" xr16:uid="{D9CCD478-53DE-4536-9909-2E5602DECDBB}" keepAlive="1" name="Connection205" type="5" refreshedVersion="0" background="1">
    <dbPr connection="Provider=Microsoft.Mashup.OleDb.1;Data Source=$Workbook$;Location=14616" commandType="0"/>
  </connection>
  <connection id="121" xr16:uid="{EC96ABCB-1251-438C-AA9F-C8D19A50E6AC}" keepAlive="1" name="Connection206" type="5" refreshedVersion="0" background="1">
    <dbPr connection="Provider=Microsoft.Mashup.OleDb.1;Data Source=$Workbook$;Location=14617" commandType="0"/>
  </connection>
  <connection id="122" xr16:uid="{65BB1ECA-49C6-4D96-8914-43612506448F}" keepAlive="1" name="Connection207" type="5" refreshedVersion="0" background="1">
    <dbPr connection="Provider=Microsoft.Mashup.OleDb.1;Data Source=$Workbook$;Location=14618" commandType="0"/>
  </connection>
  <connection id="123" xr16:uid="{4C0B30E0-B6AD-424C-914D-F014C69B3E20}" keepAlive="1" name="Connection208" type="5" refreshedVersion="0" background="1">
    <dbPr connection="Provider=Microsoft.Mashup.OleDb.1;Data Source=$Workbook$;Location=14619" commandType="0"/>
  </connection>
  <connection id="124" xr16:uid="{C9FACDBF-E439-4851-9427-4401BDE68E58}" keepAlive="1" name="Connection209" type="5" refreshedVersion="0" background="1">
    <dbPr connection="Provider=Microsoft.Mashup.OleDb.1;Data Source=$Workbook$;Location=14620" commandType="0"/>
  </connection>
  <connection id="125" xr16:uid="{0BB7EDB5-34AE-4344-A3EA-6AAB08DEB1BE}" keepAlive="1" name="Connection21" type="5" refreshedVersion="8" background="1" saveData="1">
    <dbPr connection="Provider=Microsoft.Mashup.OleDb.1;Data Source=$Workbook$;Location=14839;Extended Properties=&quot;&quot;" command="SELECT * FROM [14839]" commandType="4"/>
  </connection>
  <connection id="126" xr16:uid="{24351FA6-2C25-4557-98E6-BC0D77D76D3A}" keepAlive="1" name="Connection210" type="5" refreshedVersion="0" background="1">
    <dbPr connection="Provider=Microsoft.Mashup.OleDb.1;Data Source=$Workbook$;Location=14621" commandType="0"/>
  </connection>
  <connection id="127" xr16:uid="{53EEAB0C-30EB-4367-9C56-B26C638016F1}" keepAlive="1" name="Connection211" type="5" refreshedVersion="0" background="1">
    <dbPr connection="Provider=Microsoft.Mashup.OleDb.1;Data Source=$Workbook$;Location=14622" commandType="0"/>
  </connection>
  <connection id="128" xr16:uid="{BCD83B7F-F203-46E4-B26C-81A22DDA7735}" keepAlive="1" name="Connection212" type="5" refreshedVersion="0" background="1">
    <dbPr connection="Provider=Microsoft.Mashup.OleDb.1;Data Source=$Workbook$;Location=14623" commandType="0"/>
  </connection>
  <connection id="129" xr16:uid="{A1846001-807F-4E02-806B-288C3AF4C7AC}" keepAlive="1" name="Connection213" type="5" refreshedVersion="0" background="1">
    <dbPr connection="Provider=Microsoft.Mashup.OleDb.1;Data Source=$Workbook$;Location=14624" commandType="0"/>
  </connection>
  <connection id="130" xr16:uid="{DD93895F-2A53-4919-AE14-163DED06A014}" keepAlive="1" name="Connection214" type="5" refreshedVersion="0" background="1">
    <dbPr connection="Provider=Microsoft.Mashup.OleDb.1;Data Source=$Workbook$;Location=14625" commandType="0"/>
  </connection>
  <connection id="131" xr16:uid="{22E42BCE-5445-48D1-8234-D2B29C99FA14}" keepAlive="1" name="Connection215" type="5" refreshedVersion="0" background="1">
    <dbPr connection="Provider=Microsoft.Mashup.OleDb.1;Data Source=$Workbook$;Location=14626" commandType="0"/>
  </connection>
  <connection id="132" xr16:uid="{B1CFB1F6-519D-4C46-8072-567C5AE92E08}" keepAlive="1" name="Connection216" type="5" refreshedVersion="0" background="1">
    <dbPr connection="Provider=Microsoft.Mashup.OleDb.1;Data Source=$Workbook$;Location=14627" commandType="0"/>
  </connection>
  <connection id="133" xr16:uid="{88655362-FAEB-465F-BB4B-A129F2EB71E1}" keepAlive="1" name="Connection217" type="5" refreshedVersion="0" background="1">
    <dbPr connection="Provider=Microsoft.Mashup.OleDb.1;Data Source=$Workbook$;Location=14642" commandType="0"/>
  </connection>
  <connection id="134" xr16:uid="{77E5D8A0-937C-4FA4-8F6D-784B3691E9AF}" keepAlive="1" name="Connection218" type="5" refreshedVersion="0" saveData="1">
    <dbPr connection="Provider=Microsoft.Mashup.OleDb.1;Data Source=$Workbook$;Location=14420" commandType="0"/>
  </connection>
  <connection id="135" xr16:uid="{6CA44B9C-2593-45BC-A60B-52E20895BB81}" keepAlive="1" name="Connection219" type="5" refreshedVersion="0" saveData="1">
    <dbPr connection="Provider=Microsoft.Mashup.OleDb.1;Data Source=$Workbook$;Location=14420" commandType="0"/>
  </connection>
  <connection id="136" xr16:uid="{FCE8E093-D011-44C7-8AC9-A7B3386B9811}" keepAlive="1" name="Connection22" type="5" refreshedVersion="8" background="1" saveData="1">
    <dbPr connection="Provider=Microsoft.Mashup.OleDb.1;Data Source=$Workbook$;Location=14840;Extended Properties=&quot;&quot;" command="SELECT * FROM [14840]" commandType="4"/>
  </connection>
  <connection id="137" xr16:uid="{B6118053-A13F-48B0-BF0F-E61739F93604}" keepAlive="1" name="Connection220" type="5" refreshedVersion="0" background="1">
    <dbPr connection="Provider=Microsoft.Mashup.OleDb.1;Data Source=$Workbook$;Location=14428" commandType="0"/>
  </connection>
  <connection id="138" xr16:uid="{C123B484-9F52-45B5-91C4-2AEED8F4612B}" keepAlive="1" name="Connection221" type="5" refreshedVersion="0" background="1">
    <dbPr connection="Provider=Microsoft.Mashup.OleDb.1;Data Source=$Workbook$;Location=14445" commandType="0"/>
  </connection>
  <connection id="139" xr16:uid="{0462AF85-5DA6-45EA-8BFE-AE6FAF293793}" keepAlive="1" name="Connection222" type="5" refreshedVersion="0" background="1">
    <dbPr connection="Provider=Microsoft.Mashup.OleDb.1;Data Source=$Workbook$;Location=14450" commandType="0"/>
  </connection>
  <connection id="140" xr16:uid="{3906D624-799B-4F8D-AFC2-4E84F0F8BDC4}" keepAlive="1" name="Connection223" type="5" refreshedVersion="0" background="1">
    <dbPr connection="Provider=Microsoft.Mashup.OleDb.1;Data Source=$Workbook$;Location=14464" commandType="0"/>
  </connection>
  <connection id="141" xr16:uid="{05701306-52D6-4EDB-AF5A-8A7C8DD44F26}" keepAlive="1" name="Connection224" type="5" refreshedVersion="0" background="1">
    <dbPr connection="Provider=Microsoft.Mashup.OleDb.1;Data Source=$Workbook$;Location=14467" commandType="0"/>
  </connection>
  <connection id="142" xr16:uid="{2E83C0F5-1B10-4A1F-9774-E57BD75C17A4}" keepAlive="1" name="Connection225" type="5" refreshedVersion="0" background="1">
    <dbPr connection="Provider=Microsoft.Mashup.OleDb.1;Data Source=$Workbook$;Location=14468" commandType="0"/>
  </connection>
  <connection id="143" xr16:uid="{C51B9465-BEE4-4D3E-8F65-863F67B8CED3}" keepAlive="1" name="Connection226" type="5" refreshedVersion="0" background="1">
    <dbPr connection="Provider=Microsoft.Mashup.OleDb.1;Data Source=$Workbook$;Location=14472" commandType="0"/>
  </connection>
  <connection id="144" xr16:uid="{5A135A80-A4E1-4C65-B11C-13745CBAAD16}" keepAlive="1" name="Connection227" type="5" refreshedVersion="0" background="1">
    <dbPr connection="Provider=Microsoft.Mashup.OleDb.1;Data Source=$Workbook$;Location=14506" commandType="0"/>
  </connection>
  <connection id="145" xr16:uid="{6E61E787-5D9A-4657-B64B-0CBE66D5113B}" keepAlive="1" name="Connection228" type="5" refreshedVersion="0" background="1">
    <dbPr connection="Provider=Microsoft.Mashup.OleDb.1;Data Source=$Workbook$;Location=14511" commandType="0"/>
  </connection>
  <connection id="146" xr16:uid="{17F27C8A-8A2C-4AC5-841D-D1789FDAE438}" keepAlive="1" name="Connection229" type="5" refreshedVersion="0" background="1">
    <dbPr connection="Provider=Microsoft.Mashup.OleDb.1;Data Source=$Workbook$;Location=14514" commandType="0"/>
  </connection>
  <connection id="147" xr16:uid="{4AD17CE0-43E3-45D4-88C6-852FA2F56E9F}" keepAlive="1" name="Connection23" type="5" refreshedVersion="8" background="1" saveData="1">
    <dbPr connection="Provider=Microsoft.Mashup.OleDb.1;Data Source=$Workbook$;Location=14843;Extended Properties=&quot;&quot;" command="SELECT * FROM [14843]" commandType="4"/>
  </connection>
  <connection id="148" xr16:uid="{AB08902B-FB6E-4EF0-BCF3-D0F40B90AAB1}" keepAlive="1" name="Connection230" type="5" refreshedVersion="0" background="1">
    <dbPr connection="Provider=Microsoft.Mashup.OleDb.1;Data Source=$Workbook$;Location=14515" commandType="0"/>
  </connection>
  <connection id="149" xr16:uid="{F9F25E36-1831-41FC-BC6F-705713EAE3DC}" keepAlive="1" name="Connection231" type="5" refreshedVersion="0" background="1">
    <dbPr connection="Provider=Microsoft.Mashup.OleDb.1;Data Source=$Workbook$;Location=14526" commandType="0"/>
  </connection>
  <connection id="150" xr16:uid="{BA2DDD46-D3FC-428B-AE65-395360F982A2}" keepAlive="1" name="Connection232" type="5" refreshedVersion="0" background="1">
    <dbPr connection="Provider=Microsoft.Mashup.OleDb.1;Data Source=$Workbook$;Location=14534" commandType="0"/>
  </connection>
  <connection id="151" xr16:uid="{E695FB63-7E94-4413-9595-3005BD82F411}" keepAlive="1" name="Connection233" type="5" refreshedVersion="0" background="1">
    <dbPr connection="Provider=Microsoft.Mashup.OleDb.1;Data Source=$Workbook$;Location=14543" commandType="0"/>
  </connection>
  <connection id="152" xr16:uid="{8DF76ECF-4BC9-4C8B-8C7B-4A154DCCB54A}" keepAlive="1" name="Connection234" type="5" refreshedVersion="0" background="1">
    <dbPr connection="Provider=Microsoft.Mashup.OleDb.1;Data Source=$Workbook$;Location=14546" commandType="0"/>
  </connection>
  <connection id="153" xr16:uid="{CF943E19-3486-410D-92F4-2C5944F074D3}" keepAlive="1" name="Connection235" type="5" refreshedVersion="0" background="1">
    <dbPr connection="Provider=Microsoft.Mashup.OleDb.1;Data Source=$Workbook$;Location=14559" commandType="0"/>
  </connection>
  <connection id="154" xr16:uid="{A6606965-882B-4D1C-A7C5-07ACB2640D21}" keepAlive="1" name="Connection236" type="5" refreshedVersion="0" background="1">
    <dbPr connection="Provider=Microsoft.Mashup.OleDb.1;Data Source=$Workbook$;Location=14580" commandType="0"/>
  </connection>
  <connection id="155" xr16:uid="{BB1D72AA-4A0B-4522-8AAE-5A10B067A9C2}" keepAlive="1" name="Connection237" type="5" refreshedVersion="0" background="1">
    <dbPr connection="Provider=Microsoft.Mashup.OleDb.1;Data Source=$Workbook$;Location=14586" commandType="0"/>
  </connection>
  <connection id="156" xr16:uid="{650BAE4D-592A-4521-BD52-D0F25C6EECEF}" keepAlive="1" name="Connection238" type="5" refreshedVersion="0" background="1">
    <dbPr connection="Provider=Microsoft.Mashup.OleDb.1;Data Source=$Workbook$;Location=14604" commandType="0"/>
  </connection>
  <connection id="157" xr16:uid="{C4641487-F278-478E-AF53-08892351404E}" keepAlive="1" name="Connection239" type="5" refreshedVersion="0" background="1">
    <dbPr connection="Provider=Microsoft.Mashup.OleDb.1;Data Source=$Workbook$;Location=14605" commandType="0"/>
  </connection>
  <connection id="158" xr16:uid="{2A66124A-915F-44D1-95CF-AA4ED108ED6A}" keepAlive="1" name="Connection24" type="5" refreshedVersion="8" background="1" saveData="1">
    <dbPr connection="Provider=Microsoft.Mashup.OleDb.1;Data Source=$Workbook$;Location=14855;Extended Properties=&quot;&quot;" command="SELECT * FROM [14855]" commandType="4"/>
  </connection>
  <connection id="159" xr16:uid="{DCB0B237-AEA1-475C-8909-B36E88A786A2}" keepAlive="1" name="Connection240" type="5" refreshedVersion="0" background="1">
    <dbPr connection="Provider=Microsoft.Mashup.OleDb.1;Data Source=$Workbook$;Location=14606" commandType="0"/>
  </connection>
  <connection id="160" xr16:uid="{1144F57F-A23D-4832-A924-1866FCF445AA}" keepAlive="1" name="Connection241" type="5" refreshedVersion="0" background="1">
    <dbPr connection="Provider=Microsoft.Mashup.OleDb.1;Data Source=$Workbook$;Location=14607" commandType="0"/>
  </connection>
  <connection id="161" xr16:uid="{1B66FD2A-C854-42DF-99D9-8A26158D74F9}" keepAlive="1" name="Connection242" type="5" refreshedVersion="0" background="1">
    <dbPr connection="Provider=Microsoft.Mashup.OleDb.1;Data Source=$Workbook$;Location=14608" commandType="0"/>
  </connection>
  <connection id="162" xr16:uid="{112D6BB1-764A-4517-927F-4CFC760BD547}" keepAlive="1" name="Connection243" type="5" refreshedVersion="0" background="1">
    <dbPr connection="Provider=Microsoft.Mashup.OleDb.1;Data Source=$Workbook$;Location=14609" commandType="0"/>
  </connection>
  <connection id="163" xr16:uid="{BF6530DE-96C9-4C66-BDAB-3EA8ABA22972}" keepAlive="1" name="Connection244" type="5" refreshedVersion="0" background="1">
    <dbPr connection="Provider=Microsoft.Mashup.OleDb.1;Data Source=$Workbook$;Location=14610" commandType="0"/>
  </connection>
  <connection id="164" xr16:uid="{C19DCA88-AEBB-4FB6-BB19-E9394F2F3521}" keepAlive="1" name="Connection245" type="5" refreshedVersion="0" background="1">
    <dbPr connection="Provider=Microsoft.Mashup.OleDb.1;Data Source=$Workbook$;Location=14611" commandType="0"/>
  </connection>
  <connection id="165" xr16:uid="{406FCE86-D66F-4103-A39F-6A3CD881944C}" keepAlive="1" name="Connection246" type="5" refreshedVersion="0" background="1">
    <dbPr connection="Provider=Microsoft.Mashup.OleDb.1;Data Source=$Workbook$;Location=14612" commandType="0"/>
  </connection>
  <connection id="166" xr16:uid="{7E25794D-0819-469B-8704-2964F67E1F72}" keepAlive="1" name="Connection247" type="5" refreshedVersion="0" background="1">
    <dbPr connection="Provider=Microsoft.Mashup.OleDb.1;Data Source=$Workbook$;Location=14613" commandType="0"/>
  </connection>
  <connection id="167" xr16:uid="{AEFB72AF-3675-40B0-B159-ABA750F74246}" keepAlive="1" name="Connection248" type="5" refreshedVersion="0" background="1">
    <dbPr connection="Provider=Microsoft.Mashup.OleDb.1;Data Source=$Workbook$;Location=14614" commandType="0"/>
  </connection>
  <connection id="168" xr16:uid="{209CD6DF-565A-4E6A-A0B6-416EBC5D0F28}" keepAlive="1" name="Connection249" type="5" refreshedVersion="0" background="1">
    <dbPr connection="Provider=Microsoft.Mashup.OleDb.1;Data Source=$Workbook$;Location=14615" commandType="0"/>
  </connection>
  <connection id="169" xr16:uid="{A8425C62-E108-43AD-8DD9-460A23301A04}" keepAlive="1" name="Connection25" type="5" refreshedVersion="8" background="1" saveData="1">
    <dbPr connection="Provider=Microsoft.Mashup.OleDb.1;Data Source=$Workbook$;Location=14856;Extended Properties=&quot;&quot;" command="SELECT * FROM [14856]" commandType="4"/>
  </connection>
  <connection id="170" xr16:uid="{BBAB6529-3E89-438A-9B1C-DE4A88B78EE5}" keepAlive="1" name="Connection250" type="5" refreshedVersion="0" background="1">
    <dbPr connection="Provider=Microsoft.Mashup.OleDb.1;Data Source=$Workbook$;Location=14616" commandType="0"/>
  </connection>
  <connection id="171" xr16:uid="{867D3134-FB09-4948-A3F7-A45DD8ADC9F1}" keepAlive="1" name="Connection251" type="5" refreshedVersion="0" background="1">
    <dbPr connection="Provider=Microsoft.Mashup.OleDb.1;Data Source=$Workbook$;Location=14617" commandType="0"/>
  </connection>
  <connection id="172" xr16:uid="{1A9FDA03-A275-4758-A88F-EE4EFCF513D5}" keepAlive="1" name="Connection252" type="5" refreshedVersion="0" background="1">
    <dbPr connection="Provider=Microsoft.Mashup.OleDb.1;Data Source=$Workbook$;Location=14618" commandType="0"/>
  </connection>
  <connection id="173" xr16:uid="{626984A3-8508-4C4A-B95E-335AFD0A01ED}" keepAlive="1" name="Connection253" type="5" refreshedVersion="0" background="1">
    <dbPr connection="Provider=Microsoft.Mashup.OleDb.1;Data Source=$Workbook$;Location=14619" commandType="0"/>
  </connection>
  <connection id="174" xr16:uid="{8DA36F0B-6F55-464A-A347-B7DB678504CB}" keepAlive="1" name="Connection254" type="5" refreshedVersion="0" background="1">
    <dbPr connection="Provider=Microsoft.Mashup.OleDb.1;Data Source=$Workbook$;Location=14620" commandType="0"/>
  </connection>
  <connection id="175" xr16:uid="{2AE396F3-8B2C-42A3-9D08-9AFAB4197810}" keepAlive="1" name="Connection255" type="5" refreshedVersion="0" background="1">
    <dbPr connection="Provider=Microsoft.Mashup.OleDb.1;Data Source=$Workbook$;Location=14621" commandType="0"/>
  </connection>
  <connection id="176" xr16:uid="{9D79A864-F4C4-4365-8375-5637153E82A2}" keepAlive="1" name="Connection256" type="5" refreshedVersion="0" background="1">
    <dbPr connection="Provider=Microsoft.Mashup.OleDb.1;Data Source=$Workbook$;Location=14622" commandType="0"/>
  </connection>
  <connection id="177" xr16:uid="{CCBF8C5A-2CF9-46CE-AB57-F1FEB1D5C391}" keepAlive="1" name="Connection257" type="5" refreshedVersion="0" background="1">
    <dbPr connection="Provider=Microsoft.Mashup.OleDb.1;Data Source=$Workbook$;Location=14623" commandType="0"/>
  </connection>
  <connection id="178" xr16:uid="{3118BBCA-4F27-4CF7-8DDF-89C3E4F2F806}" keepAlive="1" name="Connection258" type="5" refreshedVersion="0" background="1">
    <dbPr connection="Provider=Microsoft.Mashup.OleDb.1;Data Source=$Workbook$;Location=14624" commandType="0"/>
  </connection>
  <connection id="179" xr16:uid="{2A683FB5-8096-4078-B86A-709B6C9803CF}" keepAlive="1" name="Connection259" type="5" refreshedVersion="0" background="1">
    <dbPr connection="Provider=Microsoft.Mashup.OleDb.1;Data Source=$Workbook$;Location=14625" commandType="0"/>
  </connection>
  <connection id="180" xr16:uid="{1AC69618-A3D4-458A-BA0E-3EF1905A996D}" keepAlive="1" name="Connection26" type="5" refreshedVersion="8" background="1" saveData="1">
    <dbPr connection="Provider=Microsoft.Mashup.OleDb.1;Data Source=$Workbook$;Location=14858;Extended Properties=&quot;&quot;" command="SELECT * FROM [14858]" commandType="4"/>
  </connection>
  <connection id="181" xr16:uid="{2897D4AF-4A78-46EF-BD9D-9AC90C9C598D}" keepAlive="1" name="Connection260" type="5" refreshedVersion="0" background="1">
    <dbPr connection="Provider=Microsoft.Mashup.OleDb.1;Data Source=$Workbook$;Location=14626" commandType="0"/>
  </connection>
  <connection id="182" xr16:uid="{425F628C-C5A3-4227-89CB-58DDE2F1E145}" keepAlive="1" name="Connection261" type="5" refreshedVersion="0" background="1">
    <dbPr connection="Provider=Microsoft.Mashup.OleDb.1;Data Source=$Workbook$;Location=14627" commandType="0"/>
  </connection>
  <connection id="183" xr16:uid="{32CBFB08-0685-490B-99D5-8ACC0E0034BD}" keepAlive="1" name="Connection262" type="5" refreshedVersion="0" background="1">
    <dbPr connection="Provider=Microsoft.Mashup.OleDb.1;Data Source=$Workbook$;Location=14642" commandType="0"/>
  </connection>
  <connection id="184" xr16:uid="{E025BA8B-E11B-4F07-B087-1A2252C36089}" keepAlive="1" name="Connection263" type="5" refreshedVersion="0" saveData="1">
    <dbPr connection="Provider=Microsoft.Mashup.OleDb.1;Data Source=$Workbook$;Location=14420" commandType="0"/>
  </connection>
  <connection id="185" xr16:uid="{7F15BF6D-4F17-47A7-8AF0-7BFBAA441ED4}" keepAlive="1" name="Connection264" type="5" refreshedVersion="0" background="1">
    <dbPr connection="Provider=Microsoft.Mashup.OleDb.1;Data Source=$Workbook$;Location=14428" commandType="0"/>
  </connection>
  <connection id="186" xr16:uid="{DC49B084-4C49-433B-B910-046225389EFD}" keepAlive="1" name="Connection265" type="5" refreshedVersion="0" background="1">
    <dbPr connection="Provider=Microsoft.Mashup.OleDb.1;Data Source=$Workbook$;Location=14445" commandType="0"/>
  </connection>
  <connection id="187" xr16:uid="{D4E60307-A253-445F-8E77-1A837B7B7F63}" keepAlive="1" name="Connection266" type="5" refreshedVersion="0" background="1">
    <dbPr connection="Provider=Microsoft.Mashup.OleDb.1;Data Source=$Workbook$;Location=14450" commandType="0"/>
  </connection>
  <connection id="188" xr16:uid="{B58F1D0C-46AE-42D8-9488-02AA26FE8ADB}" keepAlive="1" name="Connection267" type="5" refreshedVersion="0" background="1">
    <dbPr connection="Provider=Microsoft.Mashup.OleDb.1;Data Source=$Workbook$;Location=14464" commandType="0"/>
  </connection>
  <connection id="189" xr16:uid="{0325851E-69B2-4F5D-993A-55C2D168AC52}" keepAlive="1" name="Connection268" type="5" refreshedVersion="0" background="1">
    <dbPr connection="Provider=Microsoft.Mashup.OleDb.1;Data Source=$Workbook$;Location=14467" commandType="0"/>
  </connection>
  <connection id="190" xr16:uid="{1D7912B6-5D49-4CC2-8AE0-1DD359659050}" keepAlive="1" name="Connection269" type="5" refreshedVersion="0" background="1">
    <dbPr connection="Provider=Microsoft.Mashup.OleDb.1;Data Source=$Workbook$;Location=14468" commandType="0"/>
  </connection>
  <connection id="191" xr16:uid="{344A78E1-AD15-4709-A5FD-83DFD52F8DA5}" keepAlive="1" name="Connection27" type="5" refreshedVersion="8" background="1" saveData="1">
    <dbPr connection="Provider=Microsoft.Mashup.OleDb.1;Data Source=$Workbook$;Location=14870;Extended Properties=&quot;&quot;" command="SELECT * FROM [14870]" commandType="4"/>
  </connection>
  <connection id="192" xr16:uid="{B62BAA0E-72C3-4578-9971-840CDF16A837}" keepAlive="1" name="Connection270" type="5" refreshedVersion="0" background="1">
    <dbPr connection="Provider=Microsoft.Mashup.OleDb.1;Data Source=$Workbook$;Location=14472" commandType="0"/>
  </connection>
  <connection id="193" xr16:uid="{03791188-E988-4494-B5D1-6F40C903B649}" keepAlive="1" name="Connection271" type="5" refreshedVersion="0" background="1">
    <dbPr connection="Provider=Microsoft.Mashup.OleDb.1;Data Source=$Workbook$;Location=14506" commandType="0"/>
  </connection>
  <connection id="194" xr16:uid="{F16F8D07-4FD5-42AC-984C-1A6DEF9300F9}" keepAlive="1" name="Connection272" type="5" refreshedVersion="0" background="1">
    <dbPr connection="Provider=Microsoft.Mashup.OleDb.1;Data Source=$Workbook$;Location=14511" commandType="0"/>
  </connection>
  <connection id="195" xr16:uid="{8EBCD265-0072-4B21-8BE7-6C6120BF5D9C}" keepAlive="1" name="Connection273" type="5" refreshedVersion="0" background="1">
    <dbPr connection="Provider=Microsoft.Mashup.OleDb.1;Data Source=$Workbook$;Location=14514" commandType="0"/>
  </connection>
  <connection id="196" xr16:uid="{0ACFF0FE-366B-4426-AD3C-8E94918ED5EF}" keepAlive="1" name="Connection274" type="5" refreshedVersion="0" background="1">
    <dbPr connection="Provider=Microsoft.Mashup.OleDb.1;Data Source=$Workbook$;Location=14515" commandType="0"/>
  </connection>
  <connection id="197" xr16:uid="{F011FCC6-FAEF-4CB9-9448-791A1156A71B}" keepAlive="1" name="Connection275" type="5" refreshedVersion="0" background="1">
    <dbPr connection="Provider=Microsoft.Mashup.OleDb.1;Data Source=$Workbook$;Location=14526" commandType="0"/>
  </connection>
  <connection id="198" xr16:uid="{7B3D3B8C-ED16-44A7-96D1-7B8DE89B46D7}" keepAlive="1" name="Connection276" type="5" refreshedVersion="0" background="1">
    <dbPr connection="Provider=Microsoft.Mashup.OleDb.1;Data Source=$Workbook$;Location=14534" commandType="0"/>
  </connection>
  <connection id="199" xr16:uid="{6F5F8C4C-1881-4B84-A62A-A7D6C98F71C9}" keepAlive="1" name="Connection277" type="5" refreshedVersion="0" background="1">
    <dbPr connection="Provider=Microsoft.Mashup.OleDb.1;Data Source=$Workbook$;Location=14543" commandType="0"/>
  </connection>
  <connection id="200" xr16:uid="{D43C856E-C13A-46CE-935C-C5F8D6B4B469}" keepAlive="1" name="Connection278" type="5" refreshedVersion="0" background="1">
    <dbPr connection="Provider=Microsoft.Mashup.OleDb.1;Data Source=$Workbook$;Location=14546" commandType="0"/>
  </connection>
  <connection id="201" xr16:uid="{4F4DCE1F-FA81-481D-B860-098EE716B295}" keepAlive="1" name="Connection279" type="5" refreshedVersion="0" background="1">
    <dbPr connection="Provider=Microsoft.Mashup.OleDb.1;Data Source=$Workbook$;Location=14559" commandType="0"/>
  </connection>
  <connection id="202" xr16:uid="{E0CE6842-B9FD-461E-8053-13944A830FFE}" keepAlive="1" name="Connection28" type="5" refreshedVersion="8" background="1" saveData="1">
    <dbPr connection="Provider=Microsoft.Mashup.OleDb.1;Data Source=$Workbook$;Location=14873;Extended Properties=&quot;&quot;" command="SELECT * FROM [14873]" commandType="4"/>
  </connection>
  <connection id="203" xr16:uid="{00987ADB-FC33-433B-9FE1-4CC89C1F4C74}" keepAlive="1" name="Connection280" type="5" refreshedVersion="0" background="1">
    <dbPr connection="Provider=Microsoft.Mashup.OleDb.1;Data Source=$Workbook$;Location=14580" commandType="0"/>
  </connection>
  <connection id="204" xr16:uid="{4AE401AE-E0B0-4521-853F-644A4981529A}" keepAlive="1" name="Connection281" type="5" refreshedVersion="0" background="1">
    <dbPr connection="Provider=Microsoft.Mashup.OleDb.1;Data Source=$Workbook$;Location=14586" commandType="0"/>
  </connection>
  <connection id="205" xr16:uid="{6C94DB88-8DA3-41A8-B4DF-DA0E326D9FF1}" keepAlive="1" name="Connection282" type="5" refreshedVersion="0" background="1">
    <dbPr connection="Provider=Microsoft.Mashup.OleDb.1;Data Source=$Workbook$;Location=14604" commandType="0"/>
  </connection>
  <connection id="206" xr16:uid="{D4326CAB-1FA2-437D-A954-A2A9072F31E6}" keepAlive="1" name="Connection283" type="5" refreshedVersion="0" background="1">
    <dbPr connection="Provider=Microsoft.Mashup.OleDb.1;Data Source=$Workbook$;Location=14605" commandType="0"/>
  </connection>
  <connection id="207" xr16:uid="{3B5FCE92-DA93-401F-AD2F-D0F71C6B4F0D}" keepAlive="1" name="Connection284" type="5" refreshedVersion="0" background="1">
    <dbPr connection="Provider=Microsoft.Mashup.OleDb.1;Data Source=$Workbook$;Location=14606" commandType="0"/>
  </connection>
  <connection id="208" xr16:uid="{CA283A49-B4A6-4C38-96CD-421B2DFCEFB9}" keepAlive="1" name="Connection285" type="5" refreshedVersion="0" background="1">
    <dbPr connection="Provider=Microsoft.Mashup.OleDb.1;Data Source=$Workbook$;Location=14607" commandType="0"/>
  </connection>
  <connection id="209" xr16:uid="{3425E71A-F3E3-478B-8899-8DBDDD5378E6}" keepAlive="1" name="Connection286" type="5" refreshedVersion="0" background="1">
    <dbPr connection="Provider=Microsoft.Mashup.OleDb.1;Data Source=$Workbook$;Location=14608" commandType="0"/>
  </connection>
  <connection id="210" xr16:uid="{BE0885A2-4EF9-4B43-AFDF-1ACB97766324}" keepAlive="1" name="Connection287" type="5" refreshedVersion="0" background="1">
    <dbPr connection="Provider=Microsoft.Mashup.OleDb.1;Data Source=$Workbook$;Location=14609" commandType="0"/>
  </connection>
  <connection id="211" xr16:uid="{7C72FBA4-271C-4CEE-BFB3-A6D984FCB114}" keepAlive="1" name="Connection288" type="5" refreshedVersion="0" background="1">
    <dbPr connection="Provider=Microsoft.Mashup.OleDb.1;Data Source=$Workbook$;Location=14610" commandType="0"/>
  </connection>
  <connection id="212" xr16:uid="{678E53FD-0FD1-47E4-A85A-A5462C9AC0DF}" keepAlive="1" name="Connection289" type="5" refreshedVersion="0" background="1">
    <dbPr connection="Provider=Microsoft.Mashup.OleDb.1;Data Source=$Workbook$;Location=14611" commandType="0"/>
  </connection>
  <connection id="213" xr16:uid="{6628A950-5A62-4AD1-95CB-B7053B1493FE}" keepAlive="1" name="Connection29" type="5" refreshedVersion="8" background="1" saveData="1">
    <dbPr connection="Provider=Microsoft.Mashup.OleDb.1;Data Source=$Workbook$;Location=14874;Extended Properties=&quot;&quot;" command="SELECT * FROM [14874]" commandType="4"/>
  </connection>
  <connection id="214" xr16:uid="{2AD146EE-79E7-499F-BEF9-4490EEF9D630}" keepAlive="1" name="Connection290" type="5" refreshedVersion="0" background="1">
    <dbPr connection="Provider=Microsoft.Mashup.OleDb.1;Data Source=$Workbook$;Location=14612" commandType="0"/>
  </connection>
  <connection id="215" xr16:uid="{2B9D7CFB-D4C1-47D9-BE2B-10A910E2729B}" keepAlive="1" name="Connection291" type="5" refreshedVersion="0" background="1">
    <dbPr connection="Provider=Microsoft.Mashup.OleDb.1;Data Source=$Workbook$;Location=14613" commandType="0"/>
  </connection>
  <connection id="216" xr16:uid="{39DEC9C7-052B-4656-9F8C-5B8E04E5A975}" keepAlive="1" name="Connection292" type="5" refreshedVersion="0" background="1">
    <dbPr connection="Provider=Microsoft.Mashup.OleDb.1;Data Source=$Workbook$;Location=14614" commandType="0"/>
  </connection>
  <connection id="217" xr16:uid="{8C418BE7-5F23-4DDD-ADE3-C5653F4F79DF}" keepAlive="1" name="Connection293" type="5" refreshedVersion="0" background="1">
    <dbPr connection="Provider=Microsoft.Mashup.OleDb.1;Data Source=$Workbook$;Location=14615" commandType="0"/>
  </connection>
  <connection id="218" xr16:uid="{5310BC2C-3DB3-42FA-8CFE-9A5F5B8E8778}" keepAlive="1" name="Connection294" type="5" refreshedVersion="0" background="1">
    <dbPr connection="Provider=Microsoft.Mashup.OleDb.1;Data Source=$Workbook$;Location=14616" commandType="0"/>
  </connection>
  <connection id="219" xr16:uid="{27DF5B73-B80B-4032-9FB5-1E992E6A19B7}" keepAlive="1" name="Connection295" type="5" refreshedVersion="0" background="1">
    <dbPr connection="Provider=Microsoft.Mashup.OleDb.1;Data Source=$Workbook$;Location=14617" commandType="0"/>
  </connection>
  <connection id="220" xr16:uid="{085CEDD9-7AA4-4A19-A295-7C488D61D690}" keepAlive="1" name="Connection296" type="5" refreshedVersion="0" background="1">
    <dbPr connection="Provider=Microsoft.Mashup.OleDb.1;Data Source=$Workbook$;Location=14618" commandType="0"/>
  </connection>
  <connection id="221" xr16:uid="{186795E1-038C-49D3-B5E7-5CAD30E00815}" keepAlive="1" name="Connection297" type="5" refreshedVersion="0" background="1">
    <dbPr connection="Provider=Microsoft.Mashup.OleDb.1;Data Source=$Workbook$;Location=14619" commandType="0"/>
  </connection>
  <connection id="222" xr16:uid="{0E3B1CB5-9DFF-4F7E-BC37-6F65984F1B4D}" keepAlive="1" name="Connection298" type="5" refreshedVersion="0" background="1">
    <dbPr connection="Provider=Microsoft.Mashup.OleDb.1;Data Source=$Workbook$;Location=14620" commandType="0"/>
  </connection>
  <connection id="223" xr16:uid="{66551859-1408-4DF3-812F-56A1FF78F145}" keepAlive="1" name="Connection299" type="5" refreshedVersion="0" background="1">
    <dbPr connection="Provider=Microsoft.Mashup.OleDb.1;Data Source=$Workbook$;Location=14621" commandType="0"/>
  </connection>
  <connection id="224" xr16:uid="{C6963ED6-A862-47A5-8B69-5D7B80A69AD8}" keepAlive="1" name="Connection3" type="5" refreshedVersion="0" saveData="1">
    <dbPr connection="Provider=Microsoft.Mashup.OleDb.1;Data Source=$Workbook$;Location=14529" commandType="0"/>
  </connection>
  <connection id="225" xr16:uid="{79CC0CD3-E27F-4980-A039-AACF85A69928}" keepAlive="1" name="Connection30" type="5" refreshedVersion="8" background="1" saveData="1">
    <dbPr connection="Provider=Microsoft.Mashup.OleDb.1;Data Source=$Workbook$;Location=14877;Extended Properties=&quot;&quot;" command="SELECT * FROM [14877]" commandType="4"/>
  </connection>
  <connection id="226" xr16:uid="{A3790643-7568-4221-8C64-DE36397F2AD5}" keepAlive="1" name="Connection300" type="5" refreshedVersion="0" background="1">
    <dbPr connection="Provider=Microsoft.Mashup.OleDb.1;Data Source=$Workbook$;Location=14622" commandType="0"/>
  </connection>
  <connection id="227" xr16:uid="{BE504610-AD88-47E5-BE30-FABC636805D4}" keepAlive="1" name="Connection301" type="5" refreshedVersion="0" background="1">
    <dbPr connection="Provider=Microsoft.Mashup.OleDb.1;Data Source=$Workbook$;Location=14623" commandType="0"/>
  </connection>
  <connection id="228" xr16:uid="{6913EA45-DA8E-4FAA-B616-797BE65C031B}" keepAlive="1" name="Connection302" type="5" refreshedVersion="0" background="1">
    <dbPr connection="Provider=Microsoft.Mashup.OleDb.1;Data Source=$Workbook$;Location=14624" commandType="0"/>
  </connection>
  <connection id="229" xr16:uid="{99918009-EBBD-440C-A6B2-3AE9940B4054}" keepAlive="1" name="Connection303" type="5" refreshedVersion="0" background="1">
    <dbPr connection="Provider=Microsoft.Mashup.OleDb.1;Data Source=$Workbook$;Location=14625" commandType="0"/>
  </connection>
  <connection id="230" xr16:uid="{395C7936-1A89-48F9-A392-E3C39546B0E4}" keepAlive="1" name="Connection304" type="5" refreshedVersion="0" background="1">
    <dbPr connection="Provider=Microsoft.Mashup.OleDb.1;Data Source=$Workbook$;Location=14626" commandType="0"/>
  </connection>
  <connection id="231" xr16:uid="{F55640E0-AE5D-4B1F-B0B3-49559824C92B}" keepAlive="1" name="Connection305" type="5" refreshedVersion="0" background="1">
    <dbPr connection="Provider=Microsoft.Mashup.OleDb.1;Data Source=$Workbook$;Location=14627" commandType="0"/>
  </connection>
  <connection id="232" xr16:uid="{BAF3139C-DEE9-467E-B63D-B2AD1194D805}" keepAlive="1" name="Connection306" type="5" refreshedVersion="0" background="1">
    <dbPr connection="Provider=Microsoft.Mashup.OleDb.1;Data Source=$Workbook$;Location=14642" commandType="0"/>
  </connection>
  <connection id="233" xr16:uid="{BB6F0A4E-C91F-4E26-9FFB-32F496F7DFCC}" keepAlive="1" name="Connection307" type="5" refreshedVersion="8" background="1" saveData="1">
    <dbPr connection="Provider=Microsoft.Mashup.OleDb.1;Data Source=$Workbook$;Location=14420;Extended Properties=&quot;&quot;" command="SELECT * FROM [14420]" commandType="4"/>
  </connection>
  <connection id="234" xr16:uid="{353A0B31-4965-4E8F-A0B1-8D8069181109}" keepAlive="1" name="Connection308" type="5" refreshedVersion="8" background="1" saveData="1">
    <dbPr connection="Provider=Microsoft.Mashup.OleDb.1;Data Source=$Workbook$;Location=14428;Extended Properties=&quot;&quot;" command="SELECT * FROM [14428]" commandType="4"/>
  </connection>
  <connection id="235" xr16:uid="{0F6A7F4E-9622-47C5-9030-AE2C2696BCED}" keepAlive="1" name="Connection309" type="5" refreshedVersion="8" background="1" saveData="1">
    <dbPr connection="Provider=Microsoft.Mashup.OleDb.1;Data Source=$Workbook$;Location=14445;Extended Properties=&quot;&quot;" command="SELECT * FROM [14445]" commandType="4"/>
  </connection>
  <connection id="236" xr16:uid="{7E346E56-34DB-4C2F-BF0B-0448CF112E75}" keepAlive="1" name="Connection31" type="5" refreshedVersion="8" background="1" saveData="1">
    <dbPr connection="Provider=Microsoft.Mashup.OleDb.1;Data Source=$Workbook$;Location=14879;Extended Properties=&quot;&quot;" command="SELECT * FROM [14879]" commandType="4"/>
  </connection>
  <connection id="237" xr16:uid="{8488F9BE-9100-429D-B62C-D464577EF6A8}" keepAlive="1" name="Connection310" type="5" refreshedVersion="8" background="1" saveData="1">
    <dbPr connection="Provider=Microsoft.Mashup.OleDb.1;Data Source=$Workbook$;Location=14450;Extended Properties=&quot;&quot;" command="SELECT * FROM [14450]" commandType="4"/>
  </connection>
  <connection id="238" xr16:uid="{1197F6B0-538F-4389-BFB2-15FAB2E5C171}" keepAlive="1" name="Connection311" type="5" refreshedVersion="8" background="1" saveData="1">
    <dbPr connection="Provider=Microsoft.Mashup.OleDb.1;Data Source=$Workbook$;Location=14464;Extended Properties=&quot;&quot;" command="SELECT * FROM [14464]" commandType="4"/>
  </connection>
  <connection id="239" xr16:uid="{A4DBDFE1-925F-473B-94EA-D4875230D27B}" keepAlive="1" name="Connection312" type="5" refreshedVersion="8" background="1" saveData="1">
    <dbPr connection="Provider=Microsoft.Mashup.OleDb.1;Data Source=$Workbook$;Location=14467;Extended Properties=&quot;&quot;" command="SELECT * FROM [14467]" commandType="4"/>
  </connection>
  <connection id="240" xr16:uid="{2CD689E0-C617-43CC-A0BB-8D750463CC16}" keepAlive="1" name="Connection313" type="5" refreshedVersion="8" background="1" saveData="1">
    <dbPr connection="Provider=Microsoft.Mashup.OleDb.1;Data Source=$Workbook$;Location=14468;Extended Properties=&quot;&quot;" command="SELECT * FROM [14468]" commandType="4"/>
  </connection>
  <connection id="241" xr16:uid="{D196ED89-2E63-4761-AEBB-E05243284064}" keepAlive="1" name="Connection314" type="5" refreshedVersion="8" background="1" saveData="1">
    <dbPr connection="Provider=Microsoft.Mashup.OleDb.1;Data Source=$Workbook$;Location=14472;Extended Properties=&quot;&quot;" command="SELECT * FROM [14472]" commandType="4"/>
  </connection>
  <connection id="242" xr16:uid="{39B357BD-7049-4026-9DB3-92F7DF5822FE}" keepAlive="1" name="Connection315" type="5" refreshedVersion="8" background="1" saveData="1">
    <dbPr connection="Provider=Microsoft.Mashup.OleDb.1;Data Source=$Workbook$;Location=14506;Extended Properties=&quot;&quot;" command="SELECT * FROM [14506]" commandType="4"/>
  </connection>
  <connection id="243" xr16:uid="{28EF5FF8-6D8D-4B7C-A57D-1D3A7B8D14F1}" keepAlive="1" name="Connection316" type="5" refreshedVersion="8" background="1" saveData="1">
    <dbPr connection="Provider=Microsoft.Mashup.OleDb.1;Data Source=$Workbook$;Location=14511;Extended Properties=&quot;&quot;" command="SELECT * FROM [14511]" commandType="4"/>
  </connection>
  <connection id="244" xr16:uid="{999D96F1-383A-4426-8F07-BD89171DF9B2}" keepAlive="1" name="Connection317" type="5" refreshedVersion="8" background="1" saveData="1">
    <dbPr connection="Provider=Microsoft.Mashup.OleDb.1;Data Source=$Workbook$;Location=14514;Extended Properties=&quot;&quot;" command="SELECT * FROM [14514]" commandType="4"/>
  </connection>
  <connection id="245" xr16:uid="{12BFB628-4B75-4145-94CA-47C0583C8873}" keepAlive="1" name="Connection318" type="5" refreshedVersion="8" background="1" saveData="1">
    <dbPr connection="Provider=Microsoft.Mashup.OleDb.1;Data Source=$Workbook$;Location=14515;Extended Properties=&quot;&quot;" command="SELECT * FROM [14515]" commandType="4"/>
  </connection>
  <connection id="246" xr16:uid="{780A7420-D4E9-4DC5-93AE-6E7E3BD0B172}" keepAlive="1" name="Connection319" type="5" refreshedVersion="8" background="1" saveData="1">
    <dbPr connection="Provider=Microsoft.Mashup.OleDb.1;Data Source=$Workbook$;Location=14526;Extended Properties=&quot;&quot;" command="SELECT * FROM [14526]" commandType="4"/>
  </connection>
  <connection id="247" xr16:uid="{DE8F91B6-EF94-4B5B-AB56-568188D0F6EB}" keepAlive="1" name="Connection32" type="5" refreshedVersion="8" background="1" saveData="1">
    <dbPr connection="Provider=Microsoft.Mashup.OleDb.1;Data Source=$Workbook$;Location=14885;Extended Properties=&quot;&quot;" command="SELECT * FROM [14885]" commandType="4"/>
  </connection>
  <connection id="248" xr16:uid="{2ED5ECC1-A923-41BE-9D9D-835B3E226EE8}" keepAlive="1" name="Connection320" type="5" refreshedVersion="8" background="1" saveData="1">
    <dbPr connection="Provider=Microsoft.Mashup.OleDb.1;Data Source=$Workbook$;Location=14534;Extended Properties=&quot;&quot;" command="SELECT * FROM [14534]" commandType="4"/>
  </connection>
  <connection id="249" xr16:uid="{2B1F7F1A-FD6E-4267-A328-541D6B321763}" keepAlive="1" name="Connection321" type="5" refreshedVersion="8" background="1" saveData="1">
    <dbPr connection="Provider=Microsoft.Mashup.OleDb.1;Data Source=$Workbook$;Location=14543;Extended Properties=&quot;&quot;" command="SELECT * FROM [14543]" commandType="4"/>
  </connection>
  <connection id="250" xr16:uid="{0617465E-E233-4228-A35F-1646F0C396EB}" keepAlive="1" name="Connection322" type="5" refreshedVersion="8" background="1" saveData="1">
    <dbPr connection="Provider=Microsoft.Mashup.OleDb.1;Data Source=$Workbook$;Location=14546;Extended Properties=&quot;&quot;" command="SELECT * FROM [14546]" commandType="4"/>
  </connection>
  <connection id="251" xr16:uid="{E3435D88-EA86-466B-B891-300B09DEDD07}" keepAlive="1" name="Connection323" type="5" refreshedVersion="8" background="1" saveData="1">
    <dbPr connection="Provider=Microsoft.Mashup.OleDb.1;Data Source=$Workbook$;Location=14559;Extended Properties=&quot;&quot;" command="SELECT * FROM [14559]" commandType="4"/>
  </connection>
  <connection id="252" xr16:uid="{2B219B3D-3500-4E51-8260-484CA17AA8BC}" keepAlive="1" name="Connection324" type="5" refreshedVersion="8" background="1" saveData="1">
    <dbPr connection="Provider=Microsoft.Mashup.OleDb.1;Data Source=$Workbook$;Location=14580;Extended Properties=&quot;&quot;" command="SELECT * FROM [14580]" commandType="4"/>
  </connection>
  <connection id="253" xr16:uid="{4BAF2557-1D8A-4C86-B4E0-FB28C79C2BF1}" keepAlive="1" name="Connection325" type="5" refreshedVersion="8" background="1" saveData="1">
    <dbPr connection="Provider=Microsoft.Mashup.OleDb.1;Data Source=$Workbook$;Location=14586;Extended Properties=&quot;&quot;" command="SELECT * FROM [14586]" commandType="4"/>
  </connection>
  <connection id="254" xr16:uid="{C61820C9-D16E-47AB-8A61-5C98B99A6A47}" keepAlive="1" name="Connection326" type="5" refreshedVersion="8" background="1" saveData="1">
    <dbPr connection="Provider=Microsoft.Mashup.OleDb.1;Data Source=$Workbook$;Location=14604;Extended Properties=&quot;&quot;" command="SELECT * FROM [14604]" commandType="4"/>
  </connection>
  <connection id="255" xr16:uid="{9CB04F2B-F2C2-46EE-9012-7BDBEA95992C}" keepAlive="1" name="Connection327" type="5" refreshedVersion="8" background="1" saveData="1">
    <dbPr connection="Provider=Microsoft.Mashup.OleDb.1;Data Source=$Workbook$;Location=14605;Extended Properties=&quot;&quot;" command="SELECT * FROM [14605]" commandType="4"/>
  </connection>
  <connection id="256" xr16:uid="{1B1EFCF1-B3E9-46BD-8A7C-C4DBAE20F86A}" keepAlive="1" name="Connection328" type="5" refreshedVersion="8" background="1" saveData="1">
    <dbPr connection="Provider=Microsoft.Mashup.OleDb.1;Data Source=$Workbook$;Location=14606;Extended Properties=&quot;&quot;" command="SELECT * FROM [14606]" commandType="4"/>
  </connection>
  <connection id="257" xr16:uid="{41FCAB85-4947-406A-ADFB-CC78B829BC57}" keepAlive="1" name="Connection329" type="5" refreshedVersion="8" background="1" saveData="1">
    <dbPr connection="Provider=Microsoft.Mashup.OleDb.1;Data Source=$Workbook$;Location=14607;Extended Properties=&quot;&quot;" command="SELECT * FROM [14607]" commandType="4"/>
  </connection>
  <connection id="258" xr16:uid="{42689C7C-6BF5-40A9-B562-73685E583ECE}" keepAlive="1" name="Connection33" type="5" refreshedVersion="8" background="1" saveData="1">
    <dbPr connection="Provider=Microsoft.Mashup.OleDb.1;Data Source=$Workbook$;Location=14893;Extended Properties=&quot;&quot;" command="SELECT * FROM [14893]" commandType="4"/>
  </connection>
  <connection id="259" xr16:uid="{874ED36C-DB1E-45E3-85C4-7B210017C304}" keepAlive="1" name="Connection330" type="5" refreshedVersion="8" background="1" saveData="1">
    <dbPr connection="Provider=Microsoft.Mashup.OleDb.1;Data Source=$Workbook$;Location=14608;Extended Properties=&quot;&quot;" command="SELECT * FROM [14608]" commandType="4"/>
  </connection>
  <connection id="260" xr16:uid="{19F18AB9-C7A8-4693-B1DC-43526591C94C}" keepAlive="1" name="Connection331" type="5" refreshedVersion="8" background="1" saveData="1">
    <dbPr connection="Provider=Microsoft.Mashup.OleDb.1;Data Source=$Workbook$;Location=14609;Extended Properties=&quot;&quot;" command="SELECT * FROM [14609]" commandType="4"/>
  </connection>
  <connection id="261" xr16:uid="{23F946DE-B0C2-43D0-9C5F-4A370980485B}" keepAlive="1" name="Connection332" type="5" refreshedVersion="8" background="1" saveData="1">
    <dbPr connection="Provider=Microsoft.Mashup.OleDb.1;Data Source=$Workbook$;Location=14610;Extended Properties=&quot;&quot;" command="SELECT * FROM [14610]" commandType="4"/>
  </connection>
  <connection id="262" xr16:uid="{B7606416-7FA5-488C-B7D1-9F060A3C0A37}" keepAlive="1" name="Connection333" type="5" refreshedVersion="8" background="1" saveData="1">
    <dbPr connection="Provider=Microsoft.Mashup.OleDb.1;Data Source=$Workbook$;Location=14611;Extended Properties=&quot;&quot;" command="SELECT * FROM [14611]" commandType="4"/>
  </connection>
  <connection id="263" xr16:uid="{64B77016-75AC-4F76-A5C4-6AB9FA0A6864}" keepAlive="1" name="Connection334" type="5" refreshedVersion="8" background="1" saveData="1">
    <dbPr connection="Provider=Microsoft.Mashup.OleDb.1;Data Source=$Workbook$;Location=14612;Extended Properties=&quot;&quot;" command="SELECT * FROM [14612]" commandType="4"/>
  </connection>
  <connection id="264" xr16:uid="{3E6C4370-4290-4F6B-A89F-7C32A0307838}" keepAlive="1" name="Connection335" type="5" refreshedVersion="8" background="1" saveData="1">
    <dbPr connection="Provider=Microsoft.Mashup.OleDb.1;Data Source=$Workbook$;Location=14613;Extended Properties=&quot;&quot;" command="SELECT * FROM [14613]" commandType="4"/>
  </connection>
  <connection id="265" xr16:uid="{EBE31649-2D42-43DB-8F11-B8616F07A2B1}" keepAlive="1" name="Connection336" type="5" refreshedVersion="8" background="1" saveData="1">
    <dbPr connection="Provider=Microsoft.Mashup.OleDb.1;Data Source=$Workbook$;Location=14614;Extended Properties=&quot;&quot;" command="SELECT * FROM [14614]" commandType="4"/>
  </connection>
  <connection id="266" xr16:uid="{6F13F3B1-E983-4570-BBB6-11339C0ACE34}" keepAlive="1" name="Connection337" type="5" refreshedVersion="8" background="1" saveData="1">
    <dbPr connection="Provider=Microsoft.Mashup.OleDb.1;Data Source=$Workbook$;Location=14615;Extended Properties=&quot;&quot;" command="SELECT * FROM [14615]" commandType="4"/>
  </connection>
  <connection id="267" xr16:uid="{B3CCBE6B-20B7-4953-8417-543042F92060}" keepAlive="1" name="Connection338" type="5" refreshedVersion="8" background="1" saveData="1">
    <dbPr connection="Provider=Microsoft.Mashup.OleDb.1;Data Source=$Workbook$;Location=14616;Extended Properties=&quot;&quot;" command="SELECT * FROM [14616]" commandType="4"/>
  </connection>
  <connection id="268" xr16:uid="{2224D47C-EF04-459F-A7A1-F0E543AEB420}" keepAlive="1" name="Connection339" type="5" refreshedVersion="8" background="1" saveData="1">
    <dbPr connection="Provider=Microsoft.Mashup.OleDb.1;Data Source=$Workbook$;Location=14617;Extended Properties=&quot;&quot;" command="SELECT * FROM [14617]" commandType="4"/>
  </connection>
  <connection id="269" xr16:uid="{FFEB620E-EAE0-4584-B558-D755B0B64C2F}" keepAlive="1" name="Connection34" type="5" refreshedVersion="8" background="1" saveData="1">
    <dbPr connection="Provider=Microsoft.Mashup.OleDb.1;Data Source=$Workbook$;Location=14898;Extended Properties=&quot;&quot;" command="SELECT * FROM [14898]" commandType="4"/>
  </connection>
  <connection id="270" xr16:uid="{CAF0257D-6D8E-4C0C-9506-0EF576465178}" keepAlive="1" name="Connection340" type="5" refreshedVersion="8" background="1" saveData="1">
    <dbPr connection="Provider=Microsoft.Mashup.OleDb.1;Data Source=$Workbook$;Location=14618;Extended Properties=&quot;&quot;" command="SELECT * FROM [14618]" commandType="4"/>
  </connection>
  <connection id="271" xr16:uid="{D16438F1-6F38-4A32-9A09-5E9EED487435}" keepAlive="1" name="Connection341" type="5" refreshedVersion="8" background="1" saveData="1">
    <dbPr connection="Provider=Microsoft.Mashup.OleDb.1;Data Source=$Workbook$;Location=14619;Extended Properties=&quot;&quot;" command="SELECT * FROM [14619]" commandType="4"/>
  </connection>
  <connection id="272" xr16:uid="{BEEEEF4A-3C41-4E9B-9A17-CB9666DA7936}" keepAlive="1" name="Connection342" type="5" refreshedVersion="8" background="1" saveData="1">
    <dbPr connection="Provider=Microsoft.Mashup.OleDb.1;Data Source=$Workbook$;Location=14620;Extended Properties=&quot;&quot;" command="SELECT * FROM [14620]" commandType="4"/>
  </connection>
  <connection id="273" xr16:uid="{3E839317-7A91-4238-8194-B53883B47CBC}" keepAlive="1" name="Connection343" type="5" refreshedVersion="8" background="1" saveData="1">
    <dbPr connection="Provider=Microsoft.Mashup.OleDb.1;Data Source=$Workbook$;Location=14621;Extended Properties=&quot;&quot;" command="SELECT * FROM [14621]" commandType="4"/>
  </connection>
  <connection id="274" xr16:uid="{17D727E3-2F6F-4B3B-9070-7F212AD1F527}" keepAlive="1" name="Connection344" type="5" refreshedVersion="8" background="1" saveData="1">
    <dbPr connection="Provider=Microsoft.Mashup.OleDb.1;Data Source=$Workbook$;Location=14622;Extended Properties=&quot;&quot;" command="SELECT * FROM [14622]" commandType="4"/>
  </connection>
  <connection id="275" xr16:uid="{C5E63BCA-38F8-4855-AC8B-8D247FF7E10A}" keepAlive="1" name="Connection345" type="5" refreshedVersion="8" background="1" saveData="1">
    <dbPr connection="Provider=Microsoft.Mashup.OleDb.1;Data Source=$Workbook$;Location=14623;Extended Properties=&quot;&quot;" command="SELECT * FROM [14623]" commandType="4"/>
  </connection>
  <connection id="276" xr16:uid="{C322A573-E54E-4296-BE14-2FF6B5C8A5E7}" keepAlive="1" name="Connection346" type="5" refreshedVersion="8" background="1" saveData="1">
    <dbPr connection="Provider=Microsoft.Mashup.OleDb.1;Data Source=$Workbook$;Location=14624;Extended Properties=&quot;&quot;" command="SELECT * FROM [14624]" commandType="4"/>
  </connection>
  <connection id="277" xr16:uid="{DA0EF093-7DD5-4C3D-8CE2-C53AF4EF5489}" keepAlive="1" name="Connection347" type="5" refreshedVersion="8" background="1" saveData="1">
    <dbPr connection="Provider=Microsoft.Mashup.OleDb.1;Data Source=$Workbook$;Location=14625;Extended Properties=&quot;&quot;" command="SELECT * FROM [14625]" commandType="4"/>
  </connection>
  <connection id="278" xr16:uid="{7EFCBFDC-420B-4410-860F-A529C3AA2456}" keepAlive="1" name="Connection348" type="5" refreshedVersion="8" background="1" saveData="1">
    <dbPr connection="Provider=Microsoft.Mashup.OleDb.1;Data Source=$Workbook$;Location=14626;Extended Properties=&quot;&quot;" command="SELECT * FROM [14626]" commandType="4"/>
  </connection>
  <connection id="279" xr16:uid="{6ACDF076-8E7E-4075-BFE0-527EC8E757DC}" keepAlive="1" name="Connection349" type="5" refreshedVersion="8" background="1" saveData="1">
    <dbPr connection="Provider=Microsoft.Mashup.OleDb.1;Data Source=$Workbook$;Location=14627;Extended Properties=&quot;&quot;" command="SELECT * FROM [14627]" commandType="4"/>
  </connection>
  <connection id="280" xr16:uid="{060B0738-8FE1-4FF1-8123-1B9C708CE1DF}" keepAlive="1" name="Connection35" type="5" refreshedVersion="8" background="1" saveData="1">
    <dbPr connection="Provider=Microsoft.Mashup.OleDb.1;Data Source=$Workbook$;Location=14529;Extended Properties=&quot;&quot;" command="SELECT * FROM [14529]" commandType="4"/>
  </connection>
  <connection id="281" xr16:uid="{78FA2DB1-7278-4AB3-B293-053E445880A5}" keepAlive="1" name="Connection350" type="5" refreshedVersion="8" background="1" saveData="1">
    <dbPr connection="Provider=Microsoft.Mashup.OleDb.1;Data Source=$Workbook$;Location=14642;Extended Properties=&quot;&quot;" command="SELECT * FROM [14642]" commandType="4"/>
  </connection>
  <connection id="282" xr16:uid="{478E87AB-AAC1-4B5E-ACE2-F97F5AF501C3}" keepAlive="1" name="Connection351" type="5" refreshedVersion="8" background="1" saveData="1">
    <dbPr connection="Provider=Microsoft.Mashup.OleDb.1;Data Source=$Workbook$;Location=14420;Extended Properties=&quot;&quot;" command="SELECT * FROM [14420]" commandType="4"/>
  </connection>
  <connection id="283" xr16:uid="{B5EA2BE2-87C1-4440-B0D0-31FE98AC8AFC}" keepAlive="1" name="Connection352" type="5" refreshedVersion="8" background="1" saveData="1">
    <dbPr connection="Provider=Microsoft.Mashup.OleDb.1;Data Source=$Workbook$;Location=14428;Extended Properties=&quot;&quot;" command="SELECT * FROM [14428]" commandType="4"/>
  </connection>
  <connection id="284" xr16:uid="{600771C3-8CEE-4B11-AAAC-0032BF27B2B3}" keepAlive="1" name="Connection353" type="5" refreshedVersion="8" background="1" saveData="1">
    <dbPr connection="Provider=Microsoft.Mashup.OleDb.1;Data Source=$Workbook$;Location=14445;Extended Properties=&quot;&quot;" command="SELECT * FROM [14445]" commandType="4"/>
  </connection>
  <connection id="285" xr16:uid="{BE9039FD-C9EA-4D80-9164-63ED088B38DB}" keepAlive="1" name="Connection354" type="5" refreshedVersion="8" background="1" saveData="1">
    <dbPr connection="Provider=Microsoft.Mashup.OleDb.1;Data Source=$Workbook$;Location=14450;Extended Properties=&quot;&quot;" command="SELECT * FROM [14450]" commandType="4"/>
  </connection>
  <connection id="286" xr16:uid="{0D1EA73B-B33E-432F-BE3B-55BB584801D5}" keepAlive="1" name="Connection355" type="5" refreshedVersion="8" background="1" saveData="1">
    <dbPr connection="Provider=Microsoft.Mashup.OleDb.1;Data Source=$Workbook$;Location=14464;Extended Properties=&quot;&quot;" command="SELECT * FROM [14464]" commandType="4"/>
  </connection>
  <connection id="287" xr16:uid="{C848F610-32BF-4BA9-96CF-2A7DDA08E850}" keepAlive="1" name="Connection356" type="5" refreshedVersion="8" background="1" saveData="1">
    <dbPr connection="Provider=Microsoft.Mashup.OleDb.1;Data Source=$Workbook$;Location=14467;Extended Properties=&quot;&quot;" command="SELECT * FROM [14467]" commandType="4"/>
  </connection>
  <connection id="288" xr16:uid="{12D4BB2F-5CDB-4483-8309-2205FD2690D8}" keepAlive="1" name="Connection357" type="5" refreshedVersion="8" background="1" saveData="1">
    <dbPr connection="Provider=Microsoft.Mashup.OleDb.1;Data Source=$Workbook$;Location=14468;Extended Properties=&quot;&quot;" command="SELECT * FROM [14468]" commandType="4"/>
  </connection>
  <connection id="289" xr16:uid="{DF779BC0-22D1-409B-9F63-058CB955B68D}" keepAlive="1" name="Connection358" type="5" refreshedVersion="8" background="1" saveData="1">
    <dbPr connection="Provider=Microsoft.Mashup.OleDb.1;Data Source=$Workbook$;Location=14472;Extended Properties=&quot;&quot;" command="SELECT * FROM [14472]" commandType="4"/>
  </connection>
  <connection id="290" xr16:uid="{1C971B93-ECE2-4FAD-810B-6803C51271F4}" keepAlive="1" name="Connection359" type="5" refreshedVersion="8" background="1" saveData="1">
    <dbPr connection="Provider=Microsoft.Mashup.OleDb.1;Data Source=$Workbook$;Location=14506;Extended Properties=&quot;&quot;" command="SELECT * FROM [14506]" commandType="4"/>
  </connection>
  <connection id="291" xr16:uid="{DE02B626-EA48-427E-9060-203E7968F0EA}" keepAlive="1" name="Connection36" type="5" refreshedVersion="8" background="1" saveData="1">
    <dbPr connection="Provider=Microsoft.Mashup.OleDb.1;Data Source=$Workbook$;Location=14572;Extended Properties=&quot;&quot;" command="SELECT * FROM [14572]" commandType="4"/>
  </connection>
  <connection id="292" xr16:uid="{1098696C-2578-49CD-82D7-D9EE25B55FC0}" keepAlive="1" name="Connection360" type="5" refreshedVersion="8" background="1" saveData="1">
    <dbPr connection="Provider=Microsoft.Mashup.OleDb.1;Data Source=$Workbook$;Location=14511;Extended Properties=&quot;&quot;" command="SELECT * FROM [14511]" commandType="4"/>
  </connection>
  <connection id="293" xr16:uid="{D21D88BF-95DD-4EE6-BCEF-6FB434296902}" keepAlive="1" name="Connection361" type="5" refreshedVersion="8" background="1" saveData="1">
    <dbPr connection="Provider=Microsoft.Mashup.OleDb.1;Data Source=$Workbook$;Location=14514;Extended Properties=&quot;&quot;" command="SELECT * FROM [14514]" commandType="4"/>
  </connection>
  <connection id="294" xr16:uid="{4DFE04F6-CA13-4714-A0EF-62873879AC83}" keepAlive="1" name="Connection362" type="5" refreshedVersion="8" background="1" saveData="1">
    <dbPr connection="Provider=Microsoft.Mashup.OleDb.1;Data Source=$Workbook$;Location=14515;Extended Properties=&quot;&quot;" command="SELECT * FROM [14515]" commandType="4"/>
  </connection>
  <connection id="295" xr16:uid="{1A3974E5-3B67-4903-A110-EEF0C0EF6505}" keepAlive="1" name="Connection363" type="5" refreshedVersion="8" background="1" saveData="1">
    <dbPr connection="Provider=Microsoft.Mashup.OleDb.1;Data Source=$Workbook$;Location=14526;Extended Properties=&quot;&quot;" command="SELECT * FROM [14526]" commandType="4"/>
  </connection>
  <connection id="296" xr16:uid="{FE3A7357-9DBD-44E0-928F-8456E5282AAC}" keepAlive="1" name="Connection364" type="5" refreshedVersion="8" background="1" saveData="1">
    <dbPr connection="Provider=Microsoft.Mashup.OleDb.1;Data Source=$Workbook$;Location=14534;Extended Properties=&quot;&quot;" command="SELECT * FROM [14534]" commandType="4"/>
  </connection>
  <connection id="297" xr16:uid="{9C7923AD-C052-47A4-9F01-79A827F14F7E}" keepAlive="1" name="Connection365" type="5" refreshedVersion="8" background="1" saveData="1">
    <dbPr connection="Provider=Microsoft.Mashup.OleDb.1;Data Source=$Workbook$;Location=14543;Extended Properties=&quot;&quot;" command="SELECT * FROM [14543]" commandType="4"/>
  </connection>
  <connection id="298" xr16:uid="{55C10226-7AEB-4C7E-B1E5-846A3D07C91C}" keepAlive="1" name="Connection366" type="5" refreshedVersion="8" background="1" saveData="1">
    <dbPr connection="Provider=Microsoft.Mashup.OleDb.1;Data Source=$Workbook$;Location=14546;Extended Properties=&quot;&quot;" command="SELECT * FROM [14546]" commandType="4"/>
  </connection>
  <connection id="299" xr16:uid="{8A4AE467-90EF-4FE8-8C8A-C12C84517D49}" keepAlive="1" name="Connection367" type="5" refreshedVersion="8" background="1" saveData="1">
    <dbPr connection="Provider=Microsoft.Mashup.OleDb.1;Data Source=$Workbook$;Location=14559;Extended Properties=&quot;&quot;" command="SELECT * FROM [14559]" commandType="4"/>
  </connection>
  <connection id="300" xr16:uid="{4C068204-281C-43A9-8807-0A153CDF6D19}" keepAlive="1" name="Connection368" type="5" refreshedVersion="8" background="1" saveData="1">
    <dbPr connection="Provider=Microsoft.Mashup.OleDb.1;Data Source=$Workbook$;Location=14580;Extended Properties=&quot;&quot;" command="SELECT * FROM [14580]" commandType="4"/>
  </connection>
  <connection id="301" xr16:uid="{C93E978F-2C29-4925-BF67-45A26A8A7B7A}" keepAlive="1" name="Connection369" type="5" refreshedVersion="8" background="1" saveData="1">
    <dbPr connection="Provider=Microsoft.Mashup.OleDb.1;Data Source=$Workbook$;Location=14586;Extended Properties=&quot;&quot;" command="SELECT * FROM [14586]" commandType="4"/>
  </connection>
  <connection id="302" xr16:uid="{C2F04777-2DA4-4A35-A15B-B260C6C280EC}" keepAlive="1" name="Connection37" type="5" refreshedVersion="8" background="1" saveData="1">
    <dbPr connection="Provider=Microsoft.Mashup.OleDb.1;Data Source=$Workbook$;Location=14801;Extended Properties=&quot;&quot;" command="SELECT * FROM [14801]" commandType="4"/>
  </connection>
  <connection id="303" xr16:uid="{54D29CB3-BC7A-4E77-9080-C7AC392599BE}" keepAlive="1" name="Connection370" type="5" refreshedVersion="8" background="1" saveData="1">
    <dbPr connection="Provider=Microsoft.Mashup.OleDb.1;Data Source=$Workbook$;Location=14604;Extended Properties=&quot;&quot;" command="SELECT * FROM [14604]" commandType="4"/>
  </connection>
  <connection id="304" xr16:uid="{BC884D59-D49F-4AFA-AF39-3B2974A21556}" keepAlive="1" name="Connection371" type="5" refreshedVersion="8" background="1" saveData="1">
    <dbPr connection="Provider=Microsoft.Mashup.OleDb.1;Data Source=$Workbook$;Location=14605;Extended Properties=&quot;&quot;" command="SELECT * FROM [14605]" commandType="4"/>
  </connection>
  <connection id="305" xr16:uid="{D7C9C036-B5E2-4FCD-8BA3-877097934E73}" keepAlive="1" name="Connection372" type="5" refreshedVersion="8" background="1" saveData="1">
    <dbPr connection="Provider=Microsoft.Mashup.OleDb.1;Data Source=$Workbook$;Location=14606;Extended Properties=&quot;&quot;" command="SELECT * FROM [14606]" commandType="4"/>
  </connection>
  <connection id="306" xr16:uid="{14591BED-43A0-45B1-929D-A556FAB83DA5}" keepAlive="1" name="Connection373" type="5" refreshedVersion="8" background="1" saveData="1">
    <dbPr connection="Provider=Microsoft.Mashup.OleDb.1;Data Source=$Workbook$;Location=14607;Extended Properties=&quot;&quot;" command="SELECT * FROM [14607]" commandType="4"/>
  </connection>
  <connection id="307" xr16:uid="{8402AF9E-A35F-47B7-977D-BD52FF28A6F3}" keepAlive="1" name="Connection374" type="5" refreshedVersion="8" background="1" saveData="1">
    <dbPr connection="Provider=Microsoft.Mashup.OleDb.1;Data Source=$Workbook$;Location=14608;Extended Properties=&quot;&quot;" command="SELECT * FROM [14608]" commandType="4"/>
  </connection>
  <connection id="308" xr16:uid="{63121DA5-DAA6-4D5C-970B-1BB0B5D8FF02}" keepAlive="1" name="Connection375" type="5" refreshedVersion="8" background="1" saveData="1">
    <dbPr connection="Provider=Microsoft.Mashup.OleDb.1;Data Source=$Workbook$;Location=14609;Extended Properties=&quot;&quot;" command="SELECT * FROM [14609]" commandType="4"/>
  </connection>
  <connection id="309" xr16:uid="{73A515D1-5DF0-4E18-B761-741D3AFB3CF6}" keepAlive="1" name="Connection376" type="5" refreshedVersion="8" background="1" saveData="1">
    <dbPr connection="Provider=Microsoft.Mashup.OleDb.1;Data Source=$Workbook$;Location=14610;Extended Properties=&quot;&quot;" command="SELECT * FROM [14610]" commandType="4"/>
  </connection>
  <connection id="310" xr16:uid="{5C156DCE-D46B-4FCF-B557-B06D3BCC32EE}" keepAlive="1" name="Connection377" type="5" refreshedVersion="8" background="1" saveData="1">
    <dbPr connection="Provider=Microsoft.Mashup.OleDb.1;Data Source=$Workbook$;Location=14611;Extended Properties=&quot;&quot;" command="SELECT * FROM [14611]" commandType="4"/>
  </connection>
  <connection id="311" xr16:uid="{80007052-C83D-466E-9F82-AB086883896C}" keepAlive="1" name="Connection378" type="5" refreshedVersion="8" background="1" saveData="1">
    <dbPr connection="Provider=Microsoft.Mashup.OleDb.1;Data Source=$Workbook$;Location=14612;Extended Properties=&quot;&quot;" command="SELECT * FROM [14612]" commandType="4"/>
  </connection>
  <connection id="312" xr16:uid="{F385693E-E419-4F84-ACE7-C6942343453C}" keepAlive="1" name="Connection379" type="5" refreshedVersion="8" background="1" saveData="1">
    <dbPr connection="Provider=Microsoft.Mashup.OleDb.1;Data Source=$Workbook$;Location=14613;Extended Properties=&quot;&quot;" command="SELECT * FROM [14613]" commandType="4"/>
  </connection>
  <connection id="313" xr16:uid="{34B7A2F6-95F0-4CE6-A4B3-59824B9B1E1C}" keepAlive="1" name="Connection38" type="5" refreshedVersion="8" background="1" saveData="1">
    <dbPr connection="Provider=Microsoft.Mashup.OleDb.1;Data Source=$Workbook$;Location=14807;Extended Properties=&quot;&quot;" command="SELECT * FROM [14807]" commandType="4"/>
  </connection>
  <connection id="314" xr16:uid="{D0532021-1B3A-456A-9AE3-760CE3C6C066}" keepAlive="1" name="Connection380" type="5" refreshedVersion="8" background="1" saveData="1">
    <dbPr connection="Provider=Microsoft.Mashup.OleDb.1;Data Source=$Workbook$;Location=14614;Extended Properties=&quot;&quot;" command="SELECT * FROM [14614]" commandType="4"/>
  </connection>
  <connection id="315" xr16:uid="{1AEDFA3E-46D5-430C-8DCF-27323A4000AA}" keepAlive="1" name="Connection381" type="5" refreshedVersion="8" background="1" saveData="1">
    <dbPr connection="Provider=Microsoft.Mashup.OleDb.1;Data Source=$Workbook$;Location=14615;Extended Properties=&quot;&quot;" command="SELECT * FROM [14615]" commandType="4"/>
  </connection>
  <connection id="316" xr16:uid="{8C0A23C4-EBBB-413B-B4B9-4C52BD54AA74}" keepAlive="1" name="Connection382" type="5" refreshedVersion="8" background="1" saveData="1">
    <dbPr connection="Provider=Microsoft.Mashup.OleDb.1;Data Source=$Workbook$;Location=14616;Extended Properties=&quot;&quot;" command="SELECT * FROM [14616]" commandType="4"/>
  </connection>
  <connection id="317" xr16:uid="{1BCEBC04-AA26-46E7-A2B2-634D53FB717B}" keepAlive="1" name="Connection383" type="5" refreshedVersion="8" background="1" saveData="1">
    <dbPr connection="Provider=Microsoft.Mashup.OleDb.1;Data Source=$Workbook$;Location=14617;Extended Properties=&quot;&quot;" command="SELECT * FROM [14617]" commandType="4"/>
  </connection>
  <connection id="318" xr16:uid="{E7269997-F03E-4608-97CD-62D3D45B4029}" keepAlive="1" name="Connection384" type="5" refreshedVersion="8" background="1" saveData="1">
    <dbPr connection="Provider=Microsoft.Mashup.OleDb.1;Data Source=$Workbook$;Location=14618;Extended Properties=&quot;&quot;" command="SELECT * FROM [14618]" commandType="4"/>
  </connection>
  <connection id="319" xr16:uid="{66AD6889-20BB-4D7A-8EBF-826D146FF122}" keepAlive="1" name="Connection385" type="5" refreshedVersion="8" background="1" saveData="1">
    <dbPr connection="Provider=Microsoft.Mashup.OleDb.1;Data Source=$Workbook$;Location=14619;Extended Properties=&quot;&quot;" command="SELECT * FROM [14619]" commandType="4"/>
  </connection>
  <connection id="320" xr16:uid="{27178680-B2CD-4CF3-A36E-DA965CDD140F}" keepAlive="1" name="Connection386" type="5" refreshedVersion="8" background="1" saveData="1">
    <dbPr connection="Provider=Microsoft.Mashup.OleDb.1;Data Source=$Workbook$;Location=14620;Extended Properties=&quot;&quot;" command="SELECT * FROM [14620]" commandType="4"/>
  </connection>
  <connection id="321" xr16:uid="{3AEA9EFB-2F24-456C-9AD1-9B52D436224E}" keepAlive="1" name="Connection387" type="5" refreshedVersion="8" background="1" saveData="1">
    <dbPr connection="Provider=Microsoft.Mashup.OleDb.1;Data Source=$Workbook$;Location=14621;Extended Properties=&quot;&quot;" command="SELECT * FROM [14621]" commandType="4"/>
  </connection>
  <connection id="322" xr16:uid="{C712D1B0-BF3E-4458-AE37-04D4B7DD6B95}" keepAlive="1" name="Connection388" type="5" refreshedVersion="8" background="1" saveData="1">
    <dbPr connection="Provider=Microsoft.Mashup.OleDb.1;Data Source=$Workbook$;Location=14622;Extended Properties=&quot;&quot;" command="SELECT * FROM [14622]" commandType="4"/>
  </connection>
  <connection id="323" xr16:uid="{2C2708D6-E98A-46F3-B009-2BDDF9F2FB69}" keepAlive="1" name="Connection389" type="5" refreshedVersion="8" background="1" saveData="1">
    <dbPr connection="Provider=Microsoft.Mashup.OleDb.1;Data Source=$Workbook$;Location=14623;Extended Properties=&quot;&quot;" command="SELECT * FROM [14623]" commandType="4"/>
  </connection>
  <connection id="324" xr16:uid="{0742559A-9C11-4C5D-A274-ACE12D0AAAEF}" keepAlive="1" name="Connection39" type="5" refreshedVersion="8" background="1" saveData="1">
    <dbPr connection="Provider=Microsoft.Mashup.OleDb.1;Data Source=$Workbook$;Location=14808;Extended Properties=&quot;&quot;" command="SELECT * FROM [14808]" commandType="4"/>
  </connection>
  <connection id="325" xr16:uid="{76463177-5791-4D43-8D7E-BD586B2F0DB0}" keepAlive="1" name="Connection390" type="5" refreshedVersion="8" background="1" saveData="1">
    <dbPr connection="Provider=Microsoft.Mashup.OleDb.1;Data Source=$Workbook$;Location=14624;Extended Properties=&quot;&quot;" command="SELECT * FROM [14624]" commandType="4"/>
  </connection>
  <connection id="326" xr16:uid="{2D59DDF2-1BD0-4E4D-A8D0-1F854CFDE80D}" keepAlive="1" name="Connection391" type="5" refreshedVersion="8" background="1" saveData="1">
    <dbPr connection="Provider=Microsoft.Mashup.OleDb.1;Data Source=$Workbook$;Location=14625;Extended Properties=&quot;&quot;" command="SELECT * FROM [14625]" commandType="4"/>
  </connection>
  <connection id="327" xr16:uid="{860AD9F7-CCBE-4C6A-8AF1-8426767922D1}" keepAlive="1" name="Connection392" type="5" refreshedVersion="8" background="1" saveData="1">
    <dbPr connection="Provider=Microsoft.Mashup.OleDb.1;Data Source=$Workbook$;Location=14626;Extended Properties=&quot;&quot;" command="SELECT * FROM [14626]" commandType="4"/>
  </connection>
  <connection id="328" xr16:uid="{E663FDE3-FCCE-4E87-B122-998F56396C14}" keepAlive="1" name="Connection393" type="5" refreshedVersion="8" background="1" saveData="1">
    <dbPr connection="Provider=Microsoft.Mashup.OleDb.1;Data Source=$Workbook$;Location=14627;Extended Properties=&quot;&quot;" command="SELECT * FROM [14627]" commandType="4"/>
  </connection>
  <connection id="329" xr16:uid="{64752A89-32F0-445F-81B4-1DFB8F76FAFC}" keepAlive="1" name="Connection394" type="5" refreshedVersion="8" background="1" saveData="1">
    <dbPr connection="Provider=Microsoft.Mashup.OleDb.1;Data Source=$Workbook$;Location=14642;Extended Properties=&quot;&quot;" command="SELECT * FROM [14642]" commandType="4"/>
  </connection>
  <connection id="330" xr16:uid="{ABE54EC8-F9B5-40BB-97DE-0FC1792C402B}" keepAlive="1" name="Connection395" type="5" refreshedVersion="8" background="1" saveData="1">
    <dbPr connection="Provider=Microsoft.Mashup.OleDb.1;Data Source=$Workbook$;Location=14420" command="SELECT * FROM [14420]" commandType="4"/>
  </connection>
  <connection id="331" xr16:uid="{1423E8FF-FE59-471C-97D0-AB435D32B47F}" keepAlive="1" name="Connection396" type="5" refreshedVersion="8" background="1" saveData="1">
    <dbPr connection="Provider=Microsoft.Mashup.OleDb.1;Data Source=$Workbook$;Location=14428" command="SELECT * FROM [14428]" commandType="4"/>
  </connection>
  <connection id="332" xr16:uid="{A64CAFC3-EBA4-4A83-A2D9-EC702F7CFA6F}" keepAlive="1" name="Connection397" type="5" refreshedVersion="8" background="1" saveData="1">
    <dbPr connection="Provider=Microsoft.Mashup.OleDb.1;Data Source=$Workbook$;Location=14445" command="SELECT * FROM [14445]" commandType="4"/>
  </connection>
  <connection id="333" xr16:uid="{56D29927-5F1C-4D3A-9F09-603F65849C75}" keepAlive="1" name="Connection398" type="5" refreshedVersion="8" background="1" saveData="1">
    <dbPr connection="Provider=Microsoft.Mashup.OleDb.1;Data Source=$Workbook$;Location=14450" command="SELECT * FROM [14450]" commandType="4"/>
  </connection>
  <connection id="334" xr16:uid="{245FF9E2-2EE9-463F-8317-792481B7DF85}" keepAlive="1" name="Connection399" type="5" refreshedVersion="8" background="1" saveData="1">
    <dbPr connection="Provider=Microsoft.Mashup.OleDb.1;Data Source=$Workbook$;Location=14464" command="SELECT * FROM [14464]" commandType="4"/>
  </connection>
  <connection id="335" xr16:uid="{1C396B07-5622-4F53-9757-BB93B6B2D620}" keepAlive="1" name="Connection4" type="5" refreshedVersion="0" background="1">
    <dbPr connection="Provider=Microsoft.Mashup.OleDb.1;Data Source=$Workbook$;Location=14572" commandType="0"/>
  </connection>
  <connection id="336" xr16:uid="{79DF1F97-C8E4-44C2-A5BA-B7C4F16DF636}" keepAlive="1" name="Connection40" type="5" refreshedVersion="8" background="1" saveData="1">
    <dbPr connection="Provider=Microsoft.Mashup.OleDb.1;Data Source=$Workbook$;Location=14809;Extended Properties=&quot;&quot;" command="SELECT * FROM [14809]" commandType="4"/>
  </connection>
  <connection id="337" xr16:uid="{E3CB2027-CAAC-4708-8B4F-62AE02A3D1D9}" keepAlive="1" name="Connection400" type="5" refreshedVersion="8" background="1" saveData="1">
    <dbPr connection="Provider=Microsoft.Mashup.OleDb.1;Data Source=$Workbook$;Location=14467" command="SELECT * FROM [14467]" commandType="4"/>
  </connection>
  <connection id="338" xr16:uid="{5ED6CCEF-116A-4D3A-9039-D0736F41F6B8}" keepAlive="1" name="Connection401" type="5" refreshedVersion="8" background="1" saveData="1">
    <dbPr connection="Provider=Microsoft.Mashup.OleDb.1;Data Source=$Workbook$;Location=14468" command="SELECT * FROM [14468]" commandType="4"/>
  </connection>
  <connection id="339" xr16:uid="{90F0AC51-9255-463B-95C9-A317412E9F57}" keepAlive="1" name="Connection402" type="5" refreshedVersion="8" background="1" saveData="1">
    <dbPr connection="Provider=Microsoft.Mashup.OleDb.1;Data Source=$Workbook$;Location=14472" command="SELECT * FROM [14472]" commandType="4"/>
  </connection>
  <connection id="340" xr16:uid="{E0BB9A40-FBDC-45FA-AEA8-6103926AFEAA}" keepAlive="1" name="Connection403" type="5" refreshedVersion="8" background="1" saveData="1">
    <dbPr connection="Provider=Microsoft.Mashup.OleDb.1;Data Source=$Workbook$;Location=14506" command="SELECT * FROM [14506]" commandType="4"/>
  </connection>
  <connection id="341" xr16:uid="{79C386D5-3017-4479-ADD7-FC92A39F45F7}" keepAlive="1" name="Connection404" type="5" refreshedVersion="8" background="1" saveData="1">
    <dbPr connection="Provider=Microsoft.Mashup.OleDb.1;Data Source=$Workbook$;Location=14511" command="SELECT * FROM [14511]" commandType="4"/>
  </connection>
  <connection id="342" xr16:uid="{4E65DF24-E8C1-4D82-8D68-8F78B5B99C62}" keepAlive="1" name="Connection405" type="5" refreshedVersion="8" background="1" saveData="1">
    <dbPr connection="Provider=Microsoft.Mashup.OleDb.1;Data Source=$Workbook$;Location=14514" command="SELECT * FROM [14514]" commandType="4"/>
  </connection>
  <connection id="343" xr16:uid="{54A11F81-9139-4F11-AE78-863586919CFA}" keepAlive="1" name="Connection406" type="5" refreshedVersion="8" background="1" saveData="1">
    <dbPr connection="Provider=Microsoft.Mashup.OleDb.1;Data Source=$Workbook$;Location=14515" command="SELECT * FROM [14515]" commandType="4"/>
  </connection>
  <connection id="344" xr16:uid="{114E8414-9FF8-46CC-86EC-8258A39CE0C1}" keepAlive="1" name="Connection407" type="5" refreshedVersion="8" background="1" saveData="1">
    <dbPr connection="Provider=Microsoft.Mashup.OleDb.1;Data Source=$Workbook$;Location=14526" command="SELECT * FROM [14526]" commandType="4"/>
  </connection>
  <connection id="345" xr16:uid="{968FCC4D-1FAA-4CD8-9FC6-31AAFC9D1345}" keepAlive="1" name="Connection408" type="5" refreshedVersion="8" background="1" saveData="1">
    <dbPr connection="Provider=Microsoft.Mashup.OleDb.1;Data Source=$Workbook$;Location=14534" command="SELECT * FROM [14534]" commandType="4"/>
  </connection>
  <connection id="346" xr16:uid="{A67CC94B-E560-4F42-A464-B387F8386C95}" keepAlive="1" name="Connection409" type="5" refreshedVersion="8" background="1" saveData="1">
    <dbPr connection="Provider=Microsoft.Mashup.OleDb.1;Data Source=$Workbook$;Location=14543" command="SELECT * FROM [14543]" commandType="4"/>
  </connection>
  <connection id="347" xr16:uid="{E5DBD15E-436F-4EF6-B58E-BD0F68F52212}" keepAlive="1" name="Connection41" type="5" refreshedVersion="8" background="1" saveData="1">
    <dbPr connection="Provider=Microsoft.Mashup.OleDb.1;Data Source=$Workbook$;Location=14810;Extended Properties=&quot;&quot;" command="SELECT * FROM [14810]" commandType="4"/>
  </connection>
  <connection id="348" xr16:uid="{EA055821-B15B-44E1-899E-7BA2038B5314}" keepAlive="1" name="Connection410" type="5" refreshedVersion="8" background="1" saveData="1">
    <dbPr connection="Provider=Microsoft.Mashup.OleDb.1;Data Source=$Workbook$;Location=14546" command="SELECT * FROM [14546]" commandType="4"/>
  </connection>
  <connection id="349" xr16:uid="{5A10797A-B038-4080-A74C-D8EBD60F2D31}" keepAlive="1" name="Connection411" type="5" refreshedVersion="8" background="1" saveData="1">
    <dbPr connection="Provider=Microsoft.Mashup.OleDb.1;Data Source=$Workbook$;Location=14559" command="SELECT * FROM [14559]" commandType="4"/>
  </connection>
  <connection id="350" xr16:uid="{45B1D68B-F290-465B-B0C9-09665F6BABF3}" keepAlive="1" name="Connection412" type="5" refreshedVersion="8" background="1" saveData="1">
    <dbPr connection="Provider=Microsoft.Mashup.OleDb.1;Data Source=$Workbook$;Location=14580" command="SELECT * FROM [14580]" commandType="4"/>
  </connection>
  <connection id="351" xr16:uid="{A7F7D00F-C85F-4D05-AA77-58222EB914F1}" keepAlive="1" name="Connection413" type="5" refreshedVersion="8" background="1" saveData="1">
    <dbPr connection="Provider=Microsoft.Mashup.OleDb.1;Data Source=$Workbook$;Location=14586" command="SELECT * FROM [14586]" commandType="4"/>
  </connection>
  <connection id="352" xr16:uid="{C55E722C-4C22-4DE5-8AA5-12BA5A1BE61C}" keepAlive="1" name="Connection414" type="5" refreshedVersion="8" background="1" saveData="1">
    <dbPr connection="Provider=Microsoft.Mashup.OleDb.1;Data Source=$Workbook$;Location=14604" command="SELECT * FROM [14604]" commandType="4"/>
  </connection>
  <connection id="353" xr16:uid="{B775AEB2-38AD-4D6E-8DFE-9443F5078F6A}" keepAlive="1" name="Connection415" type="5" refreshedVersion="8" background="1" saveData="1">
    <dbPr connection="Provider=Microsoft.Mashup.OleDb.1;Data Source=$Workbook$;Location=14605" command="SELECT * FROM [14605]" commandType="4"/>
  </connection>
  <connection id="354" xr16:uid="{4678E14E-FC9D-4278-824C-864A626002B4}" keepAlive="1" name="Connection416" type="5" refreshedVersion="8" background="1" saveData="1">
    <dbPr connection="Provider=Microsoft.Mashup.OleDb.1;Data Source=$Workbook$;Location=14606" command="SELECT * FROM [14606]" commandType="4"/>
  </connection>
  <connection id="355" xr16:uid="{590E19B9-9278-4E85-983B-BA07B8044CD6}" keepAlive="1" name="Connection417" type="5" refreshedVersion="8" background="1" saveData="1">
    <dbPr connection="Provider=Microsoft.Mashup.OleDb.1;Data Source=$Workbook$;Location=14607" command="SELECT * FROM [14607]" commandType="4"/>
  </connection>
  <connection id="356" xr16:uid="{D456BCCF-F55A-493E-8D29-3B0C5537F315}" keepAlive="1" name="Connection418" type="5" refreshedVersion="8" background="1" saveData="1">
    <dbPr connection="Provider=Microsoft.Mashup.OleDb.1;Data Source=$Workbook$;Location=14608" command="SELECT * FROM [14608]" commandType="4"/>
  </connection>
  <connection id="357" xr16:uid="{D108A37E-B9E6-4E65-9C2E-8BB0DC79DB9A}" keepAlive="1" name="Connection419" type="5" refreshedVersion="8" background="1" saveData="1">
    <dbPr connection="Provider=Microsoft.Mashup.OleDb.1;Data Source=$Workbook$;Location=14609" command="SELECT * FROM [14609]" commandType="4"/>
  </connection>
  <connection id="358" xr16:uid="{2540EF4B-C47A-49B0-BD64-DDFBA956BAD1}" keepAlive="1" name="Connection42" type="5" refreshedVersion="8" background="1" saveData="1">
    <dbPr connection="Provider=Microsoft.Mashup.OleDb.1;Data Source=$Workbook$;Location=14819;Extended Properties=&quot;&quot;" command="SELECT * FROM [14819]" commandType="4"/>
  </connection>
  <connection id="359" xr16:uid="{5D530804-63A2-4A07-A18B-A5045AECC0DC}" keepAlive="1" name="Connection420" type="5" refreshedVersion="8" background="1" saveData="1">
    <dbPr connection="Provider=Microsoft.Mashup.OleDb.1;Data Source=$Workbook$;Location=14610" command="SELECT * FROM [14610]" commandType="4"/>
  </connection>
  <connection id="360" xr16:uid="{CD64C1AA-EAD3-4AE9-BE0A-1293BDAC1869}" keepAlive="1" name="Connection421" type="5" refreshedVersion="8" background="1" saveData="1">
    <dbPr connection="Provider=Microsoft.Mashup.OleDb.1;Data Source=$Workbook$;Location=14611" command="SELECT * FROM [14611]" commandType="4"/>
  </connection>
  <connection id="361" xr16:uid="{7E21E475-40C0-4084-9E99-8D96FAA1BCD9}" keepAlive="1" name="Connection422" type="5" refreshedVersion="8" background="1" saveData="1">
    <dbPr connection="Provider=Microsoft.Mashup.OleDb.1;Data Source=$Workbook$;Location=14612" command="SELECT * FROM [14612]" commandType="4"/>
  </connection>
  <connection id="362" xr16:uid="{77BBFD4E-96EF-4FA0-B7A6-58328311DC0D}" keepAlive="1" name="Connection423" type="5" refreshedVersion="8" background="1" saveData="1">
    <dbPr connection="Provider=Microsoft.Mashup.OleDb.1;Data Source=$Workbook$;Location=14613" command="SELECT * FROM [14613]" commandType="4"/>
  </connection>
  <connection id="363" xr16:uid="{7809F0CF-556F-430F-948C-48DCEBE0D8F9}" keepAlive="1" name="Connection424" type="5" refreshedVersion="8" background="1" saveData="1">
    <dbPr connection="Provider=Microsoft.Mashup.OleDb.1;Data Source=$Workbook$;Location=14614" command="SELECT * FROM [14614]" commandType="4"/>
  </connection>
  <connection id="364" xr16:uid="{7E5CEA89-B1DF-419C-9624-C87FDD13EA0B}" keepAlive="1" name="Connection425" type="5" refreshedVersion="8" background="1" saveData="1">
    <dbPr connection="Provider=Microsoft.Mashup.OleDb.1;Data Source=$Workbook$;Location=14615" command="SELECT * FROM [14615]" commandType="4"/>
  </connection>
  <connection id="365" xr16:uid="{6B8F9DC2-A063-4ACF-81C5-CEEC058F9F60}" keepAlive="1" name="Connection426" type="5" refreshedVersion="8" background="1" saveData="1">
    <dbPr connection="Provider=Microsoft.Mashup.OleDb.1;Data Source=$Workbook$;Location=14616" command="SELECT * FROM [14616]" commandType="4"/>
  </connection>
  <connection id="366" xr16:uid="{F488018B-46EB-4514-A692-EC43CB0F1264}" keepAlive="1" name="Connection427" type="5" refreshedVersion="8" background="1" saveData="1">
    <dbPr connection="Provider=Microsoft.Mashup.OleDb.1;Data Source=$Workbook$;Location=14617" command="SELECT * FROM [14617]" commandType="4"/>
  </connection>
  <connection id="367" xr16:uid="{4B7AE6AA-E4E3-4840-9531-A6E15978C3C1}" keepAlive="1" name="Connection428" type="5" refreshedVersion="8" background="1" saveData="1">
    <dbPr connection="Provider=Microsoft.Mashup.OleDb.1;Data Source=$Workbook$;Location=14618" command="SELECT * FROM [14618]" commandType="4"/>
  </connection>
  <connection id="368" xr16:uid="{1414261B-66A5-473C-9A73-9AC527728EAE}" keepAlive="1" name="Connection429" type="5" refreshedVersion="8" background="1" saveData="1">
    <dbPr connection="Provider=Microsoft.Mashup.OleDb.1;Data Source=$Workbook$;Location=14619" command="SELECT * FROM [14619]" commandType="4"/>
  </connection>
  <connection id="369" xr16:uid="{F62FC853-088E-4219-B46B-E5E1A9B93391}" keepAlive="1" name="Connection43" type="5" refreshedVersion="8" background="1" saveData="1">
    <dbPr connection="Provider=Microsoft.Mashup.OleDb.1;Data Source=$Workbook$;Location=14820;Extended Properties=&quot;&quot;" command="SELECT * FROM [14820]" commandType="4"/>
  </connection>
  <connection id="370" xr16:uid="{4941ABCF-2A43-4DCA-8B43-F8348D6242DE}" keepAlive="1" name="Connection430" type="5" refreshedVersion="8" background="1" saveData="1">
    <dbPr connection="Provider=Microsoft.Mashup.OleDb.1;Data Source=$Workbook$;Location=14620" command="SELECT * FROM [14620]" commandType="4"/>
  </connection>
  <connection id="371" xr16:uid="{89D95D20-345D-45BB-AEB7-078B7E3E0AD3}" keepAlive="1" name="Connection431" type="5" refreshedVersion="8" background="1" saveData="1">
    <dbPr connection="Provider=Microsoft.Mashup.OleDb.1;Data Source=$Workbook$;Location=14621" command="SELECT * FROM [14621]" commandType="4"/>
  </connection>
  <connection id="372" xr16:uid="{95A4105B-BBD0-498B-B1EF-92616971B099}" keepAlive="1" name="Connection432" type="5" refreshedVersion="8" background="1" saveData="1">
    <dbPr connection="Provider=Microsoft.Mashup.OleDb.1;Data Source=$Workbook$;Location=14622" command="SELECT * FROM [14622]" commandType="4"/>
  </connection>
  <connection id="373" xr16:uid="{868F221A-9720-406E-B867-91326484B8C2}" keepAlive="1" name="Connection433" type="5" refreshedVersion="8" background="1" saveData="1">
    <dbPr connection="Provider=Microsoft.Mashup.OleDb.1;Data Source=$Workbook$;Location=14623" command="SELECT * FROM [14623]" commandType="4"/>
  </connection>
  <connection id="374" xr16:uid="{1497F46A-F1B4-4E91-85E2-871FA5A648BD}" keepAlive="1" name="Connection434" type="5" refreshedVersion="8" background="1" saveData="1">
    <dbPr connection="Provider=Microsoft.Mashup.OleDb.1;Data Source=$Workbook$;Location=14624" command="SELECT * FROM [14624]" commandType="4"/>
  </connection>
  <connection id="375" xr16:uid="{1686B8B7-8596-40BF-B64A-4B5779946FAC}" keepAlive="1" name="Connection435" type="5" refreshedVersion="8" background="1" saveData="1">
    <dbPr connection="Provider=Microsoft.Mashup.OleDb.1;Data Source=$Workbook$;Location=14625" command="SELECT * FROM [14625]" commandType="4"/>
  </connection>
  <connection id="376" xr16:uid="{F84B6285-FA3C-4DF5-959B-4CB7C0648E7E}" keepAlive="1" name="Connection436" type="5" refreshedVersion="8" background="1" saveData="1">
    <dbPr connection="Provider=Microsoft.Mashup.OleDb.1;Data Source=$Workbook$;Location=14626" command="SELECT * FROM [14626]" commandType="4"/>
  </connection>
  <connection id="377" xr16:uid="{69A3FC75-C9E0-40BC-97AA-BA87190B81C4}" keepAlive="1" name="Connection437" type="5" refreshedVersion="8" background="1" saveData="1">
    <dbPr connection="Provider=Microsoft.Mashup.OleDb.1;Data Source=$Workbook$;Location=14627" command="SELECT * FROM [14627]" commandType="4"/>
  </connection>
  <connection id="378" xr16:uid="{D2E57C45-8BF7-479A-BBDE-C563ECB9E9CD}" keepAlive="1" name="Connection438" type="5" refreshedVersion="8" background="1" saveData="1">
    <dbPr connection="Provider=Microsoft.Mashup.OleDb.1;Data Source=$Workbook$;Location=14642" command="SELECT * FROM [14642]" commandType="4"/>
  </connection>
  <connection id="379" xr16:uid="{ACCF83D8-97DC-4663-A95C-8D8FCBF4CA3C}" keepAlive="1" name="Connection44" type="5" refreshedVersion="8" background="1" saveData="1">
    <dbPr connection="Provider=Microsoft.Mashup.OleDb.1;Data Source=$Workbook$;Location=14821;Extended Properties=&quot;&quot;" command="SELECT * FROM [14821]" commandType="4"/>
  </connection>
  <connection id="380" xr16:uid="{EC1A62A1-B972-4083-BB60-448C902CB5EB}" keepAlive="1" name="Connection45" type="5" refreshedVersion="8" background="1" saveData="1">
    <dbPr connection="Provider=Microsoft.Mashup.OleDb.1;Data Source=$Workbook$;Location=14823;Extended Properties=&quot;&quot;" command="SELECT * FROM [14823]" commandType="4"/>
  </connection>
  <connection id="381" xr16:uid="{D7B11D94-9A7B-4799-A0E3-EBAB404DB4FD}" keepAlive="1" name="Connection46" type="5" refreshedVersion="8" background="1" saveData="1">
    <dbPr connection="Provider=Microsoft.Mashup.OleDb.1;Data Source=$Workbook$;Location=14826;Extended Properties=&quot;&quot;" command="SELECT * FROM [14826]" commandType="4"/>
  </connection>
  <connection id="382" xr16:uid="{2276F913-D8C3-4001-9449-4E4060DA0620}" keepAlive="1" name="Connection47" type="5" refreshedVersion="8" background="1" saveData="1">
    <dbPr connection="Provider=Microsoft.Mashup.OleDb.1;Data Source=$Workbook$;Location=14827;Extended Properties=&quot;&quot;" command="SELECT * FROM [14827]" commandType="4"/>
  </connection>
  <connection id="383" xr16:uid="{8B2EDB22-EE0E-4702-BC53-BB7918B3DF66}" keepAlive="1" name="Connection48" type="5" refreshedVersion="8" background="1" saveData="1">
    <dbPr connection="Provider=Microsoft.Mashup.OleDb.1;Data Source=$Workbook$;Location=14830;Extended Properties=&quot;&quot;" command="SELECT * FROM [14830]" commandType="4"/>
  </connection>
  <connection id="384" xr16:uid="{73205657-CF89-4A47-95C6-60D61E686028}" keepAlive="1" name="Connection49" type="5" refreshedVersion="8" background="1" saveData="1">
    <dbPr connection="Provider=Microsoft.Mashup.OleDb.1;Data Source=$Workbook$;Location=14839;Extended Properties=&quot;&quot;" command="SELECT * FROM [14839]" commandType="4"/>
  </connection>
  <connection id="385" xr16:uid="{BEB63685-FEA2-49FA-B021-A7BA622A1013}" keepAlive="1" name="Connection5" type="5" refreshedVersion="0" saveData="1">
    <dbPr connection="Provider=Microsoft.Mashup.OleDb.1;Data Source=$Workbook$;Location=14529" commandType="0"/>
  </connection>
  <connection id="386" xr16:uid="{D50F04B0-4C92-4476-A296-90F2A208BA99}" keepAlive="1" name="Connection50" type="5" refreshedVersion="8" background="1" saveData="1">
    <dbPr connection="Provider=Microsoft.Mashup.OleDb.1;Data Source=$Workbook$;Location=14840;Extended Properties=&quot;&quot;" command="SELECT * FROM [14840]" commandType="4"/>
  </connection>
  <connection id="387" xr16:uid="{8C427156-CB95-4698-AFBA-C07137719C7E}" keepAlive="1" name="Connection51" type="5" refreshedVersion="8" background="1" saveData="1">
    <dbPr connection="Provider=Microsoft.Mashup.OleDb.1;Data Source=$Workbook$;Location=14843;Extended Properties=&quot;&quot;" command="SELECT * FROM [14843]" commandType="4"/>
  </connection>
  <connection id="388" xr16:uid="{EA8F67D4-B171-43F5-B074-0C512CF46A78}" keepAlive="1" name="Connection52" type="5" refreshedVersion="8" background="1" saveData="1">
    <dbPr connection="Provider=Microsoft.Mashup.OleDb.1;Data Source=$Workbook$;Location=14855;Extended Properties=&quot;&quot;" command="SELECT * FROM [14855]" commandType="4"/>
  </connection>
  <connection id="389" xr16:uid="{9D2945D0-E8CF-4C95-AF08-7389D33C0B21}" keepAlive="1" name="Connection53" type="5" refreshedVersion="8" background="1" saveData="1">
    <dbPr connection="Provider=Microsoft.Mashup.OleDb.1;Data Source=$Workbook$;Location=14856;Extended Properties=&quot;&quot;" command="SELECT * FROM [14856]" commandType="4"/>
  </connection>
  <connection id="390" xr16:uid="{DBCC5B78-0743-46BF-84F4-14D1EFED0A2C}" keepAlive="1" name="Connection54" type="5" refreshedVersion="8" background="1" saveData="1">
    <dbPr connection="Provider=Microsoft.Mashup.OleDb.1;Data Source=$Workbook$;Location=14858;Extended Properties=&quot;&quot;" command="SELECT * FROM [14858]" commandType="4"/>
  </connection>
  <connection id="391" xr16:uid="{83D98373-C670-485E-AD5A-4072DD00FF25}" keepAlive="1" name="Connection55" type="5" refreshedVersion="8" background="1" saveData="1">
    <dbPr connection="Provider=Microsoft.Mashup.OleDb.1;Data Source=$Workbook$;Location=14870;Extended Properties=&quot;&quot;" command="SELECT * FROM [14870]" commandType="4"/>
  </connection>
  <connection id="392" xr16:uid="{1468F457-45A7-40D0-B083-485AA98A2875}" keepAlive="1" name="Connection56" type="5" refreshedVersion="8" background="1" saveData="1">
    <dbPr connection="Provider=Microsoft.Mashup.OleDb.1;Data Source=$Workbook$;Location=14873;Extended Properties=&quot;&quot;" command="SELECT * FROM [14873]" commandType="4"/>
  </connection>
  <connection id="393" xr16:uid="{0429D806-9B9C-4973-BBC6-56DC27D1D5A3}" keepAlive="1" name="Connection57" type="5" refreshedVersion="8" background="1" saveData="1">
    <dbPr connection="Provider=Microsoft.Mashup.OleDb.1;Data Source=$Workbook$;Location=14874;Extended Properties=&quot;&quot;" command="SELECT * FROM [14874]" commandType="4"/>
  </connection>
  <connection id="394" xr16:uid="{54763C4E-98E8-42AE-81D4-6D2A6557F09F}" keepAlive="1" name="Connection58" type="5" refreshedVersion="8" background="1" saveData="1">
    <dbPr connection="Provider=Microsoft.Mashup.OleDb.1;Data Source=$Workbook$;Location=14877;Extended Properties=&quot;&quot;" command="SELECT * FROM [14877]" commandType="4"/>
  </connection>
  <connection id="395" xr16:uid="{0A8F7FFA-20C4-48A0-9DD0-5A0195D10229}" keepAlive="1" name="Connection59" type="5" refreshedVersion="8" background="1" saveData="1">
    <dbPr connection="Provider=Microsoft.Mashup.OleDb.1;Data Source=$Workbook$;Location=14879;Extended Properties=&quot;&quot;" command="SELECT * FROM [14879]" commandType="4"/>
  </connection>
  <connection id="396" xr16:uid="{B0666A6A-F283-4F79-B0B5-950D5CFF67B0}" keepAlive="1" name="Connection6" type="5" refreshedVersion="0" background="1">
    <dbPr connection="Provider=Microsoft.Mashup.OleDb.1;Data Source=$Workbook$;Location=14572" commandType="0"/>
  </connection>
  <connection id="397" xr16:uid="{14EF66A6-FD03-4B40-A3C9-7CC79814842D}" keepAlive="1" name="Connection60" type="5" refreshedVersion="8" background="1" saveData="1">
    <dbPr connection="Provider=Microsoft.Mashup.OleDb.1;Data Source=$Workbook$;Location=14885;Extended Properties=&quot;&quot;" command="SELECT * FROM [14885]" commandType="4"/>
  </connection>
  <connection id="398" xr16:uid="{A1CEE0E1-2010-45C0-8796-8AF92FE2DC9A}" keepAlive="1" name="Connection61" type="5" refreshedVersion="8" background="1" saveData="1">
    <dbPr connection="Provider=Microsoft.Mashup.OleDb.1;Data Source=$Workbook$;Location=14893;Extended Properties=&quot;&quot;" command="SELECT * FROM [14893]" commandType="4"/>
  </connection>
  <connection id="399" xr16:uid="{446AFFF3-699A-4519-9A9B-9669F8B34717}" keepAlive="1" name="Connection62" type="5" refreshedVersion="8" background="1" saveData="1">
    <dbPr connection="Provider=Microsoft.Mashup.OleDb.1;Data Source=$Workbook$;Location=14898;Extended Properties=&quot;&quot;" command="SELECT * FROM [14898]" commandType="4"/>
  </connection>
  <connection id="400" xr16:uid="{99D0D3B0-C90B-46D9-B6A0-E1B133A63A4B}" keepAlive="1" name="Connection63" type="5" refreshedVersion="0" saveData="1">
    <dbPr connection="Provider=Microsoft.Mashup.OleDb.1;Data Source=$Workbook$;Location=14529" commandType="0"/>
  </connection>
  <connection id="401" xr16:uid="{160B068F-1999-4181-8CFE-9A60CE08E691}" keepAlive="1" name="Connection64" type="5" refreshedVersion="0" background="1">
    <dbPr connection="Provider=Microsoft.Mashup.OleDb.1;Data Source=$Workbook$;Location=14572" commandType="0"/>
  </connection>
  <connection id="402" xr16:uid="{FF7FA7B1-8E2C-4E27-A3BA-51673B3815E1}" keepAlive="1" name="Connection65" type="5" refreshedVersion="0" background="1">
    <dbPr connection="Provider=Microsoft.Mashup.OleDb.1;Data Source=$Workbook$;Location=14801" commandType="0"/>
  </connection>
  <connection id="403" xr16:uid="{FD3065F5-0F82-4D3E-BDB0-6C792883F283}" keepAlive="1" name="Connection66" type="5" refreshedVersion="0" background="1">
    <dbPr connection="Provider=Microsoft.Mashup.OleDb.1;Data Source=$Workbook$;Location=14807" commandType="0"/>
  </connection>
  <connection id="404" xr16:uid="{97C8775A-DB2B-43A1-89E9-6214AAC83DE9}" keepAlive="1" name="Connection67" type="5" refreshedVersion="0" background="1">
    <dbPr connection="Provider=Microsoft.Mashup.OleDb.1;Data Source=$Workbook$;Location=14808" commandType="0"/>
  </connection>
  <connection id="405" xr16:uid="{8B1CC17D-2CA6-4BF3-8026-76D114583A5C}" keepAlive="1" name="Connection68" type="5" refreshedVersion="0" background="1">
    <dbPr connection="Provider=Microsoft.Mashup.OleDb.1;Data Source=$Workbook$;Location=14809" commandType="0"/>
  </connection>
  <connection id="406" xr16:uid="{69C77996-7202-4A49-A097-A9F3847C5F64}" keepAlive="1" name="Connection69" type="5" refreshedVersion="0" background="1">
    <dbPr connection="Provider=Microsoft.Mashup.OleDb.1;Data Source=$Workbook$;Location=14810" commandType="0"/>
  </connection>
  <connection id="407" xr16:uid="{165241D0-0D12-465D-8430-4BFBE7E34454}" keepAlive="1" name="Connection7" type="5" refreshedVersion="8" background="1" saveData="1">
    <dbPr connection="Provider=Microsoft.Mashup.OleDb.1;Data Source=$Workbook$;Location=14529;Extended Properties=&quot;&quot;" command="SELECT * FROM [14529]" commandType="4"/>
  </connection>
  <connection id="408" xr16:uid="{DA59EA41-1E60-44FD-9EF9-DE2A78F01A1B}" keepAlive="1" name="Connection70" type="5" refreshedVersion="0" background="1">
    <dbPr connection="Provider=Microsoft.Mashup.OleDb.1;Data Source=$Workbook$;Location=14819" commandType="0"/>
  </connection>
  <connection id="409" xr16:uid="{B1454AD6-D01B-4E91-A0EC-3CEA5CFD8E3C}" keepAlive="1" name="Connection71" type="5" refreshedVersion="0" background="1">
    <dbPr connection="Provider=Microsoft.Mashup.OleDb.1;Data Source=$Workbook$;Location=14820" commandType="0"/>
  </connection>
  <connection id="410" xr16:uid="{9CB4E428-52A5-4670-A53A-B9A3DE8A4D57}" keepAlive="1" name="Connection72" type="5" refreshedVersion="0" background="1">
    <dbPr connection="Provider=Microsoft.Mashup.OleDb.1;Data Source=$Workbook$;Location=14821" commandType="0"/>
  </connection>
  <connection id="411" xr16:uid="{2D5BC6B7-80CC-4449-A796-32F7BE8A134A}" keepAlive="1" name="Connection73" type="5" refreshedVersion="0" background="1">
    <dbPr connection="Provider=Microsoft.Mashup.OleDb.1;Data Source=$Workbook$;Location=14823" commandType="0"/>
  </connection>
  <connection id="412" xr16:uid="{D257C03C-9063-446D-BFF0-9F2962E7C048}" keepAlive="1" name="Connection74" type="5" refreshedVersion="0" background="1">
    <dbPr connection="Provider=Microsoft.Mashup.OleDb.1;Data Source=$Workbook$;Location=14826" commandType="0"/>
  </connection>
  <connection id="413" xr16:uid="{17FD2221-3279-46F2-825D-4A877BE3B77C}" keepAlive="1" name="Connection75" type="5" refreshedVersion="0" background="1">
    <dbPr connection="Provider=Microsoft.Mashup.OleDb.1;Data Source=$Workbook$;Location=14827" commandType="0"/>
  </connection>
  <connection id="414" xr16:uid="{BC78A115-EE40-4324-9780-ACE9DBEF9370}" keepAlive="1" name="Connection76" type="5" refreshedVersion="0" background="1">
    <dbPr connection="Provider=Microsoft.Mashup.OleDb.1;Data Source=$Workbook$;Location=14830" commandType="0"/>
  </connection>
  <connection id="415" xr16:uid="{3C3603C1-2692-48E3-9F75-97392ADFFB43}" keepAlive="1" name="Connection77" type="5" refreshedVersion="0" background="1">
    <dbPr connection="Provider=Microsoft.Mashup.OleDb.1;Data Source=$Workbook$;Location=14839" commandType="0"/>
  </connection>
  <connection id="416" xr16:uid="{31B3D773-9D24-4374-A763-428320CDABAA}" keepAlive="1" name="Connection78" type="5" refreshedVersion="0" background="1">
    <dbPr connection="Provider=Microsoft.Mashup.OleDb.1;Data Source=$Workbook$;Location=14840" commandType="0"/>
  </connection>
  <connection id="417" xr16:uid="{8019025B-EF1A-421F-9404-1F08B7B1082B}" keepAlive="1" name="Connection79" type="5" refreshedVersion="0" background="1">
    <dbPr connection="Provider=Microsoft.Mashup.OleDb.1;Data Source=$Workbook$;Location=14843" commandType="0"/>
  </connection>
  <connection id="418" xr16:uid="{FBB72181-CF9F-426A-AD92-DC21C4CC1A57}" keepAlive="1" name="Connection8" type="5" refreshedVersion="8" background="1" saveData="1">
    <dbPr connection="Provider=Microsoft.Mashup.OleDb.1;Data Source=$Workbook$;Location=14572;Extended Properties=&quot;&quot;" command="SELECT * FROM [14572]" commandType="4"/>
  </connection>
  <connection id="419" xr16:uid="{FDEA7FFB-8BEC-4B53-9FD1-672745B34E8F}" keepAlive="1" name="Connection80" type="5" refreshedVersion="0" background="1">
    <dbPr connection="Provider=Microsoft.Mashup.OleDb.1;Data Source=$Workbook$;Location=14855" commandType="0"/>
  </connection>
  <connection id="420" xr16:uid="{C833304B-EE4F-49D2-85DB-A090D2179977}" keepAlive="1" name="Connection81" type="5" refreshedVersion="0" background="1">
    <dbPr connection="Provider=Microsoft.Mashup.OleDb.1;Data Source=$Workbook$;Location=14856" commandType="0"/>
  </connection>
  <connection id="421" xr16:uid="{09BEBF38-1CBB-48DF-80A8-323232C28ACF}" keepAlive="1" name="Connection82" type="5" refreshedVersion="0" background="1">
    <dbPr connection="Provider=Microsoft.Mashup.OleDb.1;Data Source=$Workbook$;Location=14858" commandType="0"/>
  </connection>
  <connection id="422" xr16:uid="{DB81B31B-256A-4E60-A100-2EEAB98C3443}" keepAlive="1" name="Connection83" type="5" refreshedVersion="0" background="1">
    <dbPr connection="Provider=Microsoft.Mashup.OleDb.1;Data Source=$Workbook$;Location=14870" commandType="0"/>
  </connection>
  <connection id="423" xr16:uid="{16719013-BB6B-49A1-8198-54B8AE9ABA55}" keepAlive="1" name="Connection84" type="5" refreshedVersion="0" background="1">
    <dbPr connection="Provider=Microsoft.Mashup.OleDb.1;Data Source=$Workbook$;Location=14873" commandType="0"/>
  </connection>
  <connection id="424" xr16:uid="{9B11FF62-031A-4AB6-B4F6-09D08E10B000}" keepAlive="1" name="Connection85" type="5" refreshedVersion="0" background="1">
    <dbPr connection="Provider=Microsoft.Mashup.OleDb.1;Data Source=$Workbook$;Location=14874" commandType="0"/>
  </connection>
  <connection id="425" xr16:uid="{9631729A-AEC7-4638-AEE2-ECD83F673109}" keepAlive="1" name="Connection86" type="5" refreshedVersion="0" background="1">
    <dbPr connection="Provider=Microsoft.Mashup.OleDb.1;Data Source=$Workbook$;Location=14877" commandType="0"/>
  </connection>
  <connection id="426" xr16:uid="{A23CEB38-C7D4-408E-8004-A0E7C1D00986}" keepAlive="1" name="Connection87" type="5" refreshedVersion="0" background="1">
    <dbPr connection="Provider=Microsoft.Mashup.OleDb.1;Data Source=$Workbook$;Location=14879" commandType="0"/>
  </connection>
  <connection id="427" xr16:uid="{E7C79E65-C1CA-4C06-88E1-E00507D3623C}" keepAlive="1" name="Connection88" type="5" refreshedVersion="0" background="1">
    <dbPr connection="Provider=Microsoft.Mashup.OleDb.1;Data Source=$Workbook$;Location=14885" commandType="0"/>
  </connection>
  <connection id="428" xr16:uid="{882ACFFE-0F7F-4871-8248-B2FEA59E5EA1}" keepAlive="1" name="Connection89" type="5" refreshedVersion="0" background="1">
    <dbPr connection="Provider=Microsoft.Mashup.OleDb.1;Data Source=$Workbook$;Location=14893" commandType="0"/>
  </connection>
  <connection id="429" xr16:uid="{2FCCD46F-1321-45DB-8E81-71E3B9403504}" keepAlive="1" name="Connection9" type="5" refreshedVersion="8" background="1" saveData="1">
    <dbPr connection="Provider=Microsoft.Mashup.OleDb.1;Data Source=$Workbook$;Location=14801;Extended Properties=&quot;&quot;" command="SELECT * FROM [14801]" commandType="4"/>
  </connection>
  <connection id="430" xr16:uid="{89193BC9-0AEF-4AE6-A572-003A65E1CBBA}" keepAlive="1" name="Connection90" type="5" refreshedVersion="0" background="1">
    <dbPr connection="Provider=Microsoft.Mashup.OleDb.1;Data Source=$Workbook$;Location=14898" commandType="0"/>
  </connection>
  <connection id="431" xr16:uid="{0DB43811-CE43-407D-BA99-559C87C1D307}" keepAlive="1" name="Connection91" type="5" refreshedVersion="8" background="1" saveData="1">
    <dbPr connection="Provider=Microsoft.Mashup.OleDb.1;Data Source=$Workbook$;Location=14529;Extended Properties=&quot;&quot;" command="SELECT * FROM [14529]" commandType="4"/>
  </connection>
  <connection id="432" xr16:uid="{CFDA3F05-E0E8-474F-A44F-3CD020EC2070}" keepAlive="1" name="Connection92" type="5" refreshedVersion="8" background="1" saveData="1">
    <dbPr connection="Provider=Microsoft.Mashup.OleDb.1;Data Source=$Workbook$;Location=14802;Extended Properties=&quot;&quot;" command="SELECT * FROM [14802]" commandType="4"/>
  </connection>
  <connection id="433" xr16:uid="{474753F9-3504-4315-8A8D-21D8B1B19277}" keepAlive="1" name="Connection93" type="5" refreshedVersion="8" background="1" saveData="1">
    <dbPr connection="Provider=Microsoft.Mashup.OleDb.1;Data Source=$Workbook$;Location=14803;Extended Properties=&quot;&quot;" command="SELECT * FROM [14803]" commandType="4"/>
  </connection>
  <connection id="434" xr16:uid="{6C2659F4-AA93-4580-9990-8358A4D53183}" keepAlive="1" name="Connection94" type="5" refreshedVersion="8" background="1" saveData="1">
    <dbPr connection="Provider=Microsoft.Mashup.OleDb.1;Data Source=$Workbook$;Location=14804;Extended Properties=&quot;&quot;" command="SELECT * FROM [14804]" commandType="4"/>
  </connection>
  <connection id="435" xr16:uid="{F609153C-9A30-408D-ABE8-40BAA39DB718}" keepAlive="1" name="Connection95" type="5" refreshedVersion="8" background="1" saveData="1">
    <dbPr connection="Provider=Microsoft.Mashup.OleDb.1;Data Source=$Workbook$;Location=14807;Extended Properties=&quot;&quot;" command="SELECT * FROM [14807]" commandType="4"/>
  </connection>
  <connection id="436" xr16:uid="{58F388C3-D801-4845-A0E9-A010CA53DB35}" keepAlive="1" name="Connection96" type="5" refreshedVersion="8" background="1" saveData="1">
    <dbPr connection="Provider=Microsoft.Mashup.OleDb.1;Data Source=$Workbook$;Location=14819;Extended Properties=&quot;&quot;" command="SELECT * FROM [14819]" commandType="4"/>
  </connection>
  <connection id="437" xr16:uid="{0C993B4A-61CB-4AAF-97B6-823EFC055762}" keepAlive="1" name="Connection97" type="5" refreshedVersion="8" background="1" saveData="1">
    <dbPr connection="Provider=Microsoft.Mashup.OleDb.1;Data Source=$Workbook$;Location=14822;Extended Properties=&quot;&quot;" command="SELECT * FROM [14822]" commandType="4"/>
  </connection>
  <connection id="438" xr16:uid="{4A90CB6F-4321-49F9-8EB4-C2422CB7E8E6}" keepAlive="1" name="Connection98" type="5" refreshedVersion="8" background="1" saveData="1">
    <dbPr connection="Provider=Microsoft.Mashup.OleDb.1;Data Source=$Workbook$;Location=14823;Extended Properties=&quot;&quot;" command="SELECT * FROM [14823]" commandType="4"/>
  </connection>
  <connection id="439" xr16:uid="{3314725F-595E-4C22-BCF9-14FFEB936C87}" keepAlive="1" name="Connection99" type="5" refreshedVersion="8" background="1" saveData="1">
    <dbPr connection="Provider=Microsoft.Mashup.OleDb.1;Data Source=$Workbook$;Location=14839;Extended Properties=&quot;&quot;" command="SELECT * FROM [14839]" commandType="4"/>
  </connection>
  <connection id="440" xr16:uid="{148A9519-FC14-43B0-A6CD-F42B5E984881}" keepAlive="1" name="Query - HEIA_Table_ScopingSheet1" description="Connection to the 'HEIA_Table_ScopingSheet1' query in the workbook." type="5" refreshedVersion="8" background="1" saveData="1">
    <dbPr connection="Provider=Microsoft.Mashup.OleDb.1;Data Source=$Workbook$;Location=HEIA_Table_ScopingSheet1;Extended Properties=&quot;&quot;" command="SELECT * FROM [HEIA_Table_ScopingSheet1]"/>
  </connection>
</connections>
</file>

<file path=xl/sharedStrings.xml><?xml version="1.0" encoding="utf-8"?>
<sst xmlns="http://schemas.openxmlformats.org/spreadsheetml/2006/main" count="3827" uniqueCount="95">
  <si>
    <t>ZCTA5</t>
  </si>
  <si>
    <t>Label</t>
  </si>
  <si>
    <t>Estimate</t>
  </si>
  <si>
    <t>Percent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</si>
  <si>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</si>
  <si>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</si>
  <si>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</si>
  <si>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</si>
  <si>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</si>
  <si>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</si>
  <si>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</si>
  <si>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</si>
  <si>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</si>
  <si>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</si>
  <si>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</si>
  <si>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</si>
  <si>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</si>
  <si>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</si>
  <si>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</si>
  <si>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Race Total population</t>
  </si>
  <si>
    <t>One race</t>
  </si>
  <si>
    <t>Two or more races</t>
  </si>
  <si>
    <t>One race (2)</t>
  </si>
  <si>
    <t>White</t>
  </si>
  <si>
    <t>Black or African American</t>
  </si>
  <si>
    <t>American Indian and Alaska Native</t>
  </si>
  <si>
    <t>Asian</t>
  </si>
  <si>
    <t>Some other race</t>
  </si>
  <si>
    <t>Two or more races (2)</t>
  </si>
  <si>
    <t>Total population (3)</t>
  </si>
  <si>
    <t>Hispanic of Latino (of any race)</t>
  </si>
  <si>
    <t>Not Hispanic or Latino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</si>
  <si>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</si>
  <si>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</si>
  <si>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</si>
  <si>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</si>
  <si>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</si>
  <si>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With a disability</t>
  </si>
  <si>
    <t>Total Population</t>
  </si>
  <si>
    <t>Male</t>
  </si>
  <si>
    <t>Median age (years)</t>
  </si>
  <si>
    <t>Native Hawaiian and Other Pacific Islander</t>
  </si>
  <si>
    <t>Total Civilian Noninstitutionalized Population</t>
  </si>
  <si>
    <t>14420</t>
  </si>
  <si>
    <t>14428</t>
  </si>
  <si>
    <t>14445</t>
  </si>
  <si>
    <t>14450</t>
  </si>
  <si>
    <t>14464</t>
  </si>
  <si>
    <t>14467</t>
  </si>
  <si>
    <t>14468</t>
  </si>
  <si>
    <t>14472</t>
  </si>
  <si>
    <t>14506</t>
  </si>
  <si>
    <t>14511</t>
  </si>
  <si>
    <t>14514</t>
  </si>
  <si>
    <t>14515</t>
  </si>
  <si>
    <t>14526</t>
  </si>
  <si>
    <t>14534</t>
  </si>
  <si>
    <t>14543</t>
  </si>
  <si>
    <t>14546</t>
  </si>
  <si>
    <t>14559</t>
  </si>
  <si>
    <t>14580</t>
  </si>
  <si>
    <t>14586</t>
  </si>
  <si>
    <t>14604</t>
  </si>
  <si>
    <t>14605</t>
  </si>
  <si>
    <t>14606</t>
  </si>
  <si>
    <t>14607</t>
  </si>
  <si>
    <t>14608</t>
  </si>
  <si>
    <t>14609</t>
  </si>
  <si>
    <t>14610</t>
  </si>
  <si>
    <t>14611</t>
  </si>
  <si>
    <t>14612</t>
  </si>
  <si>
    <t>14613</t>
  </si>
  <si>
    <t>14614</t>
  </si>
  <si>
    <t>14615</t>
  </si>
  <si>
    <t>14616</t>
  </si>
  <si>
    <t>14617</t>
  </si>
  <si>
    <t>14618</t>
  </si>
  <si>
    <t>14619</t>
  </si>
  <si>
    <t>14620</t>
  </si>
  <si>
    <t>14621</t>
  </si>
  <si>
    <t>14622</t>
  </si>
  <si>
    <t>14623</t>
  </si>
  <si>
    <t>14624</t>
  </si>
  <si>
    <t>14625</t>
  </si>
  <si>
    <t>14626</t>
  </si>
  <si>
    <t>14627</t>
  </si>
  <si>
    <t>14642</t>
  </si>
  <si>
    <t>Margin of Error</t>
  </si>
  <si>
    <t>Percent Margin of Error</t>
  </si>
  <si>
    <t>SortOrder</t>
  </si>
  <si>
    <t>Total population</t>
  </si>
  <si>
    <t>median age (years)</t>
  </si>
  <si>
    <t>Native Hawaiian and Other pacific Islander</t>
  </si>
  <si>
    <t>Total Civilian Noninstitutionalized population</t>
  </si>
  <si>
    <t>Sex ratio (Males per 100 Females)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</si>
</sst>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0" fontId="0" fillId="0" borderId="1" xfId="0" applyBorder="1"/>
    <xf numFmtId="164" fontId="2" fillId="2" borderId="1" xfId="0" applyNumberFormat="1" applyFont="1" applyFill="1" applyBorder="1"/>
    <xf numFmtId="164" fontId="0" fillId="0" borderId="0" xfId="0" applyNumberFormat="1"/>
  </cellXfs>
  <cellStyles count="1">
    <cellStyle name="Normal" xfId="0" builtinId="0"/>
  </cellStyles>
  <dxfs count="8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0" xr16:uid="{96A5E2D0-C3AD-4235-BDDB-44CE01797425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1" xr16:uid="{D587D189-C680-49A4-8399-973970BF389F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2" xr16:uid="{22A9A049-49F4-4FFF-8B1F-0D5CFAE924C5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3" xr16:uid="{4B939892-890E-45B1-8898-6616625C5744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4" xr16:uid="{E1BF3F85-94AB-4765-89F8-A2E1CAC817E8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5" xr16:uid="{2C0935E6-F027-4F8B-8E49-96AF7EA31784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6" xr16:uid="{E464B2F4-DA24-479C-AB00-28F6459A054E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8" xr16:uid="{66883EFB-5BA5-4949-A7F1-5AF66EAFAC13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9" xr16:uid="{DDBB022E-22EA-4931-9729-9F312411B2EF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0" xr16:uid="{47BB8D04-CDF5-4861-8427-871163654CC7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1" xr16:uid="{0BABC03D-121E-4639-AC3A-EC3D88FE5101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1" xr16:uid="{29457966-0628-40E1-8CE6-780551DF6595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2" xr16:uid="{BF7A9507-DF34-4DA7-A297-914B2C85945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3" xr16:uid="{431B2E1D-A4BF-40B1-AFDE-C1DC0CBE3C03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4" xr16:uid="{3868EAE0-4AD4-43BB-9F40-7C009F09F82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5" xr16:uid="{5FADA9AA-4B25-4125-820B-09296CB02142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6" xr16:uid="{92DFAB24-2DC7-489D-AC59-72904953832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7" xr16:uid="{9C8424B8-E518-4565-934D-41C0F05E8397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9" xr16:uid="{FD6BDEB1-27A4-428A-89FD-079F88E55B2C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0" xr16:uid="{79C4918A-7701-49C4-94D2-21F5D7DF92D1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1" xr16:uid="{EFC614BA-1799-4795-8077-E288FEC9BE78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2" xr16:uid="{51F090BE-419C-4A57-9DC2-8A98666D9C91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2" xr16:uid="{CAD10E71-DBB6-4057-85FE-4B72DFCB8A5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3" xr16:uid="{5B3D551E-D735-4EAD-80F4-8BC9A215E483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4" xr16:uid="{CA5C414E-65EA-41A0-9762-2F29BD7A973E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5" xr16:uid="{85D8B067-2549-47B4-9594-DD9B3070A749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6" xr16:uid="{2569B621-2219-424B-AEBD-F9EEB3E1052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7" xr16:uid="{58B334E7-3B2E-47D9-B3A0-95A7E2A855BB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8" xr16:uid="{D79EED7B-C234-4269-B64B-551ECFD5CEB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0" xr16:uid="{C27AE32C-8D82-4371-BFA9-22EAF17242DB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1" xr16:uid="{4B6576FD-413F-40DA-88E5-5407860111AF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2" xr16:uid="{3FC0B2ED-0C98-4A6E-9EBF-3009A762417E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3" xr16:uid="{05FE2EA1-B0D4-42AA-8DAE-37A0E8D46D6E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3" xr16:uid="{3932A0F1-DA4C-4B0C-8805-E181C623B194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4" xr16:uid="{752D4992-473C-477E-A66B-83FFBE725F5A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5" xr16:uid="{CDDBA465-CC88-4968-B234-F10B6EDB8A67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6" xr16:uid="{52F15CC0-B9B9-40F0-A85E-4903A2621677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7" xr16:uid="{BC0EF95C-C6E8-4A2E-8F3C-342341F8C4E7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78" xr16:uid="{1BE3579E-3D03-4A23-85C9-F21DB840414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40" xr16:uid="{10147400-0EDB-4C27-B51F-8378AC823458}" autoFormatId="16" applyNumberFormats="0" applyBorderFormats="0" applyFontFormats="0" applyPatternFormats="0" applyAlignmentFormats="0" applyWidthHeightFormats="0">
  <queryTableRefresh nextId="2">
    <queryTableFields count="1">
      <queryTableField id="1" name="ZCTA5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4" xr16:uid="{94A282F1-9E7B-4136-9A5B-8713374CF34B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7" xr16:uid="{049B0684-4911-4D7C-BF90-CF81740ED8E9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8" xr16:uid="{4049684F-39D4-4562-BF48-E2104754FBBA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9" xr16:uid="{46A63DFE-BCD1-4EFA-BBC5-39B216C1C2D5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0" xr16:uid="{EE8A0072-1598-481F-974E-E0133DD4933C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3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5.xml"/></Relationships>
</file>

<file path=xl/tables/_rels/table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6.xml"/></Relationships>
</file>

<file path=xl/tables/_rels/table3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7.xml"/></Relationships>
</file>

<file path=xl/tables/_rels/table3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8.xml"/></Relationships>
</file>

<file path=xl/tables/_rels/table3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9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0.xml"/></Relationships>
</file>

<file path=xl/tables/_rels/table4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1.xml"/></Relationships>
</file>

<file path=xl/tables/_rels/table4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2.xml"/></Relationships>
</file>

<file path=xl/tables/_rels/table4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3.xml"/></Relationships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4.xml"/></Relationships>
</file>

<file path=xl/tables/_rels/table4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5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286A95-B5F4-4660-A808-3E79EF906DC3}" name="Table_ExternalData_1" displayName="Table_ExternalData_1" ref="A1:G40" tableType="queryTable" totalsRowShown="0">
  <autoFilter ref="A1:G40" xr:uid="{15286A95-B5F4-4660-A808-3E79EF906DC3}"/>
  <tableColumns count="7">
    <tableColumn id="8" xr3:uid="{2EDB1C53-E361-4DCE-8491-BE52887BE71A}" uniqueName="8" name="ZCTA5" queryTableFieldId="1" dataDxfId="88"/>
    <tableColumn id="9" xr3:uid="{341A82C1-7482-45E5-9A4A-BC627C3B0DFF}" uniqueName="9" name="Label" queryTableFieldId="2" dataDxfId="87"/>
    <tableColumn id="10" xr3:uid="{C0E9EEBB-E34D-4448-9B5C-BFE2ECA9577E}" uniqueName="10" name="Estimate" queryTableFieldId="3"/>
    <tableColumn id="11" xr3:uid="{FFE092A3-1B5C-4132-B3D8-C6390995156F}" uniqueName="11" name="Margin of Error" queryTableFieldId="4"/>
    <tableColumn id="12" xr3:uid="{9D204E98-FC89-45DD-B696-D01FE987D4AB}" uniqueName="12" name="Percent" queryTableFieldId="5"/>
    <tableColumn id="13" xr3:uid="{42136370-C6D6-4629-8A60-34B29E759C5A}" uniqueName="13" name="Percent Margin of Error" queryTableFieldId="6"/>
    <tableColumn id="14" xr3:uid="{8E0E05CA-B9D1-484C-BFEA-3FD13245CD4B}" uniqueName="14" name="SortOrder" queryTableFieldId="7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B8534B6-BD03-4555-B97C-0AD0AA4192F9}" name="Table_ExternalData_112" displayName="Table_ExternalData_112" ref="A1:G40" tableType="queryTable" totalsRowShown="0">
  <autoFilter ref="A1:G40" xr:uid="{BB8534B6-BD03-4555-B97C-0AD0AA4192F9}"/>
  <tableColumns count="7">
    <tableColumn id="8" xr3:uid="{B1851DCF-D92A-48A1-8313-EA2F1269AE99}" uniqueName="8" name="ZCTA5" queryTableFieldId="1" dataDxfId="70"/>
    <tableColumn id="9" xr3:uid="{7B49EC38-0502-4D23-BCD1-60A6D4299483}" uniqueName="9" name="Label" queryTableFieldId="2" dataDxfId="69"/>
    <tableColumn id="10" xr3:uid="{55088DEA-52BD-4965-8585-DDD96BBF93E5}" uniqueName="10" name="Estimate" queryTableFieldId="3"/>
    <tableColumn id="11" xr3:uid="{3774BDB6-B1A6-41BB-B15D-DD94E27B1E24}" uniqueName="11" name="Margin of Error" queryTableFieldId="4"/>
    <tableColumn id="12" xr3:uid="{23EE5563-8CAA-42C0-ADEE-F4F55D278078}" uniqueName="12" name="Percent" queryTableFieldId="5"/>
    <tableColumn id="13" xr3:uid="{B70B1394-6845-4033-930F-9A44B58CB3DC}" uniqueName="13" name="Percent Margin of Error" queryTableFieldId="6"/>
    <tableColumn id="14" xr3:uid="{7A59331F-AD43-4E9E-888A-E3185F692B02}" uniqueName="14" name="SortOrder" queryTableFieldId="7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8C35BA3-A43D-4C49-A4ED-7022E233B174}" name="Table_ExternalData_113" displayName="Table_ExternalData_113" ref="A1:G40" tableType="queryTable" totalsRowShown="0">
  <autoFilter ref="A1:G40" xr:uid="{F8C35BA3-A43D-4C49-A4ED-7022E233B174}"/>
  <tableColumns count="7">
    <tableColumn id="8" xr3:uid="{A59442B4-FA1D-45C4-B7BF-7BBDA1B4A151}" uniqueName="8" name="ZCTA5" queryTableFieldId="1" dataDxfId="68"/>
    <tableColumn id="9" xr3:uid="{47CD9051-3F5A-40A9-A025-D4EB2B85CB75}" uniqueName="9" name="Label" queryTableFieldId="2" dataDxfId="67"/>
    <tableColumn id="10" xr3:uid="{EDD1D5D7-3335-4523-B81F-03535D6C152D}" uniqueName="10" name="Estimate" queryTableFieldId="3"/>
    <tableColumn id="11" xr3:uid="{7958C8DE-670A-4D33-96B3-DF683FABEA37}" uniqueName="11" name="Margin of Error" queryTableFieldId="4"/>
    <tableColumn id="12" xr3:uid="{8453B6C4-CA21-43E9-98FD-7D364D8C67F6}" uniqueName="12" name="Percent" queryTableFieldId="5"/>
    <tableColumn id="13" xr3:uid="{EB282634-7D96-46C6-8A44-C8C3338F6940}" uniqueName="13" name="Percent Margin of Error" queryTableFieldId="6"/>
    <tableColumn id="14" xr3:uid="{24F55378-C26F-4ABD-97FA-C68FAE186019}" uniqueName="14" name="SortOrder" queryTableFieldId="7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8DE71F-9514-494F-BEB9-3E180B81E22F}" name="Table_ExternalData_114" displayName="Table_ExternalData_114" ref="A1:G40" tableType="queryTable" totalsRowShown="0">
  <autoFilter ref="A1:G40" xr:uid="{288DE71F-9514-494F-BEB9-3E180B81E22F}"/>
  <tableColumns count="7">
    <tableColumn id="8" xr3:uid="{FA08CB62-775A-42C4-8C32-13DD983E8E59}" uniqueName="8" name="ZCTA5" queryTableFieldId="1" dataDxfId="66"/>
    <tableColumn id="9" xr3:uid="{CDBFE259-0499-4FF6-A5AD-5B6EBF0EB1A4}" uniqueName="9" name="Label" queryTableFieldId="2" dataDxfId="65"/>
    <tableColumn id="10" xr3:uid="{322A07AB-36D3-44A3-B1C2-78028E968448}" uniqueName="10" name="Estimate" queryTableFieldId="3"/>
    <tableColumn id="11" xr3:uid="{946490C0-59A7-4811-948B-ECF1E4A69E44}" uniqueName="11" name="Margin of Error" queryTableFieldId="4"/>
    <tableColumn id="12" xr3:uid="{47742007-00B4-466A-9839-A7A14CA7F452}" uniqueName="12" name="Percent" queryTableFieldId="5"/>
    <tableColumn id="13" xr3:uid="{56507C65-7D2E-40CA-993C-2C319E39FC5F}" uniqueName="13" name="Percent Margin of Error" queryTableFieldId="6"/>
    <tableColumn id="14" xr3:uid="{A432EE0C-85A1-427B-ADAD-CE8ACD267026}" uniqueName="14" name="SortOrder" queryTableFieldId="7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5731E0A-1946-4867-884B-0836D1848BA1}" name="Table_ExternalData_115" displayName="Table_ExternalData_115" ref="A1:G40" tableType="queryTable" totalsRowShown="0">
  <autoFilter ref="A1:G40" xr:uid="{E5731E0A-1946-4867-884B-0836D1848BA1}"/>
  <tableColumns count="7">
    <tableColumn id="8" xr3:uid="{D1A9402C-B091-4AAD-9520-2BA700A1A5F9}" uniqueName="8" name="ZCTA5" queryTableFieldId="1" dataDxfId="64"/>
    <tableColumn id="9" xr3:uid="{6FB85150-80FB-4414-83B8-D35E08883BFD}" uniqueName="9" name="Label" queryTableFieldId="2" dataDxfId="63"/>
    <tableColumn id="10" xr3:uid="{3AEBB941-A81D-4057-B0F8-354A8E1700AA}" uniqueName="10" name="Estimate" queryTableFieldId="3"/>
    <tableColumn id="11" xr3:uid="{C85C66A0-A941-4E8E-B917-A0C9C91CEC59}" uniqueName="11" name="Margin of Error" queryTableFieldId="4"/>
    <tableColumn id="12" xr3:uid="{5A3A33D1-1EC6-4C04-8206-2CF1DC06904F}" uniqueName="12" name="Percent" queryTableFieldId="5"/>
    <tableColumn id="13" xr3:uid="{DAFF6B1B-5D52-40AC-96EF-820E8F295533}" uniqueName="13" name="Percent Margin of Error" queryTableFieldId="6"/>
    <tableColumn id="14" xr3:uid="{2257C053-4BA5-4FC4-9C4B-FBC80F2AECE9}" uniqueName="14" name="SortOrder" queryTableFieldId="7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1185A09-E2DE-42F7-8BA9-CE0F6A11F2E5}" name="Table_ExternalData_116" displayName="Table_ExternalData_116" ref="A1:G40" tableType="queryTable" totalsRowShown="0">
  <autoFilter ref="A1:G40" xr:uid="{C1185A09-E2DE-42F7-8BA9-CE0F6A11F2E5}"/>
  <tableColumns count="7">
    <tableColumn id="8" xr3:uid="{298CA9C0-247E-4176-88AC-9097FF3FE154}" uniqueName="8" name="ZCTA5" queryTableFieldId="1" dataDxfId="62"/>
    <tableColumn id="9" xr3:uid="{B771DDD9-ACFA-4686-98D2-84D9E3BC7E3B}" uniqueName="9" name="Label" queryTableFieldId="2" dataDxfId="61"/>
    <tableColumn id="10" xr3:uid="{A38B4671-E68F-4532-BB1A-17BA8DEC8D59}" uniqueName="10" name="Estimate" queryTableFieldId="3"/>
    <tableColumn id="11" xr3:uid="{67914DEB-1C1C-4D28-8F21-F52DC9FC78C6}" uniqueName="11" name="Margin of Error" queryTableFieldId="4"/>
    <tableColumn id="12" xr3:uid="{5EF91320-2540-4E19-AD5F-1C1EEB213817}" uniqueName="12" name="Percent" queryTableFieldId="5"/>
    <tableColumn id="13" xr3:uid="{34CEE837-6B08-4B8E-A9AF-E7E1EED2977E}" uniqueName="13" name="Percent Margin of Error" queryTableFieldId="6"/>
    <tableColumn id="14" xr3:uid="{17B3E4C6-D2A6-44F7-A09D-3196FFB3B8C8}" uniqueName="14" name="SortOrder" queryTableFieldId="7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F5B1C0-9454-4205-A290-023E7586BC3D}" name="Table_ExternalData_117" displayName="Table_ExternalData_117" ref="A1:G40" tableType="queryTable" totalsRowShown="0">
  <autoFilter ref="A1:G40" xr:uid="{E5F5B1C0-9454-4205-A290-023E7586BC3D}"/>
  <tableColumns count="7">
    <tableColumn id="8" xr3:uid="{B1487444-AC9B-4613-8397-C08A607B024E}" uniqueName="8" name="ZCTA5" queryTableFieldId="1" dataDxfId="60"/>
    <tableColumn id="9" xr3:uid="{C54F4D20-D53A-41FC-833B-F8B233174008}" uniqueName="9" name="Label" queryTableFieldId="2" dataDxfId="59"/>
    <tableColumn id="10" xr3:uid="{5EAEB8EF-5AF5-4A77-A3D3-00E1A2976334}" uniqueName="10" name="Estimate" queryTableFieldId="3"/>
    <tableColumn id="11" xr3:uid="{72CF7673-F52F-42C9-9AB1-44140EE02E3D}" uniqueName="11" name="Margin of Error" queryTableFieldId="4"/>
    <tableColumn id="12" xr3:uid="{81131E4D-1D05-4C63-853C-E9CE976A0E31}" uniqueName="12" name="Percent" queryTableFieldId="5"/>
    <tableColumn id="13" xr3:uid="{350886F0-8D8A-43C9-8807-613270C048C5}" uniqueName="13" name="Percent Margin of Error" queryTableFieldId="6"/>
    <tableColumn id="14" xr3:uid="{0964C15B-92EE-45C1-AE8D-8E600AFE744F}" uniqueName="14" name="SortOrder" queryTableFieldId="7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2996CCA-7976-4D47-97DE-09559D3D8FA3}" name="Table_ExternalData_118" displayName="Table_ExternalData_118" ref="A1:G40" tableType="queryTable" totalsRowShown="0">
  <autoFilter ref="A1:G40" xr:uid="{B2996CCA-7976-4D47-97DE-09559D3D8FA3}"/>
  <tableColumns count="7">
    <tableColumn id="8" xr3:uid="{5505B8BD-4AAF-436F-80C9-91BD5B920A3A}" uniqueName="8" name="ZCTA5" queryTableFieldId="1" dataDxfId="58"/>
    <tableColumn id="9" xr3:uid="{1FF86742-3C98-4B5B-82E0-8F77BF014EC4}" uniqueName="9" name="Label" queryTableFieldId="2" dataDxfId="57"/>
    <tableColumn id="10" xr3:uid="{2A25F806-7782-42D1-91C3-91FAAF291753}" uniqueName="10" name="Estimate" queryTableFieldId="3"/>
    <tableColumn id="11" xr3:uid="{267F2DC7-9308-44B9-B3B4-D9890F2942B7}" uniqueName="11" name="Margin of Error" queryTableFieldId="4"/>
    <tableColumn id="12" xr3:uid="{3F4E1C45-1F4C-45D3-9D5B-A162C93E33EF}" uniqueName="12" name="Percent" queryTableFieldId="5"/>
    <tableColumn id="13" xr3:uid="{261DE494-02C2-48B8-A965-0AD125DA4EF6}" uniqueName="13" name="Percent Margin of Error" queryTableFieldId="6"/>
    <tableColumn id="14" xr3:uid="{72314835-D545-4047-9C7A-4F71FCDDF57A}" uniqueName="14" name="SortOrder" queryTableFieldId="7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F318-2881-4BAA-9F89-75008E3C2850}" name="Table_ExternalData_119" displayName="Table_ExternalData_119" ref="A1:G40" tableType="queryTable" totalsRowShown="0">
  <autoFilter ref="A1:G40" xr:uid="{9731F318-2881-4BAA-9F89-75008E3C2850}"/>
  <tableColumns count="7">
    <tableColumn id="8" xr3:uid="{B4EDC67A-14EA-46A4-8642-F796FEB81FA3}" uniqueName="8" name="ZCTA5" queryTableFieldId="1" dataDxfId="56"/>
    <tableColumn id="9" xr3:uid="{D24BED8C-C040-4BE4-BAD0-967B23FAF079}" uniqueName="9" name="Label" queryTableFieldId="2" dataDxfId="55"/>
    <tableColumn id="10" xr3:uid="{47930168-187F-455A-84EB-170851161F42}" uniqueName="10" name="Estimate" queryTableFieldId="3"/>
    <tableColumn id="11" xr3:uid="{8B381D20-7EC4-40B6-907C-016326FF9D44}" uniqueName="11" name="Margin of Error" queryTableFieldId="4"/>
    <tableColumn id="12" xr3:uid="{DECEF6AA-B270-4A33-A255-FFD209590CE2}" uniqueName="12" name="Percent" queryTableFieldId="5"/>
    <tableColumn id="13" xr3:uid="{FE97C2B7-EAEC-48A2-ADB0-49028AE86242}" uniqueName="13" name="Percent Margin of Error" queryTableFieldId="6"/>
    <tableColumn id="14" xr3:uid="{027D615D-27BE-4E5C-AC5D-99505D9EDE7A}" uniqueName="14" name="SortOrder" queryTableFieldId="7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74FCD8-21D8-4910-B0E6-7D32851D685A}" name="Table_ExternalData_120" displayName="Table_ExternalData_120" ref="A1:G40" tableType="queryTable" totalsRowShown="0">
  <autoFilter ref="A1:G40" xr:uid="{1D74FCD8-21D8-4910-B0E6-7D32851D685A}"/>
  <tableColumns count="7">
    <tableColumn id="8" xr3:uid="{3900624C-CC84-47AE-B82A-7D9DACEB997F}" uniqueName="8" name="ZCTA5" queryTableFieldId="1" dataDxfId="54"/>
    <tableColumn id="9" xr3:uid="{AAFC7B42-AB1A-4844-8813-E5C6B83470A4}" uniqueName="9" name="Label" queryTableFieldId="2" dataDxfId="53"/>
    <tableColumn id="10" xr3:uid="{EA784D53-E836-4E50-BF4C-4F48E400AB57}" uniqueName="10" name="Estimate" queryTableFieldId="3"/>
    <tableColumn id="11" xr3:uid="{D9714AC8-406B-49FA-808A-024EF52D3956}" uniqueName="11" name="Margin of Error" queryTableFieldId="4"/>
    <tableColumn id="12" xr3:uid="{E9C57136-2CD1-48F3-B962-9482CD3A6D7C}" uniqueName="12" name="Percent" queryTableFieldId="5"/>
    <tableColumn id="13" xr3:uid="{676FCD70-AD96-4F7D-BE7F-25C16148A4FF}" uniqueName="13" name="Percent Margin of Error" queryTableFieldId="6"/>
    <tableColumn id="14" xr3:uid="{E6E74103-B592-46B7-963F-76FB2BF587DA}" uniqueName="14" name="SortOrder" queryTableFieldId="7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BC536FB-BCCA-4D95-8AD1-792E92859705}" name="Table_ExternalData_121" displayName="Table_ExternalData_121" ref="A1:G40" tableType="queryTable" totalsRowShown="0">
  <autoFilter ref="A1:G40" xr:uid="{6BC536FB-BCCA-4D95-8AD1-792E92859705}"/>
  <tableColumns count="7">
    <tableColumn id="8" xr3:uid="{ED46AC18-6AF9-470F-92C0-A41BE2DBE133}" uniqueName="8" name="ZCTA5" queryTableFieldId="1" dataDxfId="52"/>
    <tableColumn id="9" xr3:uid="{FD6D189B-FE92-403D-B2C3-F4166FF48CD9}" uniqueName="9" name="Label" queryTableFieldId="2" dataDxfId="51"/>
    <tableColumn id="10" xr3:uid="{991A9EA5-0E1F-428A-BF88-93D16035B91E}" uniqueName="10" name="Estimate" queryTableFieldId="3"/>
    <tableColumn id="11" xr3:uid="{A105D195-C00E-4926-8744-3177C6F57A4B}" uniqueName="11" name="Margin of Error" queryTableFieldId="4"/>
    <tableColumn id="12" xr3:uid="{31332336-9A9A-446B-AA13-EE7E2CF6FA22}" uniqueName="12" name="Percent" queryTableFieldId="5"/>
    <tableColumn id="13" xr3:uid="{094EFC16-0869-4860-B146-826689DAD870}" uniqueName="13" name="Percent Margin of Error" queryTableFieldId="6"/>
    <tableColumn id="14" xr3:uid="{89BFE499-2A03-4BEA-B05A-5FB9921DD6BB}" uniqueName="14" name="SortOrder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0BD207-7C2C-4234-9D42-13A9B0E80E92}" name="Table_ExternalData_14" displayName="Table_ExternalData_14" ref="A1:G40" tableType="queryTable" totalsRowShown="0">
  <autoFilter ref="A1:G40" xr:uid="{BC0BD207-7C2C-4234-9D42-13A9B0E80E92}"/>
  <tableColumns count="7">
    <tableColumn id="8" xr3:uid="{A686023E-95A6-4DFE-AF50-AE9DE859B544}" uniqueName="8" name="ZCTA5" queryTableFieldId="1" dataDxfId="86"/>
    <tableColumn id="9" xr3:uid="{323BB230-C43C-43E2-BBEC-F32A01375D6D}" uniqueName="9" name="Label" queryTableFieldId="2" dataDxfId="85"/>
    <tableColumn id="10" xr3:uid="{6F4E1165-7CE1-4FB8-86FF-3E57EBB865BF}" uniqueName="10" name="Estimate" queryTableFieldId="3"/>
    <tableColumn id="11" xr3:uid="{5CA9B251-F776-4BBE-8513-1AB37E3C0CA3}" uniqueName="11" name="Margin of Error" queryTableFieldId="4"/>
    <tableColumn id="12" xr3:uid="{7364F584-8D41-46B1-A364-BD69879E529C}" uniqueName="12" name="Percent" queryTableFieldId="5"/>
    <tableColumn id="13" xr3:uid="{CF577E9B-27B2-4194-8523-8CDE82C5C0DC}" uniqueName="13" name="Percent Margin of Error" queryTableFieldId="6"/>
    <tableColumn id="14" xr3:uid="{D2736D6E-E2FC-4F9E-B99A-7E37738A82D7}" uniqueName="14" name="SortOrder" queryTableFieldId="7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585E833-B205-49C3-AFC2-EAFB334932E0}" name="Table_ExternalData_122" displayName="Table_ExternalData_122" ref="A1:G40" tableType="queryTable" totalsRowShown="0">
  <autoFilter ref="A1:G40" xr:uid="{D585E833-B205-49C3-AFC2-EAFB334932E0}"/>
  <tableColumns count="7">
    <tableColumn id="8" xr3:uid="{CEE056E2-5C3D-48DE-9867-678208D49C70}" uniqueName="8" name="ZCTA5" queryTableFieldId="1" dataDxfId="50"/>
    <tableColumn id="9" xr3:uid="{27D777C4-8B8D-41E3-B738-32737E7C50F1}" uniqueName="9" name="Label" queryTableFieldId="2" dataDxfId="49"/>
    <tableColumn id="10" xr3:uid="{82293EDB-E9F0-4381-85F4-0CB7100B5510}" uniqueName="10" name="Estimate" queryTableFieldId="3"/>
    <tableColumn id="11" xr3:uid="{F43589B1-4C35-4ED6-B494-E2977761CE3F}" uniqueName="11" name="Margin of Error" queryTableFieldId="4"/>
    <tableColumn id="12" xr3:uid="{76C45293-1C22-480F-B276-78855C360532}" uniqueName="12" name="Percent" queryTableFieldId="5"/>
    <tableColumn id="13" xr3:uid="{9A48E8FC-3E8E-4166-BDF8-7718F0393CBA}" uniqueName="13" name="Percent Margin of Error" queryTableFieldId="6"/>
    <tableColumn id="14" xr3:uid="{1636CA7A-42A4-4AD1-A244-784DE9AFBDED}" uniqueName="14" name="SortOrder" queryTableFieldId="7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DA20534-7B26-4368-B6B1-37F0C972DB83}" name="Table_ExternalData_123" displayName="Table_ExternalData_123" ref="A1:G40" tableType="queryTable" totalsRowShown="0">
  <autoFilter ref="A1:G40" xr:uid="{3DA20534-7B26-4368-B6B1-37F0C972DB83}"/>
  <tableColumns count="7">
    <tableColumn id="8" xr3:uid="{A1DDCF94-D528-42A4-8209-2ECEAA144578}" uniqueName="8" name="ZCTA5" queryTableFieldId="1" dataDxfId="48"/>
    <tableColumn id="9" xr3:uid="{96AAD441-9143-47E6-8374-37C1317CA5BB}" uniqueName="9" name="Label" queryTableFieldId="2" dataDxfId="47"/>
    <tableColumn id="10" xr3:uid="{6170132C-1140-4753-96BC-B9AE4F7D07EF}" uniqueName="10" name="Estimate" queryTableFieldId="3"/>
    <tableColumn id="11" xr3:uid="{B21904F6-7CB8-445B-AB97-F6C0D928BAE0}" uniqueName="11" name="Margin of Error" queryTableFieldId="4"/>
    <tableColumn id="12" xr3:uid="{E5C1FB26-F66E-47A9-85E9-242D67ABCA7A}" uniqueName="12" name="Percent" queryTableFieldId="5"/>
    <tableColumn id="13" xr3:uid="{D3B9369D-E781-4C6B-9AD3-5EDD100CD486}" uniqueName="13" name="Percent Margin of Error" queryTableFieldId="6"/>
    <tableColumn id="14" xr3:uid="{8D3C6C4C-490B-40C9-9779-0A3AC9BAAE4D}" uniqueName="14" name="SortOrder" queryTableFieldId="7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D20E7DF-5C5D-414B-9880-8EB8FABF31DA}" name="Table_ExternalData_124" displayName="Table_ExternalData_124" ref="A1:G40" tableType="queryTable" totalsRowShown="0">
  <autoFilter ref="A1:G40" xr:uid="{2D20E7DF-5C5D-414B-9880-8EB8FABF31DA}"/>
  <tableColumns count="7">
    <tableColumn id="8" xr3:uid="{784EB345-960F-476F-B4F3-DFE8E32F15BE}" uniqueName="8" name="ZCTA5" queryTableFieldId="1" dataDxfId="46"/>
    <tableColumn id="9" xr3:uid="{CC30BBA1-A307-4A74-89E7-E74F8A9908C3}" uniqueName="9" name="Label" queryTableFieldId="2" dataDxfId="45"/>
    <tableColumn id="10" xr3:uid="{378F3749-1E07-4D67-94BC-E0DEB401116E}" uniqueName="10" name="Estimate" queryTableFieldId="3"/>
    <tableColumn id="11" xr3:uid="{38DCA729-4B24-45BA-92C7-CA92295F4C3D}" uniqueName="11" name="Margin of Error" queryTableFieldId="4"/>
    <tableColumn id="12" xr3:uid="{F03B7D93-B5A9-4269-A2CD-F71A00B316F6}" uniqueName="12" name="Percent" queryTableFieldId="5"/>
    <tableColumn id="13" xr3:uid="{2AB43656-C3E7-4BAA-B502-F0F0D204DCF6}" uniqueName="13" name="Percent Margin of Error" queryTableFieldId="6"/>
    <tableColumn id="14" xr3:uid="{562A5DEC-1066-4599-B848-901BCF83A11E}" uniqueName="14" name="SortOrder" queryTableFieldId="7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298F0EB-DE80-40ED-BEF3-962FC4F050DC}" name="Table_ExternalData_125" displayName="Table_ExternalData_125" ref="A1:G40" tableType="queryTable" totalsRowShown="0">
  <autoFilter ref="A1:G40" xr:uid="{7298F0EB-DE80-40ED-BEF3-962FC4F050DC}"/>
  <tableColumns count="7">
    <tableColumn id="8" xr3:uid="{F34FBD32-9B73-4171-8320-F744D6142FDE}" uniqueName="8" name="ZCTA5" queryTableFieldId="1" dataDxfId="44"/>
    <tableColumn id="9" xr3:uid="{1064FBC2-DC0F-45FC-9EFF-D923CA6B94D4}" uniqueName="9" name="Label" queryTableFieldId="2" dataDxfId="43"/>
    <tableColumn id="10" xr3:uid="{09F43E2D-445C-442B-8A9C-978F8F7A94B5}" uniqueName="10" name="Estimate" queryTableFieldId="3"/>
    <tableColumn id="11" xr3:uid="{6E9524DD-E6F1-479B-8990-0849BD346B41}" uniqueName="11" name="Margin of Error" queryTableFieldId="4"/>
    <tableColumn id="12" xr3:uid="{B377A29D-016E-41F3-BFDA-A2BBDCA9D3B1}" uniqueName="12" name="Percent" queryTableFieldId="5"/>
    <tableColumn id="13" xr3:uid="{CB7CEA92-2ED9-4835-82CD-DBFD55DCD7E5}" uniqueName="13" name="Percent Margin of Error" queryTableFieldId="6"/>
    <tableColumn id="14" xr3:uid="{759A45EE-980D-4C40-9C4B-988EE74DA199}" uniqueName="14" name="SortOrder" queryTableFieldId="7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B62ADEF-87A8-4B94-A006-F01F10E34E52}" name="Table_ExternalData_126" displayName="Table_ExternalData_126" ref="A1:G40" tableType="queryTable" totalsRowShown="0">
  <autoFilter ref="A1:G40" xr:uid="{3B62ADEF-87A8-4B94-A006-F01F10E34E52}"/>
  <tableColumns count="7">
    <tableColumn id="8" xr3:uid="{5F92354A-6A3E-441C-9EED-BFDE8AC5ADAE}" uniqueName="8" name="ZCTA5" queryTableFieldId="1" dataDxfId="42"/>
    <tableColumn id="9" xr3:uid="{A22D5635-367A-43FD-BBF4-03BDAD7D3E42}" uniqueName="9" name="Label" queryTableFieldId="2" dataDxfId="41"/>
    <tableColumn id="10" xr3:uid="{B5F55485-2049-47CF-9429-DED9C935749F}" uniqueName="10" name="Estimate" queryTableFieldId="3"/>
    <tableColumn id="11" xr3:uid="{02FC61FF-AF6B-4EAA-B71C-953AB6530EC3}" uniqueName="11" name="Margin of Error" queryTableFieldId="4"/>
    <tableColumn id="12" xr3:uid="{9B9335D7-BA78-4D7F-B483-2DC06C92AC7D}" uniqueName="12" name="Percent" queryTableFieldId="5"/>
    <tableColumn id="13" xr3:uid="{3C9F8346-E0CF-45C6-825A-D4FFBE56C85D}" uniqueName="13" name="Percent Margin of Error" queryTableFieldId="6"/>
    <tableColumn id="14" xr3:uid="{25A2BC21-80B7-4A15-917C-551377989EC4}" uniqueName="14" name="SortOrder" queryTableFieldId="7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63A04C2-9373-4F30-AC6A-7AD46061F07D}" name="Table_ExternalData_127" displayName="Table_ExternalData_127" ref="A1:G40" tableType="queryTable" totalsRowShown="0">
  <autoFilter ref="A1:G40" xr:uid="{563A04C2-9373-4F30-AC6A-7AD46061F07D}"/>
  <tableColumns count="7">
    <tableColumn id="8" xr3:uid="{FB1FA24B-E662-4CA6-BCC8-4C6931996B18}" uniqueName="8" name="ZCTA5" queryTableFieldId="1" dataDxfId="40"/>
    <tableColumn id="9" xr3:uid="{9E4282AE-A435-4603-9584-1ADB4B834D02}" uniqueName="9" name="Label" queryTableFieldId="2" dataDxfId="39"/>
    <tableColumn id="10" xr3:uid="{1755369F-680F-4C31-9673-EC90E0B832D2}" uniqueName="10" name="Estimate" queryTableFieldId="3"/>
    <tableColumn id="11" xr3:uid="{444AD329-7C31-4E9E-A391-7E1CCB97B0D7}" uniqueName="11" name="Margin of Error" queryTableFieldId="4"/>
    <tableColumn id="12" xr3:uid="{DA56AD57-CF33-4634-B89D-BFD69D240E3E}" uniqueName="12" name="Percent" queryTableFieldId="5"/>
    <tableColumn id="13" xr3:uid="{1D4FF05D-00FE-4822-B7C3-8BE5869AF577}" uniqueName="13" name="Percent Margin of Error" queryTableFieldId="6"/>
    <tableColumn id="14" xr3:uid="{1ACED033-E607-48CE-A357-3B723B1DA7A6}" uniqueName="14" name="SortOrder" queryTableFieldId="7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C212034-E8A3-4508-B13A-840165B14B3C}" name="Table_ExternalData_128" displayName="Table_ExternalData_128" ref="A1:G40" tableType="queryTable" totalsRowShown="0">
  <autoFilter ref="A1:G40" xr:uid="{BC212034-E8A3-4508-B13A-840165B14B3C}"/>
  <tableColumns count="7">
    <tableColumn id="8" xr3:uid="{79EA7E90-E811-4674-A7EA-D69A871BDC0A}" uniqueName="8" name="ZCTA5" queryTableFieldId="1" dataDxfId="38"/>
    <tableColumn id="9" xr3:uid="{38622B4B-9F04-4D15-8A21-A89741D04411}" uniqueName="9" name="Label" queryTableFieldId="2" dataDxfId="37"/>
    <tableColumn id="10" xr3:uid="{0376AA40-18E8-4D80-A32D-FDBCAB4275F6}" uniqueName="10" name="Estimate" queryTableFieldId="3"/>
    <tableColumn id="11" xr3:uid="{839DECAB-F2F9-4BC1-9CC4-92131A0A21CD}" uniqueName="11" name="Margin of Error" queryTableFieldId="4"/>
    <tableColumn id="12" xr3:uid="{63630C26-E186-4A6F-876E-2F084EADAE3E}" uniqueName="12" name="Percent" queryTableFieldId="5"/>
    <tableColumn id="13" xr3:uid="{C6E3416A-5978-4274-A205-87876447A437}" uniqueName="13" name="Percent Margin of Error" queryTableFieldId="6"/>
    <tableColumn id="14" xr3:uid="{845D53DC-6BC0-4406-9D31-998B16253662}" uniqueName="14" name="SortOrder" queryTableFieldId="7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6D39A72-1BED-4810-98D1-A225F68C239E}" name="Table_ExternalData_129" displayName="Table_ExternalData_129" ref="A1:G40" tableType="queryTable" totalsRowShown="0">
  <autoFilter ref="A1:G40" xr:uid="{56D39A72-1BED-4810-98D1-A225F68C239E}"/>
  <tableColumns count="7">
    <tableColumn id="8" xr3:uid="{4B3A25B4-032F-4356-93AE-FDC615E86944}" uniqueName="8" name="ZCTA5" queryTableFieldId="1" dataDxfId="36"/>
    <tableColumn id="9" xr3:uid="{8D06AE1A-C96C-43BF-9AC7-85C7AE21163C}" uniqueName="9" name="Label" queryTableFieldId="2" dataDxfId="35"/>
    <tableColumn id="10" xr3:uid="{63C63C97-4BC5-4A1E-89C3-0C7987A653FE}" uniqueName="10" name="Estimate" queryTableFieldId="3"/>
    <tableColumn id="11" xr3:uid="{FA310490-69E5-4125-A30B-3466A326FBC6}" uniqueName="11" name="Margin of Error" queryTableFieldId="4"/>
    <tableColumn id="12" xr3:uid="{222C047E-4895-4A90-9441-13C389D4F01A}" uniqueName="12" name="Percent" queryTableFieldId="5"/>
    <tableColumn id="13" xr3:uid="{B82CE7EA-59EA-4579-93F7-17C8E814C8EC}" uniqueName="13" name="Percent Margin of Error" queryTableFieldId="6"/>
    <tableColumn id="14" xr3:uid="{9CCD7AE6-57C6-460B-8F30-E6F9CCCE1E09}" uniqueName="14" name="SortOrder" queryTableFieldId="7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5CCCACA-8A58-42E9-A215-C473BDCD36CF}" name="Table_ExternalData_130" displayName="Table_ExternalData_130" ref="A1:G40" tableType="queryTable" totalsRowShown="0">
  <autoFilter ref="A1:G40" xr:uid="{25CCCACA-8A58-42E9-A215-C473BDCD36CF}"/>
  <tableColumns count="7">
    <tableColumn id="8" xr3:uid="{36432ACE-56DC-4657-AA1C-3F2607E0AEB9}" uniqueName="8" name="ZCTA5" queryTableFieldId="1" dataDxfId="34"/>
    <tableColumn id="9" xr3:uid="{C0AE0EBE-A4C8-4B0F-ADFD-1E2D6EEE32D3}" uniqueName="9" name="Label" queryTableFieldId="2" dataDxfId="33"/>
    <tableColumn id="10" xr3:uid="{64890892-3393-46A7-87BF-C763241487FB}" uniqueName="10" name="Estimate" queryTableFieldId="3"/>
    <tableColumn id="11" xr3:uid="{45EAA42D-F0EB-4AEA-BC13-9BEE48D65078}" uniqueName="11" name="Margin of Error" queryTableFieldId="4"/>
    <tableColumn id="12" xr3:uid="{A80162B9-D889-4BC7-BCFA-9B1A206A5A9E}" uniqueName="12" name="Percent" queryTableFieldId="5"/>
    <tableColumn id="13" xr3:uid="{C9011C58-4ABF-48CC-9094-C17AD05BEDAB}" uniqueName="13" name="Percent Margin of Error" queryTableFieldId="6"/>
    <tableColumn id="14" xr3:uid="{5767A601-628A-4CCE-B51A-35FE9AA05C9F}" uniqueName="14" name="SortOrder" queryTableFieldId="7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30C83BA-2851-4EA0-B47E-0085B871C064}" name="Table_ExternalData_131" displayName="Table_ExternalData_131" ref="A1:G40" tableType="queryTable" totalsRowShown="0">
  <autoFilter ref="A1:G40" xr:uid="{630C83BA-2851-4EA0-B47E-0085B871C064}"/>
  <tableColumns count="7">
    <tableColumn id="8" xr3:uid="{A5ECE110-2021-498B-9790-61BD41501CD1}" uniqueName="8" name="ZCTA5" queryTableFieldId="1" dataDxfId="32"/>
    <tableColumn id="9" xr3:uid="{D85A24A5-A502-4883-A6FF-9E9E95EF6E2F}" uniqueName="9" name="Label" queryTableFieldId="2" dataDxfId="31"/>
    <tableColumn id="10" xr3:uid="{09570769-7DC3-4D1E-A236-7F6F698AF859}" uniqueName="10" name="Estimate" queryTableFieldId="3"/>
    <tableColumn id="11" xr3:uid="{34DB6408-3346-4E13-8939-205187E95946}" uniqueName="11" name="Margin of Error" queryTableFieldId="4"/>
    <tableColumn id="12" xr3:uid="{0FF517BF-2978-4626-B5C0-3AE007E902A9}" uniqueName="12" name="Percent" queryTableFieldId="5"/>
    <tableColumn id="13" xr3:uid="{0FF7BAB6-F18E-4C4F-930A-BDA2412DFBF0}" uniqueName="13" name="Percent Margin of Error" queryTableFieldId="6"/>
    <tableColumn id="14" xr3:uid="{FAEDAE98-14BC-4DDC-8DF0-50816C878F88}" uniqueName="14" name="SortOrder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7358DE-6E2E-4F80-99FC-AFA45BE0FDE9}" name="Table_ExternalData_15" displayName="Table_ExternalData_15" ref="A1:G40" tableType="queryTable" totalsRowShown="0">
  <autoFilter ref="A1:G40" xr:uid="{137358DE-6E2E-4F80-99FC-AFA45BE0FDE9}"/>
  <tableColumns count="7">
    <tableColumn id="8" xr3:uid="{A1A525B0-8229-43F1-A1F8-8C1BC4C3A82A}" uniqueName="8" name="ZCTA5" queryTableFieldId="1" dataDxfId="84"/>
    <tableColumn id="9" xr3:uid="{FE4AF16C-712F-45EA-997F-00B5D682B679}" uniqueName="9" name="Label" queryTableFieldId="2" dataDxfId="83"/>
    <tableColumn id="10" xr3:uid="{EC6F8964-E435-4A4F-B762-49766B764F4B}" uniqueName="10" name="Estimate" queryTableFieldId="3"/>
    <tableColumn id="11" xr3:uid="{A0A27910-8868-433B-9D93-AF7991A4F223}" uniqueName="11" name="Margin of Error" queryTableFieldId="4"/>
    <tableColumn id="12" xr3:uid="{6767A097-5DA2-4E46-B385-C103125DB2D7}" uniqueName="12" name="Percent" queryTableFieldId="5"/>
    <tableColumn id="13" xr3:uid="{B246F344-D6B2-43CC-ADCF-6210277425A6}" uniqueName="13" name="Percent Margin of Error" queryTableFieldId="6"/>
    <tableColumn id="14" xr3:uid="{8C5465C3-2622-4315-878A-3B057CAEFB01}" uniqueName="14" name="SortOrder" queryTableFieldId="7"/>
  </tableColumns>
  <tableStyleInfo name="TableStyleMedium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757569A-7317-4B89-9372-14EB87E3D797}" name="Table_ExternalData_132" displayName="Table_ExternalData_132" ref="A1:G40" tableType="queryTable" totalsRowShown="0">
  <autoFilter ref="A1:G40" xr:uid="{1757569A-7317-4B89-9372-14EB87E3D797}"/>
  <tableColumns count="7">
    <tableColumn id="8" xr3:uid="{D5A1E108-3262-4FD7-A911-A5B64709DA18}" uniqueName="8" name="ZCTA5" queryTableFieldId="1" dataDxfId="30"/>
    <tableColumn id="9" xr3:uid="{5B22D03F-42DD-4AA8-9C35-7BCE037D9253}" uniqueName="9" name="Label" queryTableFieldId="2" dataDxfId="29"/>
    <tableColumn id="10" xr3:uid="{25D74CA4-8314-4CF8-B31A-748F0CC51A69}" uniqueName="10" name="Estimate" queryTableFieldId="3"/>
    <tableColumn id="11" xr3:uid="{7AB1479B-6481-4FE1-8C7A-917E4F03D1C7}" uniqueName="11" name="Margin of Error" queryTableFieldId="4"/>
    <tableColumn id="12" xr3:uid="{4769EED8-9649-4918-AB74-F9B1A45ED7E1}" uniqueName="12" name="Percent" queryTableFieldId="5"/>
    <tableColumn id="13" xr3:uid="{3C89837E-4566-4B0F-9200-D3FB0889DFA3}" uniqueName="13" name="Percent Margin of Error" queryTableFieldId="6"/>
    <tableColumn id="14" xr3:uid="{A41CEADB-8A3E-45F9-A67E-A05FBBB01211}" uniqueName="14" name="SortOrder" queryTableFieldId="7"/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B4070CB-1AB6-45CC-BB87-DDA1488248AF}" name="Table_ExternalData_133" displayName="Table_ExternalData_133" ref="A1:G40" tableType="queryTable" totalsRowShown="0">
  <autoFilter ref="A1:G40" xr:uid="{3B4070CB-1AB6-45CC-BB87-DDA1488248AF}"/>
  <tableColumns count="7">
    <tableColumn id="8" xr3:uid="{2DA5B362-B6A4-4A06-99AD-339A7F86EF77}" uniqueName="8" name="ZCTA5" queryTableFieldId="1" dataDxfId="28"/>
    <tableColumn id="9" xr3:uid="{547F53A2-7F2E-4511-8170-17D124DA6B5B}" uniqueName="9" name="Label" queryTableFieldId="2" dataDxfId="27"/>
    <tableColumn id="10" xr3:uid="{AF37429B-634E-46F1-95E6-0E584C3F949E}" uniqueName="10" name="Estimate" queryTableFieldId="3"/>
    <tableColumn id="11" xr3:uid="{BD4A66BA-5C28-4A03-8EEA-7FFB7D17748A}" uniqueName="11" name="Margin of Error" queryTableFieldId="4"/>
    <tableColumn id="12" xr3:uid="{5E9A4A5B-0A52-4E0D-8035-B5CC0D25170E}" uniqueName="12" name="Percent" queryTableFieldId="5"/>
    <tableColumn id="13" xr3:uid="{6235E5E9-EA25-48D5-B62E-850FB00A4D49}" uniqueName="13" name="Percent Margin of Error" queryTableFieldId="6"/>
    <tableColumn id="14" xr3:uid="{3345E831-5001-4434-8179-D8B4814AAA8D}" uniqueName="14" name="SortOrder" queryTableFieldId="7"/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94290E3-B7E7-4A55-8049-EE367BFCCABD}" name="Table_ExternalData_134" displayName="Table_ExternalData_134" ref="A1:G40" tableType="queryTable" totalsRowShown="0">
  <autoFilter ref="A1:G40" xr:uid="{494290E3-B7E7-4A55-8049-EE367BFCCABD}"/>
  <tableColumns count="7">
    <tableColumn id="8" xr3:uid="{D20CCD36-6E81-4ABD-8709-520494A0B5D7}" uniqueName="8" name="ZCTA5" queryTableFieldId="1" dataDxfId="26"/>
    <tableColumn id="9" xr3:uid="{32C05514-AA53-468B-8BC8-24111D5632F3}" uniqueName="9" name="Label" queryTableFieldId="2" dataDxfId="25"/>
    <tableColumn id="10" xr3:uid="{6521FA30-B2F3-42F7-80EB-4A624060290E}" uniqueName="10" name="Estimate" queryTableFieldId="3"/>
    <tableColumn id="11" xr3:uid="{1C5B40B8-3E50-421D-BE84-BCBF37FC853F}" uniqueName="11" name="Margin of Error" queryTableFieldId="4"/>
    <tableColumn id="12" xr3:uid="{36757A27-FA5C-4C43-A012-50769AA4A159}" uniqueName="12" name="Percent" queryTableFieldId="5"/>
    <tableColumn id="13" xr3:uid="{2B5E3DC4-B0FB-4CA7-BB73-01660062EDE6}" uniqueName="13" name="Percent Margin of Error" queryTableFieldId="6"/>
    <tableColumn id="14" xr3:uid="{80E3CA3F-2A81-4381-8620-4BA676F569FF}" uniqueName="14" name="SortOrder" queryTableFieldId="7"/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474C633-400D-4C3D-8DA5-AB855AA927AF}" name="Table_ExternalData_135" displayName="Table_ExternalData_135" ref="A1:G40" tableType="queryTable" totalsRowShown="0">
  <autoFilter ref="A1:G40" xr:uid="{F474C633-400D-4C3D-8DA5-AB855AA927AF}"/>
  <tableColumns count="7">
    <tableColumn id="8" xr3:uid="{9166214F-A4C6-4208-9FB3-343188F1183E}" uniqueName="8" name="ZCTA5" queryTableFieldId="1" dataDxfId="24"/>
    <tableColumn id="9" xr3:uid="{E2C8ADF7-C8FF-4A45-8984-C9A07EE602FD}" uniqueName="9" name="Label" queryTableFieldId="2" dataDxfId="23"/>
    <tableColumn id="10" xr3:uid="{6FC164CE-956A-4971-A3B4-6AC2E10B8A13}" uniqueName="10" name="Estimate" queryTableFieldId="3"/>
    <tableColumn id="11" xr3:uid="{A6F17D5C-D48F-40F1-BB1F-9B0FB4F499A4}" uniqueName="11" name="Margin of Error" queryTableFieldId="4"/>
    <tableColumn id="12" xr3:uid="{C09DF52C-3100-42A5-BA35-800AC1584DCB}" uniqueName="12" name="Percent" queryTableFieldId="5"/>
    <tableColumn id="13" xr3:uid="{775E1EEC-094B-496B-9CC8-04F4EF21AD19}" uniqueName="13" name="Percent Margin of Error" queryTableFieldId="6"/>
    <tableColumn id="14" xr3:uid="{EBB025D3-51B8-47B1-ACED-32E8BF878DB3}" uniqueName="14" name="SortOrder" queryTableFieldId="7"/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2510BAB-9264-4259-91B7-9AA1619093B5}" name="Table_ExternalData_136" displayName="Table_ExternalData_136" ref="A1:G40" tableType="queryTable" totalsRowShown="0">
  <autoFilter ref="A1:G40" xr:uid="{C2510BAB-9264-4259-91B7-9AA1619093B5}"/>
  <tableColumns count="7">
    <tableColumn id="8" xr3:uid="{DE08BA18-A302-4F80-B767-B0F0D29EC0F8}" uniqueName="8" name="ZCTA5" queryTableFieldId="1" dataDxfId="22"/>
    <tableColumn id="9" xr3:uid="{03C5716F-F190-4854-8182-AEEC4C74BB92}" uniqueName="9" name="Label" queryTableFieldId="2" dataDxfId="21"/>
    <tableColumn id="10" xr3:uid="{5882AD55-A511-4CB7-9DD7-83736D949840}" uniqueName="10" name="Estimate" queryTableFieldId="3"/>
    <tableColumn id="11" xr3:uid="{1771F565-3B4C-4FF2-A6DC-79D24ED1999C}" uniqueName="11" name="Margin of Error" queryTableFieldId="4"/>
    <tableColumn id="12" xr3:uid="{75671BB1-19EA-4EBA-8F75-9972EFBA58C4}" uniqueName="12" name="Percent" queryTableFieldId="5"/>
    <tableColumn id="13" xr3:uid="{E283E9DB-9808-44B5-BAC2-FBBDBA71D592}" uniqueName="13" name="Percent Margin of Error" queryTableFieldId="6"/>
    <tableColumn id="14" xr3:uid="{84622905-2DE8-4CBB-BF69-2FB858EC0768}" uniqueName="14" name="SortOrder" queryTableFieldId="7"/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83124AC-E9BE-4773-A308-FEC1266E471B}" name="Table_ExternalData_137" displayName="Table_ExternalData_137" ref="A1:G40" tableType="queryTable" totalsRowShown="0">
  <autoFilter ref="A1:G40" xr:uid="{083124AC-E9BE-4773-A308-FEC1266E471B}"/>
  <tableColumns count="7">
    <tableColumn id="8" xr3:uid="{BA0BA38A-79EB-4BBE-BCB7-C4F32DD7DF2C}" uniqueName="8" name="ZCTA5" queryTableFieldId="1" dataDxfId="20"/>
    <tableColumn id="9" xr3:uid="{3F5C4A99-45EE-4F71-B3CC-B348277A3D9B}" uniqueName="9" name="Label" queryTableFieldId="2" dataDxfId="19"/>
    <tableColumn id="10" xr3:uid="{32D2E008-342B-4E4A-A08C-664226CC0D74}" uniqueName="10" name="Estimate" queryTableFieldId="3"/>
    <tableColumn id="11" xr3:uid="{470F6178-51BC-4CA3-BEA7-15523FD52A64}" uniqueName="11" name="Margin of Error" queryTableFieldId="4"/>
    <tableColumn id="12" xr3:uid="{1B096F9E-B865-40BA-9EDE-BC6E3A0C9061}" uniqueName="12" name="Percent" queryTableFieldId="5"/>
    <tableColumn id="13" xr3:uid="{06B234A6-1A1C-4894-8FE9-03DB59F13F4C}" uniqueName="13" name="Percent Margin of Error" queryTableFieldId="6"/>
    <tableColumn id="14" xr3:uid="{5738603E-9D2B-4678-9754-A3294955493B}" uniqueName="14" name="SortOrder" queryTableFieldId="7"/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56F0A14-AF19-4909-8F94-4035A845F70B}" name="Table_ExternalData_138" displayName="Table_ExternalData_138" ref="A1:G40" tableType="queryTable" totalsRowShown="0">
  <autoFilter ref="A1:G40" xr:uid="{456F0A14-AF19-4909-8F94-4035A845F70B}"/>
  <tableColumns count="7">
    <tableColumn id="8" xr3:uid="{0225DEBD-9910-436D-8F24-A2B41DD0616D}" uniqueName="8" name="ZCTA5" queryTableFieldId="1" dataDxfId="18"/>
    <tableColumn id="9" xr3:uid="{D05403CE-B780-4A35-8947-6EE7C3FE676A}" uniqueName="9" name="Label" queryTableFieldId="2" dataDxfId="17"/>
    <tableColumn id="10" xr3:uid="{3656FC3A-9DE1-4CD7-B97B-C57B26FCB978}" uniqueName="10" name="Estimate" queryTableFieldId="3"/>
    <tableColumn id="11" xr3:uid="{402141D3-A28F-43FB-9CE8-B138ABCD27FF}" uniqueName="11" name="Margin of Error" queryTableFieldId="4"/>
    <tableColumn id="12" xr3:uid="{3CDCF479-9B3C-4DC7-8545-4A0AEC5C46A4}" uniqueName="12" name="Percent" queryTableFieldId="5"/>
    <tableColumn id="13" xr3:uid="{FAF9EF59-6D0E-41FF-9C04-4018C9C4CD9B}" uniqueName="13" name="Percent Margin of Error" queryTableFieldId="6"/>
    <tableColumn id="14" xr3:uid="{02CF53AA-F6F4-4212-BA50-0C4222FDAF1D}" uniqueName="14" name="SortOrder" queryTableFieldId="7"/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6B136D8-4ADB-41BB-87CA-0051FE5D746E}" name="Table_ExternalData_139" displayName="Table_ExternalData_139" ref="A1:G40" tableType="queryTable" totalsRowShown="0">
  <autoFilter ref="A1:G40" xr:uid="{76B136D8-4ADB-41BB-87CA-0051FE5D746E}"/>
  <tableColumns count="7">
    <tableColumn id="8" xr3:uid="{0636B767-18BF-46F6-BF32-E71987ADDFF7}" uniqueName="8" name="ZCTA5" queryTableFieldId="1" dataDxfId="16"/>
    <tableColumn id="9" xr3:uid="{119D859B-9834-4453-A66B-30D808F2C09B}" uniqueName="9" name="Label" queryTableFieldId="2" dataDxfId="15"/>
    <tableColumn id="10" xr3:uid="{49320CD3-A3F3-4723-9C4C-82A74AD9A9D5}" uniqueName="10" name="Estimate" queryTableFieldId="3"/>
    <tableColumn id="11" xr3:uid="{2EEA78FD-6063-4856-A68C-A5A7DF442F17}" uniqueName="11" name="Margin of Error" queryTableFieldId="4"/>
    <tableColumn id="12" xr3:uid="{8369907E-9B9D-40BC-9DF2-741AE13C1C99}" uniqueName="12" name="Percent" queryTableFieldId="5"/>
    <tableColumn id="13" xr3:uid="{F5584CB2-EA8A-4346-8EC9-81D58CD7C64C}" uniqueName="13" name="Percent Margin of Error" queryTableFieldId="6"/>
    <tableColumn id="14" xr3:uid="{C0C9052B-84B8-4E3D-BD3D-FC9438543039}" uniqueName="14" name="SortOrder" queryTableFieldId="7"/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FA5BCEB-6919-4E2A-BA61-B7CFF2ED4FE3}" name="Table_ExternalData_140" displayName="Table_ExternalData_140" ref="A1:G40" tableType="queryTable" totalsRowShown="0">
  <autoFilter ref="A1:G40" xr:uid="{BFA5BCEB-6919-4E2A-BA61-B7CFF2ED4FE3}"/>
  <tableColumns count="7">
    <tableColumn id="8" xr3:uid="{81A07CBA-AB85-481D-9012-DCE25EC48356}" uniqueName="8" name="ZCTA5" queryTableFieldId="1" dataDxfId="14"/>
    <tableColumn id="9" xr3:uid="{2FCCD247-8436-4E2F-81F7-5FBF0541B3C4}" uniqueName="9" name="Label" queryTableFieldId="2" dataDxfId="13"/>
    <tableColumn id="10" xr3:uid="{25B5EA95-6537-40DE-9CF7-D749FA2C8782}" uniqueName="10" name="Estimate" queryTableFieldId="3"/>
    <tableColumn id="11" xr3:uid="{1B9AF1A0-6A9E-4059-A57D-DA93FB9987E0}" uniqueName="11" name="Margin of Error" queryTableFieldId="4"/>
    <tableColumn id="12" xr3:uid="{C82DB5EA-A6E5-45DC-ACDE-F9B229832A2A}" uniqueName="12" name="Percent" queryTableFieldId="5"/>
    <tableColumn id="13" xr3:uid="{598CC078-E2BE-4BF2-AFB8-E8294511056F}" uniqueName="13" name="Percent Margin of Error" queryTableFieldId="6"/>
    <tableColumn id="14" xr3:uid="{58B173EF-6659-47C2-920B-CE3A01674236}" uniqueName="14" name="SortOrder" queryTableFieldId="7"/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E6CC273-808E-4C00-8C18-BBEBA17AFEC7}" name="Table_ExternalData_141" displayName="Table_ExternalData_141" ref="A1:G40" tableType="queryTable" totalsRowShown="0">
  <autoFilter ref="A1:G40" xr:uid="{0E6CC273-808E-4C00-8C18-BBEBA17AFEC7}"/>
  <tableColumns count="7">
    <tableColumn id="8" xr3:uid="{99918989-6EBB-4469-98A9-12F88BB7A550}" uniqueName="8" name="ZCTA5" queryTableFieldId="1" dataDxfId="12"/>
    <tableColumn id="9" xr3:uid="{9DFF49C2-E144-43F0-AF3E-EB364D292125}" uniqueName="9" name="Label" queryTableFieldId="2" dataDxfId="11"/>
    <tableColumn id="10" xr3:uid="{79B6BBCC-C1DB-46E4-ABB0-4FD8B5BF67A4}" uniqueName="10" name="Estimate" queryTableFieldId="3"/>
    <tableColumn id="11" xr3:uid="{43949BD1-A205-496C-96E9-9DFCCDAE9FE4}" uniqueName="11" name="Margin of Error" queryTableFieldId="4"/>
    <tableColumn id="12" xr3:uid="{162A8EE2-F0C5-4753-A786-D410A138B459}" uniqueName="12" name="Percent" queryTableFieldId="5"/>
    <tableColumn id="13" xr3:uid="{B7FCAEEE-F167-45F3-8EDC-1AE438B9B610}" uniqueName="13" name="Percent Margin of Error" queryTableFieldId="6"/>
    <tableColumn id="14" xr3:uid="{6B651B49-9B99-4AED-B836-BC87026A2221}" uniqueName="14" name="SortOrder" queryTableFieldId="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087295D-70E1-4F9B-B528-83B621AE215C}" name="Table_ExternalData_16" displayName="Table_ExternalData_16" ref="A1:G40" tableType="queryTable" totalsRowShown="0">
  <autoFilter ref="A1:G40" xr:uid="{F087295D-70E1-4F9B-B528-83B621AE215C}"/>
  <tableColumns count="7">
    <tableColumn id="8" xr3:uid="{AF088E0D-D79B-4163-A6FD-AE2E1A0EDDE6}" uniqueName="8" name="ZCTA5" queryTableFieldId="1" dataDxfId="82"/>
    <tableColumn id="9" xr3:uid="{A805D94A-1020-4913-BB89-7E76C287B855}" uniqueName="9" name="Label" queryTableFieldId="2" dataDxfId="81"/>
    <tableColumn id="10" xr3:uid="{2E648A01-2D17-45CD-9A8D-144AD4CA0C04}" uniqueName="10" name="Estimate" queryTableFieldId="3"/>
    <tableColumn id="11" xr3:uid="{AE055772-807B-4451-8AA5-A26684C134DB}" uniqueName="11" name="Margin of Error" queryTableFieldId="4"/>
    <tableColumn id="12" xr3:uid="{BE782C47-7EDE-45BE-898E-4AC286A29A87}" uniqueName="12" name="Percent" queryTableFieldId="5"/>
    <tableColumn id="13" xr3:uid="{AFCF21D9-6468-470C-83FB-41F5AE78D285}" uniqueName="13" name="Percent Margin of Error" queryTableFieldId="6"/>
    <tableColumn id="14" xr3:uid="{BF354049-F9EA-46AC-B98A-A0B8A51C9BCB}" uniqueName="14" name="SortOrder" queryTableFieldId="7"/>
  </tableColumns>
  <tableStyleInfo name="TableStyleMedium7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4894BB6-1BCB-4B4B-B6D8-6B2BA8274A93}" name="Table_ExternalData_142" displayName="Table_ExternalData_142" ref="A1:G40" tableType="queryTable" totalsRowShown="0">
  <autoFilter ref="A1:G40" xr:uid="{84894BB6-1BCB-4B4B-B6D8-6B2BA8274A93}"/>
  <tableColumns count="7">
    <tableColumn id="8" xr3:uid="{2427CF61-124B-448B-907C-291EDCE1E14A}" uniqueName="8" name="ZCTA5" queryTableFieldId="1" dataDxfId="10"/>
    <tableColumn id="9" xr3:uid="{BB5A7FDD-02A7-445C-AAF3-34FDAA6BE461}" uniqueName="9" name="Label" queryTableFieldId="2" dataDxfId="9"/>
    <tableColumn id="10" xr3:uid="{7C75C858-BA4C-48AA-995F-2B8646CB09DA}" uniqueName="10" name="Estimate" queryTableFieldId="3"/>
    <tableColumn id="11" xr3:uid="{018B3171-15E3-410D-B7DC-3986B1840268}" uniqueName="11" name="Margin of Error" queryTableFieldId="4"/>
    <tableColumn id="12" xr3:uid="{3D2A10A3-2031-4A2E-B695-065405996EE9}" uniqueName="12" name="Percent" queryTableFieldId="5"/>
    <tableColumn id="13" xr3:uid="{9CE8DDA3-EDAE-410A-995A-C5C94F1FB59C}" uniqueName="13" name="Percent Margin of Error" queryTableFieldId="6"/>
    <tableColumn id="14" xr3:uid="{6842F1D3-B52D-4802-B217-5D84AE065A25}" uniqueName="14" name="SortOrder" queryTableFieldId="7"/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B075357-D84A-4F35-8490-3D3339C54312}" name="Table_ExternalData_143" displayName="Table_ExternalData_143" ref="A1:G40" tableType="queryTable" totalsRowShown="0">
  <autoFilter ref="A1:G40" xr:uid="{CB075357-D84A-4F35-8490-3D3339C54312}"/>
  <tableColumns count="7">
    <tableColumn id="8" xr3:uid="{CB4CAC7F-6734-46E6-B78E-B78BE8236535}" uniqueName="8" name="ZCTA5" queryTableFieldId="1" dataDxfId="8"/>
    <tableColumn id="9" xr3:uid="{C643D5D0-CDA8-41D9-8EE3-2A660A37595F}" uniqueName="9" name="Label" queryTableFieldId="2" dataDxfId="7"/>
    <tableColumn id="10" xr3:uid="{084570CF-8689-480D-9AD7-7F07EF4309C4}" uniqueName="10" name="Estimate" queryTableFieldId="3"/>
    <tableColumn id="11" xr3:uid="{6CDF4777-E318-40E7-B80D-F956DB3E14A1}" uniqueName="11" name="Margin of Error" queryTableFieldId="4"/>
    <tableColumn id="12" xr3:uid="{FC843971-BD96-4FDE-B605-CE47CF98C8EB}" uniqueName="12" name="Percent" queryTableFieldId="5"/>
    <tableColumn id="13" xr3:uid="{282C2AB2-7B5A-4378-A5AD-CD008FF4B33D}" uniqueName="13" name="Percent Margin of Error" queryTableFieldId="6"/>
    <tableColumn id="14" xr3:uid="{6691BE60-EDE1-4030-9415-869AC78A84A6}" uniqueName="14" name="SortOrder" queryTableFieldId="7"/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1A0F3A5-2EF6-47A8-A354-2EAA4E05B329}" name="Table_ExternalData_144" displayName="Table_ExternalData_144" ref="A1:G40" tableType="queryTable" totalsRowShown="0">
  <autoFilter ref="A1:G40" xr:uid="{91A0F3A5-2EF6-47A8-A354-2EAA4E05B329}"/>
  <tableColumns count="7">
    <tableColumn id="8" xr3:uid="{0DAC49E4-6D78-4CBB-A9EB-AE680A54B27E}" uniqueName="8" name="ZCTA5" queryTableFieldId="1" dataDxfId="6"/>
    <tableColumn id="9" xr3:uid="{005F2C7F-5524-4264-8B47-9D1B7DC1D9CF}" uniqueName="9" name="Label" queryTableFieldId="2" dataDxfId="5"/>
    <tableColumn id="10" xr3:uid="{0530C2A4-AFD5-4209-8CE3-A42C478F2905}" uniqueName="10" name="Estimate" queryTableFieldId="3"/>
    <tableColumn id="11" xr3:uid="{CFA55CE4-556E-4CC6-B8A7-4DC96AEF852B}" uniqueName="11" name="Margin of Error" queryTableFieldId="4"/>
    <tableColumn id="12" xr3:uid="{E71503A0-FB19-45E3-B296-7BEA9F009E9F}" uniqueName="12" name="Percent" queryTableFieldId="5"/>
    <tableColumn id="13" xr3:uid="{F967C11C-3636-4A05-8BAD-9DF656176021}" uniqueName="13" name="Percent Margin of Error" queryTableFieldId="6"/>
    <tableColumn id="14" xr3:uid="{AC2ED71D-4755-471D-A54F-A8175BBA65B1}" uniqueName="14" name="SortOrder" queryTableFieldId="7"/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3BFF5E8-A685-4412-B494-7AAA9C4FCBC8}" name="Table_ExternalData_145" displayName="Table_ExternalData_145" ref="A1:G40" tableType="queryTable" totalsRowShown="0">
  <autoFilter ref="A1:G40" xr:uid="{C3BFF5E8-A685-4412-B494-7AAA9C4FCBC8}"/>
  <tableColumns count="7">
    <tableColumn id="8" xr3:uid="{5E1F7B55-9DB6-4F6B-AD27-1CF1A0B0C67E}" uniqueName="8" name="ZCTA5" queryTableFieldId="1" dataDxfId="4"/>
    <tableColumn id="9" xr3:uid="{54B6B943-9CE0-4FD8-A38E-72CFC5D5245C}" uniqueName="9" name="Label" queryTableFieldId="2" dataDxfId="3"/>
    <tableColumn id="10" xr3:uid="{1DCFAA19-63DE-4EB2-90B5-326BFE66A615}" uniqueName="10" name="Estimate" queryTableFieldId="3"/>
    <tableColumn id="11" xr3:uid="{07639DEB-786C-4849-BD2A-C8B9F2F56A59}" uniqueName="11" name="Margin of Error" queryTableFieldId="4"/>
    <tableColumn id="12" xr3:uid="{29D66301-AF1D-49F9-A641-8CF7DEE65188}" uniqueName="12" name="Percent" queryTableFieldId="5"/>
    <tableColumn id="13" xr3:uid="{B236D9BD-F3D0-4B31-AC38-D7EF5C509443}" uniqueName="13" name="Percent Margin of Error" queryTableFieldId="6"/>
    <tableColumn id="14" xr3:uid="{923A8463-1739-4D3D-8658-45AC9B7AB270}" uniqueName="14" name="SortOrder" queryTableFieldId="7"/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2FB3439-6956-4C09-979F-E7D16E997204}" name="Table_ExternalData_146" displayName="Table_ExternalData_146" ref="A1:G40" tableType="queryTable" totalsRowShown="0">
  <autoFilter ref="A1:G40" xr:uid="{C2FB3439-6956-4C09-979F-E7D16E997204}"/>
  <tableColumns count="7">
    <tableColumn id="8" xr3:uid="{AFFDCBA5-53F6-4824-8E2E-E3DFC0908F03}" uniqueName="8" name="ZCTA5" queryTableFieldId="1" dataDxfId="2"/>
    <tableColumn id="9" xr3:uid="{87C5CBC6-3F60-497F-A6D1-F185E51EE46B}" uniqueName="9" name="Label" queryTableFieldId="2" dataDxfId="1"/>
    <tableColumn id="10" xr3:uid="{D294D00F-0452-4D4D-AAC2-43969CE39032}" uniqueName="10" name="Estimate" queryTableFieldId="3"/>
    <tableColumn id="11" xr3:uid="{5668A3E5-24BA-4F08-BF10-20BA63070FF9}" uniqueName="11" name="Margin of Error" queryTableFieldId="4"/>
    <tableColumn id="12" xr3:uid="{12941E6A-E0F9-4838-876A-A7C6156D9498}" uniqueName="12" name="Percent" queryTableFieldId="5"/>
    <tableColumn id="13" xr3:uid="{C283C295-B80F-488B-BD50-BBCEC49FA583}" uniqueName="13" name="Percent Margin of Error" queryTableFieldId="6"/>
    <tableColumn id="14" xr3:uid="{4226C9FC-8140-4B10-898F-19A5579570B5}" uniqueName="14" name="SortOrder" queryTableFieldId="7"/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B86A1-9BE6-4F9F-BFFD-5EE2B3326E09}" name="_14898_" displayName="_14898_" ref="A1:A45" tableType="queryTable" totalsRowShown="0">
  <autoFilter ref="A1:A45" xr:uid="{727B86A1-9BE6-4F9F-BFFD-5EE2B3326E09}"/>
  <tableColumns count="1">
    <tableColumn id="1" xr3:uid="{FE227137-782C-4D6C-BB07-FBFBA2B3921E}" uniqueName="1" name="ZCTA5" queryTableFieldId="1" dataDxfId="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7FF73E-CDE4-485F-8EF8-CCDE507B8265}" name="Table_ExternalData_17" displayName="Table_ExternalData_17" ref="A1:G40" tableType="queryTable" totalsRowShown="0">
  <autoFilter ref="A1:G40" xr:uid="{DD7FF73E-CDE4-485F-8EF8-CCDE507B8265}"/>
  <tableColumns count="7">
    <tableColumn id="8" xr3:uid="{344C569A-E84A-4446-B07E-DD581AD0FEC4}" uniqueName="8" name="ZCTA5" queryTableFieldId="1" dataDxfId="80"/>
    <tableColumn id="9" xr3:uid="{3CB4E7E4-E83B-4610-8609-C84153106285}" uniqueName="9" name="Label" queryTableFieldId="2" dataDxfId="79"/>
    <tableColumn id="10" xr3:uid="{0A4E705B-A396-491C-BC90-F4E6DF395F2A}" uniqueName="10" name="Estimate" queryTableFieldId="3"/>
    <tableColumn id="11" xr3:uid="{A8FF68E9-6F7C-435D-A2E5-0F69F006315E}" uniqueName="11" name="Margin of Error" queryTableFieldId="4"/>
    <tableColumn id="12" xr3:uid="{1EB3572C-5067-4142-9CEE-A2C9DD424784}" uniqueName="12" name="Percent" queryTableFieldId="5"/>
    <tableColumn id="13" xr3:uid="{A274559E-2D81-4737-9ACC-3431EBD0477E}" uniqueName="13" name="Percent Margin of Error" queryTableFieldId="6"/>
    <tableColumn id="14" xr3:uid="{35953045-B682-4F1C-A0EA-D2790FE511A2}" uniqueName="14" name="SortOrder" queryTableField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98C5BC-69AD-4253-9FC0-E03E9EE18294}" name="Table_ExternalData_18" displayName="Table_ExternalData_18" ref="A1:G40" tableType="queryTable" totalsRowShown="0">
  <autoFilter ref="A1:G40" xr:uid="{E498C5BC-69AD-4253-9FC0-E03E9EE18294}"/>
  <tableColumns count="7">
    <tableColumn id="8" xr3:uid="{F4381B14-7631-46B1-B1E4-60032A1F7A40}" uniqueName="8" name="ZCTA5" queryTableFieldId="1" dataDxfId="78"/>
    <tableColumn id="9" xr3:uid="{10B2FFFA-8E0E-4FB6-A0BC-03F1405DCD47}" uniqueName="9" name="Label" queryTableFieldId="2" dataDxfId="77"/>
    <tableColumn id="10" xr3:uid="{5097E85E-E416-46D6-83EE-914BDC2C5DF0}" uniqueName="10" name="Estimate" queryTableFieldId="3"/>
    <tableColumn id="11" xr3:uid="{2D19B32B-F194-4654-9542-6A87806E1EFB}" uniqueName="11" name="Margin of Error" queryTableFieldId="4"/>
    <tableColumn id="12" xr3:uid="{5B3CECBC-D637-40FF-82F5-AB807A901F48}" uniqueName="12" name="Percent" queryTableFieldId="5"/>
    <tableColumn id="13" xr3:uid="{CFEB6592-0AF0-40E8-9BAF-096FAED15F48}" uniqueName="13" name="Percent Margin of Error" queryTableFieldId="6"/>
    <tableColumn id="14" xr3:uid="{ECD24C84-B42C-49B3-8934-7962A250E546}" uniqueName="14" name="SortOrder" queryTableFieldId="7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5A3F0F-9519-41DD-83F3-92A76BBFB8B6}" name="Table_ExternalData_19" displayName="Table_ExternalData_19" ref="A1:G40" tableType="queryTable" totalsRowShown="0">
  <autoFilter ref="A1:G40" xr:uid="{F35A3F0F-9519-41DD-83F3-92A76BBFB8B6}"/>
  <tableColumns count="7">
    <tableColumn id="8" xr3:uid="{858B587C-5D09-4F00-B6B6-AED9551AF661}" uniqueName="8" name="ZCTA5" queryTableFieldId="1" dataDxfId="76"/>
    <tableColumn id="9" xr3:uid="{3E0A4883-47FC-4D52-B17C-CF3B105405AA}" uniqueName="9" name="Label" queryTableFieldId="2" dataDxfId="75"/>
    <tableColumn id="10" xr3:uid="{8E338FEA-5F48-47EF-B9A3-6C951DB5D54D}" uniqueName="10" name="Estimate" queryTableFieldId="3"/>
    <tableColumn id="11" xr3:uid="{B9DDAD37-F251-4B4F-888A-EDDC968AA6EB}" uniqueName="11" name="Margin of Error" queryTableFieldId="4"/>
    <tableColumn id="12" xr3:uid="{2D494329-A52A-4A90-9886-F7E5D8A478C6}" uniqueName="12" name="Percent" queryTableFieldId="5"/>
    <tableColumn id="13" xr3:uid="{CE9CB4E8-BF13-462A-96B2-9DFEC43A162A}" uniqueName="13" name="Percent Margin of Error" queryTableFieldId="6"/>
    <tableColumn id="14" xr3:uid="{DA22B387-0A64-41D3-A0DA-311EB9866F23}" uniqueName="14" name="SortOrder" queryTableFieldId="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5F72B08-A1F2-4DE7-AD43-72C3BE9D1A5D}" name="Table_ExternalData_110" displayName="Table_ExternalData_110" ref="A1:G40" tableType="queryTable" totalsRowShown="0">
  <autoFilter ref="A1:G40" xr:uid="{D5F72B08-A1F2-4DE7-AD43-72C3BE9D1A5D}"/>
  <tableColumns count="7">
    <tableColumn id="8" xr3:uid="{50212D2D-0B54-4D4F-8432-D5D1D6A7732F}" uniqueName="8" name="ZCTA5" queryTableFieldId="1" dataDxfId="74"/>
    <tableColumn id="9" xr3:uid="{51F5679E-1802-4CAB-929E-DD7510A19273}" uniqueName="9" name="Label" queryTableFieldId="2" dataDxfId="73"/>
    <tableColumn id="10" xr3:uid="{CF1C9D03-E737-4C02-9071-C4EC93E525C9}" uniqueName="10" name="Estimate" queryTableFieldId="3"/>
    <tableColumn id="11" xr3:uid="{B11B9E76-FFED-4C28-9A27-58473E232F72}" uniqueName="11" name="Margin of Error" queryTableFieldId="4"/>
    <tableColumn id="12" xr3:uid="{AEB9ECA7-1888-4208-8A4E-B6C93D7FA232}" uniqueName="12" name="Percent" queryTableFieldId="5"/>
    <tableColumn id="13" xr3:uid="{0684A646-B7E6-4772-9528-00CDA6BD450F}" uniqueName="13" name="Percent Margin of Error" queryTableFieldId="6"/>
    <tableColumn id="14" xr3:uid="{D2A25B85-DBBA-443B-99B3-3ABB5F872A12}" uniqueName="14" name="SortOrder" queryTableFieldId="7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D7ECA31-D692-4C8D-A2CD-F25E502DD44F}" name="Table_ExternalData_111" displayName="Table_ExternalData_111" ref="A1:G40" tableType="queryTable" totalsRowShown="0">
  <autoFilter ref="A1:G40" xr:uid="{DD7ECA31-D692-4C8D-A2CD-F25E502DD44F}"/>
  <tableColumns count="7">
    <tableColumn id="8" xr3:uid="{AC120FE7-0E24-45AE-B66D-82510EC202F9}" uniqueName="8" name="ZCTA5" queryTableFieldId="1" dataDxfId="72"/>
    <tableColumn id="9" xr3:uid="{E1C0647F-F492-4B56-AD82-F4138179766A}" uniqueName="9" name="Label" queryTableFieldId="2" dataDxfId="71"/>
    <tableColumn id="10" xr3:uid="{581FA262-81AC-4734-A790-BD9729FA47BC}" uniqueName="10" name="Estimate" queryTableFieldId="3"/>
    <tableColumn id="11" xr3:uid="{D4FC2AAB-2093-42AC-987E-7B03CCCA42A4}" uniqueName="11" name="Margin of Error" queryTableFieldId="4"/>
    <tableColumn id="12" xr3:uid="{1BC422A9-A275-401D-BF2A-2ABE73A46B6F}" uniqueName="12" name="Percent" queryTableFieldId="5"/>
    <tableColumn id="13" xr3:uid="{B64573CB-979C-48D3-971B-6CCDBA481BC4}" uniqueName="13" name="Percent Margin of Error" queryTableFieldId="6"/>
    <tableColumn id="14" xr3:uid="{B61C7A97-F56F-4332-96B1-66B86826DA7B}" uniqueName="14" name="SortOrder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27E0-6B4A-4D74-852F-647F6DB40C01}">
  <dimension ref="A1:G40"/>
  <sheetViews>
    <sheetView tabSelected="1"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43</v>
      </c>
      <c r="B2" t="s">
        <v>90</v>
      </c>
      <c r="C2">
        <v>19945</v>
      </c>
      <c r="D2">
        <v>357</v>
      </c>
      <c r="E2">
        <v>19945</v>
      </c>
      <c r="G2">
        <v>1100</v>
      </c>
    </row>
    <row r="3" spans="1:7" x14ac:dyDescent="0.3">
      <c r="A3" t="s">
        <v>43</v>
      </c>
      <c r="B3" t="s">
        <v>39</v>
      </c>
      <c r="C3">
        <v>9517</v>
      </c>
      <c r="D3">
        <v>438</v>
      </c>
      <c r="E3">
        <v>47.7</v>
      </c>
      <c r="F3">
        <v>2.1</v>
      </c>
      <c r="G3">
        <v>1200</v>
      </c>
    </row>
    <row r="4" spans="1:7" x14ac:dyDescent="0.3">
      <c r="A4" t="s">
        <v>43</v>
      </c>
      <c r="B4" t="s">
        <v>4</v>
      </c>
      <c r="C4">
        <v>10428</v>
      </c>
      <c r="D4">
        <v>478</v>
      </c>
      <c r="E4">
        <v>52.3</v>
      </c>
      <c r="F4">
        <v>2.1</v>
      </c>
      <c r="G4">
        <v>1300</v>
      </c>
    </row>
    <row r="5" spans="1:7" x14ac:dyDescent="0.3">
      <c r="A5" t="s">
        <v>43</v>
      </c>
      <c r="B5" t="s">
        <v>94</v>
      </c>
      <c r="C5">
        <v>91.3</v>
      </c>
      <c r="D5">
        <v>8</v>
      </c>
      <c r="G5">
        <v>1400</v>
      </c>
    </row>
    <row r="6" spans="1:7" x14ac:dyDescent="0.3">
      <c r="A6" t="s">
        <v>43</v>
      </c>
      <c r="B6" t="s">
        <v>6</v>
      </c>
      <c r="C6">
        <v>909</v>
      </c>
      <c r="D6">
        <v>227</v>
      </c>
      <c r="E6">
        <v>4.5999999999999996</v>
      </c>
      <c r="F6">
        <v>1.1000000000000001</v>
      </c>
      <c r="G6">
        <v>1510</v>
      </c>
    </row>
    <row r="7" spans="1:7" x14ac:dyDescent="0.3">
      <c r="A7" t="s">
        <v>43</v>
      </c>
      <c r="B7" t="s">
        <v>7</v>
      </c>
      <c r="C7">
        <v>916</v>
      </c>
      <c r="D7">
        <v>301</v>
      </c>
      <c r="E7">
        <v>4.5999999999999996</v>
      </c>
      <c r="F7">
        <v>1.5</v>
      </c>
      <c r="G7">
        <v>1515</v>
      </c>
    </row>
    <row r="8" spans="1:7" x14ac:dyDescent="0.3">
      <c r="A8" t="s">
        <v>43</v>
      </c>
      <c r="B8" t="s">
        <v>8</v>
      </c>
      <c r="C8">
        <v>1036</v>
      </c>
      <c r="D8">
        <v>308</v>
      </c>
      <c r="E8">
        <v>5.2</v>
      </c>
      <c r="F8">
        <v>1.5</v>
      </c>
      <c r="G8">
        <v>1520</v>
      </c>
    </row>
    <row r="9" spans="1:7" x14ac:dyDescent="0.3">
      <c r="A9" t="s">
        <v>43</v>
      </c>
      <c r="B9" t="s">
        <v>9</v>
      </c>
      <c r="C9">
        <v>2448</v>
      </c>
      <c r="D9">
        <v>345</v>
      </c>
      <c r="E9">
        <v>12.3</v>
      </c>
      <c r="F9">
        <v>1.7</v>
      </c>
      <c r="G9">
        <v>1525</v>
      </c>
    </row>
    <row r="10" spans="1:7" x14ac:dyDescent="0.3">
      <c r="A10" t="s">
        <v>43</v>
      </c>
      <c r="B10" t="s">
        <v>10</v>
      </c>
      <c r="C10">
        <v>2873</v>
      </c>
      <c r="D10">
        <v>408</v>
      </c>
      <c r="E10">
        <v>14.4</v>
      </c>
      <c r="F10">
        <v>2.1</v>
      </c>
      <c r="G10">
        <v>1530</v>
      </c>
    </row>
    <row r="11" spans="1:7" x14ac:dyDescent="0.3">
      <c r="A11" t="s">
        <v>43</v>
      </c>
      <c r="B11" t="s">
        <v>11</v>
      </c>
      <c r="C11">
        <v>2529</v>
      </c>
      <c r="D11">
        <v>523</v>
      </c>
      <c r="E11">
        <v>12.7</v>
      </c>
      <c r="F11">
        <v>2.6</v>
      </c>
      <c r="G11">
        <v>1535</v>
      </c>
    </row>
    <row r="12" spans="1:7" x14ac:dyDescent="0.3">
      <c r="A12" t="s">
        <v>43</v>
      </c>
      <c r="B12" t="s">
        <v>12</v>
      </c>
      <c r="C12">
        <v>1737</v>
      </c>
      <c r="D12">
        <v>436</v>
      </c>
      <c r="E12">
        <v>8.6999999999999993</v>
      </c>
      <c r="F12">
        <v>2.2000000000000002</v>
      </c>
      <c r="G12">
        <v>1540</v>
      </c>
    </row>
    <row r="13" spans="1:7" x14ac:dyDescent="0.3">
      <c r="A13" t="s">
        <v>43</v>
      </c>
      <c r="B13" t="s">
        <v>13</v>
      </c>
      <c r="C13">
        <v>2343</v>
      </c>
      <c r="D13">
        <v>385</v>
      </c>
      <c r="E13">
        <v>11.7</v>
      </c>
      <c r="F13">
        <v>1.9</v>
      </c>
      <c r="G13">
        <v>1545</v>
      </c>
    </row>
    <row r="14" spans="1:7" x14ac:dyDescent="0.3">
      <c r="A14" t="s">
        <v>43</v>
      </c>
      <c r="B14" t="s">
        <v>14</v>
      </c>
      <c r="C14">
        <v>1023</v>
      </c>
      <c r="D14">
        <v>181</v>
      </c>
      <c r="E14">
        <v>5.0999999999999996</v>
      </c>
      <c r="F14">
        <v>0.9</v>
      </c>
      <c r="G14">
        <v>1550</v>
      </c>
    </row>
    <row r="15" spans="1:7" x14ac:dyDescent="0.3">
      <c r="A15" t="s">
        <v>43</v>
      </c>
      <c r="B15" t="s">
        <v>15</v>
      </c>
      <c r="C15">
        <v>1083</v>
      </c>
      <c r="D15">
        <v>231</v>
      </c>
      <c r="E15">
        <v>5.4</v>
      </c>
      <c r="F15">
        <v>1.1000000000000001</v>
      </c>
      <c r="G15">
        <v>1555</v>
      </c>
    </row>
    <row r="16" spans="1:7" x14ac:dyDescent="0.3">
      <c r="A16" t="s">
        <v>43</v>
      </c>
      <c r="B16" t="s">
        <v>16</v>
      </c>
      <c r="C16">
        <v>1778</v>
      </c>
      <c r="D16">
        <v>300</v>
      </c>
      <c r="E16">
        <v>8.9</v>
      </c>
      <c r="F16">
        <v>1.5</v>
      </c>
      <c r="G16">
        <v>1560</v>
      </c>
    </row>
    <row r="17" spans="1:7" x14ac:dyDescent="0.3">
      <c r="A17" t="s">
        <v>43</v>
      </c>
      <c r="B17" t="s">
        <v>17</v>
      </c>
      <c r="C17">
        <v>923</v>
      </c>
      <c r="D17">
        <v>180</v>
      </c>
      <c r="E17">
        <v>4.5999999999999996</v>
      </c>
      <c r="F17">
        <v>0.9</v>
      </c>
      <c r="G17">
        <v>1565</v>
      </c>
    </row>
    <row r="18" spans="1:7" x14ac:dyDescent="0.3">
      <c r="A18" t="s">
        <v>43</v>
      </c>
      <c r="B18" t="s">
        <v>18</v>
      </c>
      <c r="C18">
        <v>347</v>
      </c>
      <c r="D18">
        <v>133</v>
      </c>
      <c r="E18">
        <v>1.7</v>
      </c>
      <c r="F18">
        <v>0.7</v>
      </c>
      <c r="G18">
        <v>1570</v>
      </c>
    </row>
    <row r="19" spans="1:7" x14ac:dyDescent="0.3">
      <c r="A19" t="s">
        <v>43</v>
      </c>
      <c r="B19" t="s">
        <v>91</v>
      </c>
      <c r="C19">
        <v>32.1</v>
      </c>
      <c r="D19">
        <v>2</v>
      </c>
      <c r="G19">
        <v>1580</v>
      </c>
    </row>
    <row r="20" spans="1:7" x14ac:dyDescent="0.3">
      <c r="A20" t="s">
        <v>43</v>
      </c>
      <c r="B20" t="s">
        <v>19</v>
      </c>
      <c r="C20">
        <v>19945</v>
      </c>
      <c r="D20">
        <v>357</v>
      </c>
      <c r="E20">
        <v>19945</v>
      </c>
      <c r="G20">
        <v>2100</v>
      </c>
    </row>
    <row r="21" spans="1:7" x14ac:dyDescent="0.3">
      <c r="A21" t="s">
        <v>43</v>
      </c>
      <c r="B21" t="s">
        <v>20</v>
      </c>
      <c r="C21">
        <v>19284</v>
      </c>
      <c r="D21">
        <v>410</v>
      </c>
      <c r="E21">
        <v>96.7</v>
      </c>
      <c r="F21">
        <v>1.2</v>
      </c>
      <c r="G21">
        <v>2200</v>
      </c>
    </row>
    <row r="22" spans="1:7" x14ac:dyDescent="0.3">
      <c r="A22" t="s">
        <v>43</v>
      </c>
      <c r="B22" t="s">
        <v>21</v>
      </c>
      <c r="C22">
        <v>661</v>
      </c>
      <c r="D22">
        <v>246</v>
      </c>
      <c r="E22">
        <v>3.3</v>
      </c>
      <c r="F22">
        <v>1.2</v>
      </c>
      <c r="G22">
        <v>2300</v>
      </c>
    </row>
    <row r="23" spans="1:7" x14ac:dyDescent="0.3">
      <c r="A23" t="s">
        <v>43</v>
      </c>
      <c r="B23" t="s">
        <v>22</v>
      </c>
      <c r="C23">
        <v>19284</v>
      </c>
      <c r="D23">
        <v>410</v>
      </c>
      <c r="E23">
        <v>96.7</v>
      </c>
      <c r="F23">
        <v>1.2</v>
      </c>
      <c r="G23">
        <v>2400</v>
      </c>
    </row>
    <row r="24" spans="1:7" x14ac:dyDescent="0.3">
      <c r="A24" t="s">
        <v>43</v>
      </c>
      <c r="B24" t="s">
        <v>23</v>
      </c>
      <c r="C24">
        <v>17175</v>
      </c>
      <c r="D24">
        <v>714</v>
      </c>
      <c r="E24">
        <v>86.1</v>
      </c>
      <c r="F24">
        <v>3.3</v>
      </c>
      <c r="G24">
        <v>2500</v>
      </c>
    </row>
    <row r="25" spans="1:7" x14ac:dyDescent="0.3">
      <c r="A25" t="s">
        <v>43</v>
      </c>
      <c r="B25" t="s">
        <v>24</v>
      </c>
      <c r="C25">
        <v>1014</v>
      </c>
      <c r="D25">
        <v>293</v>
      </c>
      <c r="E25">
        <v>5.0999999999999996</v>
      </c>
      <c r="F25">
        <v>1.5</v>
      </c>
      <c r="G25">
        <v>2510</v>
      </c>
    </row>
    <row r="26" spans="1:7" x14ac:dyDescent="0.3">
      <c r="A26" t="s">
        <v>43</v>
      </c>
      <c r="B26" t="s">
        <v>25</v>
      </c>
      <c r="C26">
        <v>34</v>
      </c>
      <c r="D26">
        <v>45</v>
      </c>
      <c r="E26">
        <v>0.2</v>
      </c>
      <c r="F26">
        <v>0.2</v>
      </c>
      <c r="G26">
        <v>2520</v>
      </c>
    </row>
    <row r="27" spans="1:7" x14ac:dyDescent="0.3">
      <c r="A27" t="s">
        <v>43</v>
      </c>
      <c r="B27" t="s">
        <v>26</v>
      </c>
      <c r="C27">
        <v>428</v>
      </c>
      <c r="D27">
        <v>192</v>
      </c>
      <c r="E27">
        <v>2.1</v>
      </c>
      <c r="F27">
        <v>1</v>
      </c>
      <c r="G27">
        <v>2530</v>
      </c>
    </row>
    <row r="28" spans="1:7" x14ac:dyDescent="0.3">
      <c r="A28" t="s">
        <v>43</v>
      </c>
      <c r="B28" t="s">
        <v>92</v>
      </c>
      <c r="C28">
        <v>14</v>
      </c>
      <c r="D28">
        <v>21</v>
      </c>
      <c r="E28">
        <v>0.1</v>
      </c>
      <c r="F28">
        <v>0.1</v>
      </c>
      <c r="G28">
        <v>2540</v>
      </c>
    </row>
    <row r="29" spans="1:7" x14ac:dyDescent="0.3">
      <c r="A29" t="s">
        <v>43</v>
      </c>
      <c r="B29" t="s">
        <v>27</v>
      </c>
      <c r="C29">
        <v>619</v>
      </c>
      <c r="D29">
        <v>565</v>
      </c>
      <c r="E29">
        <v>3.1</v>
      </c>
      <c r="F29">
        <v>2.8</v>
      </c>
      <c r="G29">
        <v>2550</v>
      </c>
    </row>
    <row r="30" spans="1:7" x14ac:dyDescent="0.3">
      <c r="A30" t="s">
        <v>43</v>
      </c>
      <c r="B30" t="s">
        <v>28</v>
      </c>
      <c r="C30">
        <v>661</v>
      </c>
      <c r="D30">
        <v>246</v>
      </c>
      <c r="E30">
        <v>3.3</v>
      </c>
      <c r="F30">
        <v>1.2</v>
      </c>
      <c r="G30">
        <v>2560</v>
      </c>
    </row>
    <row r="31" spans="1:7" x14ac:dyDescent="0.3">
      <c r="A31" t="s">
        <v>43</v>
      </c>
      <c r="B31" t="s">
        <v>29</v>
      </c>
      <c r="C31">
        <v>19945</v>
      </c>
      <c r="D31">
        <v>357</v>
      </c>
      <c r="E31">
        <v>19945</v>
      </c>
      <c r="G31">
        <v>2570</v>
      </c>
    </row>
    <row r="32" spans="1:7" x14ac:dyDescent="0.3">
      <c r="A32" t="s">
        <v>43</v>
      </c>
      <c r="B32" t="s">
        <v>30</v>
      </c>
      <c r="C32">
        <v>1540</v>
      </c>
      <c r="D32">
        <v>659</v>
      </c>
      <c r="E32">
        <v>7.7</v>
      </c>
      <c r="F32">
        <v>3.3</v>
      </c>
      <c r="G32">
        <v>2580</v>
      </c>
    </row>
    <row r="33" spans="1:7" x14ac:dyDescent="0.3">
      <c r="A33" t="s">
        <v>43</v>
      </c>
      <c r="B33" t="s">
        <v>31</v>
      </c>
      <c r="C33">
        <v>18405</v>
      </c>
      <c r="D33">
        <v>678</v>
      </c>
      <c r="E33">
        <v>92.3</v>
      </c>
      <c r="F33">
        <v>3.3</v>
      </c>
      <c r="G33">
        <v>2590</v>
      </c>
    </row>
    <row r="34" spans="1:7" x14ac:dyDescent="0.3">
      <c r="A34" t="s">
        <v>43</v>
      </c>
      <c r="B34" t="s">
        <v>32</v>
      </c>
      <c r="C34">
        <v>19759</v>
      </c>
      <c r="D34">
        <v>356</v>
      </c>
      <c r="E34">
        <v>19759</v>
      </c>
      <c r="G34">
        <v>3100</v>
      </c>
    </row>
    <row r="35" spans="1:7" x14ac:dyDescent="0.3">
      <c r="A35" t="s">
        <v>43</v>
      </c>
      <c r="B35" t="s">
        <v>33</v>
      </c>
      <c r="C35">
        <v>18606</v>
      </c>
      <c r="D35">
        <v>554</v>
      </c>
      <c r="E35">
        <v>94.2</v>
      </c>
      <c r="F35">
        <v>1.9</v>
      </c>
      <c r="G35">
        <v>3200</v>
      </c>
    </row>
    <row r="36" spans="1:7" x14ac:dyDescent="0.3">
      <c r="A36" t="s">
        <v>43</v>
      </c>
      <c r="B36" t="s">
        <v>34</v>
      </c>
      <c r="C36">
        <v>14610</v>
      </c>
      <c r="D36">
        <v>814</v>
      </c>
      <c r="E36">
        <v>73.900000000000006</v>
      </c>
      <c r="F36">
        <v>4</v>
      </c>
      <c r="G36">
        <v>3300</v>
      </c>
    </row>
    <row r="37" spans="1:7" x14ac:dyDescent="0.3">
      <c r="A37" t="s">
        <v>43</v>
      </c>
      <c r="B37" t="s">
        <v>35</v>
      </c>
      <c r="C37">
        <v>6754</v>
      </c>
      <c r="D37">
        <v>775</v>
      </c>
      <c r="E37">
        <v>34.200000000000003</v>
      </c>
      <c r="F37">
        <v>3.7</v>
      </c>
      <c r="G37">
        <v>3400</v>
      </c>
    </row>
    <row r="38" spans="1:7" x14ac:dyDescent="0.3">
      <c r="A38" t="s">
        <v>43</v>
      </c>
      <c r="B38" t="s">
        <v>36</v>
      </c>
      <c r="C38">
        <v>1153</v>
      </c>
      <c r="D38">
        <v>379</v>
      </c>
      <c r="E38">
        <v>5.8</v>
      </c>
      <c r="F38">
        <v>1.9</v>
      </c>
      <c r="G38">
        <v>3500</v>
      </c>
    </row>
    <row r="39" spans="1:7" x14ac:dyDescent="0.3">
      <c r="A39" t="s">
        <v>43</v>
      </c>
      <c r="B39" t="s">
        <v>93</v>
      </c>
      <c r="C39">
        <v>19759</v>
      </c>
      <c r="D39">
        <v>356</v>
      </c>
      <c r="E39">
        <v>19759</v>
      </c>
      <c r="G39">
        <v>3600</v>
      </c>
    </row>
    <row r="40" spans="1:7" x14ac:dyDescent="0.3">
      <c r="A40" t="s">
        <v>43</v>
      </c>
      <c r="B40" t="s">
        <v>37</v>
      </c>
      <c r="C40">
        <v>2209</v>
      </c>
      <c r="D40">
        <v>559</v>
      </c>
      <c r="E40">
        <v>11.2</v>
      </c>
      <c r="F40">
        <v>2.8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31FD-68A4-4595-B81A-99FA4B97D1D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52</v>
      </c>
      <c r="B2" t="s">
        <v>90</v>
      </c>
      <c r="C2">
        <v>385</v>
      </c>
      <c r="D2">
        <v>196</v>
      </c>
      <c r="E2">
        <v>385</v>
      </c>
      <c r="G2">
        <v>1100</v>
      </c>
    </row>
    <row r="3" spans="1:7" x14ac:dyDescent="0.3">
      <c r="A3" t="s">
        <v>52</v>
      </c>
      <c r="B3" t="s">
        <v>39</v>
      </c>
      <c r="C3">
        <v>199</v>
      </c>
      <c r="D3">
        <v>118</v>
      </c>
      <c r="E3">
        <v>51.7</v>
      </c>
      <c r="F3">
        <v>10.199999999999999</v>
      </c>
      <c r="G3">
        <v>1200</v>
      </c>
    </row>
    <row r="4" spans="1:7" x14ac:dyDescent="0.3">
      <c r="A4" t="s">
        <v>52</v>
      </c>
      <c r="B4" t="s">
        <v>4</v>
      </c>
      <c r="C4">
        <v>186</v>
      </c>
      <c r="D4">
        <v>91</v>
      </c>
      <c r="E4">
        <v>48.3</v>
      </c>
      <c r="F4">
        <v>10.199999999999999</v>
      </c>
      <c r="G4">
        <v>1300</v>
      </c>
    </row>
    <row r="5" spans="1:7" x14ac:dyDescent="0.3">
      <c r="A5" t="s">
        <v>52</v>
      </c>
      <c r="B5" t="s">
        <v>94</v>
      </c>
      <c r="C5">
        <v>107</v>
      </c>
      <c r="D5">
        <v>43</v>
      </c>
      <c r="G5">
        <v>1400</v>
      </c>
    </row>
    <row r="6" spans="1:7" x14ac:dyDescent="0.3">
      <c r="A6" t="s">
        <v>52</v>
      </c>
      <c r="B6" t="s">
        <v>6</v>
      </c>
      <c r="C6">
        <v>0</v>
      </c>
      <c r="D6">
        <v>13</v>
      </c>
      <c r="E6">
        <v>0</v>
      </c>
      <c r="F6">
        <v>9.9</v>
      </c>
      <c r="G6">
        <v>1510</v>
      </c>
    </row>
    <row r="7" spans="1:7" x14ac:dyDescent="0.3">
      <c r="A7" t="s">
        <v>52</v>
      </c>
      <c r="B7" t="s">
        <v>7</v>
      </c>
      <c r="C7">
        <v>15</v>
      </c>
      <c r="D7">
        <v>24</v>
      </c>
      <c r="E7">
        <v>3.9</v>
      </c>
      <c r="F7">
        <v>6.2</v>
      </c>
      <c r="G7">
        <v>1515</v>
      </c>
    </row>
    <row r="8" spans="1:7" x14ac:dyDescent="0.3">
      <c r="A8" t="s">
        <v>52</v>
      </c>
      <c r="B8" t="s">
        <v>8</v>
      </c>
      <c r="C8">
        <v>66</v>
      </c>
      <c r="D8">
        <v>44</v>
      </c>
      <c r="E8">
        <v>17.100000000000001</v>
      </c>
      <c r="F8">
        <v>7</v>
      </c>
      <c r="G8">
        <v>1520</v>
      </c>
    </row>
    <row r="9" spans="1:7" x14ac:dyDescent="0.3">
      <c r="A9" t="s">
        <v>52</v>
      </c>
      <c r="B9" t="s">
        <v>9</v>
      </c>
      <c r="C9">
        <v>62</v>
      </c>
      <c r="D9">
        <v>49</v>
      </c>
      <c r="E9">
        <v>16.100000000000001</v>
      </c>
      <c r="F9">
        <v>7.9</v>
      </c>
      <c r="G9">
        <v>1525</v>
      </c>
    </row>
    <row r="10" spans="1:7" x14ac:dyDescent="0.3">
      <c r="A10" t="s">
        <v>52</v>
      </c>
      <c r="B10" t="s">
        <v>10</v>
      </c>
      <c r="C10">
        <v>23</v>
      </c>
      <c r="D10">
        <v>36</v>
      </c>
      <c r="E10">
        <v>6</v>
      </c>
      <c r="F10">
        <v>7.4</v>
      </c>
      <c r="G10">
        <v>1530</v>
      </c>
    </row>
    <row r="11" spans="1:7" x14ac:dyDescent="0.3">
      <c r="A11" t="s">
        <v>52</v>
      </c>
      <c r="B11" t="s">
        <v>11</v>
      </c>
      <c r="C11">
        <v>0</v>
      </c>
      <c r="D11">
        <v>13</v>
      </c>
      <c r="E11">
        <v>0</v>
      </c>
      <c r="F11">
        <v>9.9</v>
      </c>
      <c r="G11">
        <v>1535</v>
      </c>
    </row>
    <row r="12" spans="1:7" x14ac:dyDescent="0.3">
      <c r="A12" t="s">
        <v>52</v>
      </c>
      <c r="B12" t="s">
        <v>12</v>
      </c>
      <c r="C12">
        <v>124</v>
      </c>
      <c r="D12">
        <v>88</v>
      </c>
      <c r="E12">
        <v>32.200000000000003</v>
      </c>
      <c r="F12">
        <v>13.4</v>
      </c>
      <c r="G12">
        <v>1540</v>
      </c>
    </row>
    <row r="13" spans="1:7" x14ac:dyDescent="0.3">
      <c r="A13" t="s">
        <v>52</v>
      </c>
      <c r="B13" t="s">
        <v>13</v>
      </c>
      <c r="C13">
        <v>38</v>
      </c>
      <c r="D13">
        <v>31</v>
      </c>
      <c r="E13">
        <v>9.9</v>
      </c>
      <c r="F13">
        <v>8</v>
      </c>
      <c r="G13">
        <v>1545</v>
      </c>
    </row>
    <row r="14" spans="1:7" x14ac:dyDescent="0.3">
      <c r="A14" t="s">
        <v>52</v>
      </c>
      <c r="B14" t="s">
        <v>14</v>
      </c>
      <c r="C14">
        <v>19</v>
      </c>
      <c r="D14">
        <v>29</v>
      </c>
      <c r="E14">
        <v>4.9000000000000004</v>
      </c>
      <c r="F14">
        <v>7.6</v>
      </c>
      <c r="G14">
        <v>1550</v>
      </c>
    </row>
    <row r="15" spans="1:7" x14ac:dyDescent="0.3">
      <c r="A15" t="s">
        <v>52</v>
      </c>
      <c r="B15" t="s">
        <v>15</v>
      </c>
      <c r="C15">
        <v>0</v>
      </c>
      <c r="D15">
        <v>13</v>
      </c>
      <c r="E15">
        <v>0</v>
      </c>
      <c r="F15">
        <v>9.9</v>
      </c>
      <c r="G15">
        <v>1555</v>
      </c>
    </row>
    <row r="16" spans="1:7" x14ac:dyDescent="0.3">
      <c r="A16" t="s">
        <v>52</v>
      </c>
      <c r="B16" t="s">
        <v>16</v>
      </c>
      <c r="C16">
        <v>0</v>
      </c>
      <c r="D16">
        <v>13</v>
      </c>
      <c r="E16">
        <v>0</v>
      </c>
      <c r="F16">
        <v>9.9</v>
      </c>
      <c r="G16">
        <v>1560</v>
      </c>
    </row>
    <row r="17" spans="1:7" x14ac:dyDescent="0.3">
      <c r="A17" t="s">
        <v>52</v>
      </c>
      <c r="B17" t="s">
        <v>17</v>
      </c>
      <c r="C17">
        <v>25</v>
      </c>
      <c r="D17">
        <v>40</v>
      </c>
      <c r="E17">
        <v>6.5</v>
      </c>
      <c r="F17">
        <v>11.4</v>
      </c>
      <c r="G17">
        <v>1565</v>
      </c>
    </row>
    <row r="18" spans="1:7" x14ac:dyDescent="0.3">
      <c r="A18" t="s">
        <v>52</v>
      </c>
      <c r="B18" t="s">
        <v>18</v>
      </c>
      <c r="C18">
        <v>13</v>
      </c>
      <c r="D18">
        <v>19</v>
      </c>
      <c r="E18">
        <v>3.4</v>
      </c>
      <c r="F18">
        <v>5.0999999999999996</v>
      </c>
      <c r="G18">
        <v>1570</v>
      </c>
    </row>
    <row r="19" spans="1:7" x14ac:dyDescent="0.3">
      <c r="A19" t="s">
        <v>52</v>
      </c>
      <c r="B19" t="s">
        <v>91</v>
      </c>
      <c r="C19">
        <v>40.5</v>
      </c>
      <c r="D19">
        <v>6</v>
      </c>
      <c r="G19">
        <v>1580</v>
      </c>
    </row>
    <row r="20" spans="1:7" x14ac:dyDescent="0.3">
      <c r="A20" t="s">
        <v>52</v>
      </c>
      <c r="B20" t="s">
        <v>19</v>
      </c>
      <c r="C20">
        <v>385</v>
      </c>
      <c r="D20">
        <v>196</v>
      </c>
      <c r="E20">
        <v>385</v>
      </c>
      <c r="G20">
        <v>2100</v>
      </c>
    </row>
    <row r="21" spans="1:7" x14ac:dyDescent="0.3">
      <c r="A21" t="s">
        <v>52</v>
      </c>
      <c r="B21" t="s">
        <v>20</v>
      </c>
      <c r="C21">
        <v>308</v>
      </c>
      <c r="D21">
        <v>130</v>
      </c>
      <c r="E21">
        <v>80</v>
      </c>
      <c r="F21">
        <v>24.6</v>
      </c>
      <c r="G21">
        <v>2200</v>
      </c>
    </row>
    <row r="22" spans="1:7" x14ac:dyDescent="0.3">
      <c r="A22" t="s">
        <v>52</v>
      </c>
      <c r="B22" t="s">
        <v>21</v>
      </c>
      <c r="C22">
        <v>77</v>
      </c>
      <c r="D22">
        <v>120</v>
      </c>
      <c r="E22">
        <v>20</v>
      </c>
      <c r="F22">
        <v>24.6</v>
      </c>
      <c r="G22">
        <v>2300</v>
      </c>
    </row>
    <row r="23" spans="1:7" x14ac:dyDescent="0.3">
      <c r="A23" t="s">
        <v>52</v>
      </c>
      <c r="B23" t="s">
        <v>22</v>
      </c>
      <c r="C23">
        <v>308</v>
      </c>
      <c r="D23">
        <v>130</v>
      </c>
      <c r="E23">
        <v>80</v>
      </c>
      <c r="F23">
        <v>24.6</v>
      </c>
      <c r="G23">
        <v>2400</v>
      </c>
    </row>
    <row r="24" spans="1:7" x14ac:dyDescent="0.3">
      <c r="A24" t="s">
        <v>52</v>
      </c>
      <c r="B24" t="s">
        <v>23</v>
      </c>
      <c r="C24">
        <v>295</v>
      </c>
      <c r="D24">
        <v>126</v>
      </c>
      <c r="E24">
        <v>76.599999999999994</v>
      </c>
      <c r="F24">
        <v>23.7</v>
      </c>
      <c r="G24">
        <v>2500</v>
      </c>
    </row>
    <row r="25" spans="1:7" x14ac:dyDescent="0.3">
      <c r="A25" t="s">
        <v>52</v>
      </c>
      <c r="B25" t="s">
        <v>24</v>
      </c>
      <c r="C25">
        <v>13</v>
      </c>
      <c r="D25">
        <v>19</v>
      </c>
      <c r="E25">
        <v>3.4</v>
      </c>
      <c r="F25">
        <v>5.0999999999999996</v>
      </c>
      <c r="G25">
        <v>2510</v>
      </c>
    </row>
    <row r="26" spans="1:7" x14ac:dyDescent="0.3">
      <c r="A26" t="s">
        <v>52</v>
      </c>
      <c r="B26" t="s">
        <v>25</v>
      </c>
      <c r="C26">
        <v>0</v>
      </c>
      <c r="D26">
        <v>13</v>
      </c>
      <c r="E26">
        <v>0</v>
      </c>
      <c r="F26">
        <v>9.9</v>
      </c>
      <c r="G26">
        <v>2520</v>
      </c>
    </row>
    <row r="27" spans="1:7" x14ac:dyDescent="0.3">
      <c r="A27" t="s">
        <v>52</v>
      </c>
      <c r="B27" t="s">
        <v>26</v>
      </c>
      <c r="C27">
        <v>0</v>
      </c>
      <c r="D27">
        <v>13</v>
      </c>
      <c r="E27">
        <v>0</v>
      </c>
      <c r="F27">
        <v>9.9</v>
      </c>
      <c r="G27">
        <v>2530</v>
      </c>
    </row>
    <row r="28" spans="1:7" x14ac:dyDescent="0.3">
      <c r="A28" t="s">
        <v>52</v>
      </c>
      <c r="B28" t="s">
        <v>92</v>
      </c>
      <c r="C28">
        <v>0</v>
      </c>
      <c r="D28">
        <v>13</v>
      </c>
      <c r="E28">
        <v>0</v>
      </c>
      <c r="F28">
        <v>9.9</v>
      </c>
      <c r="G28">
        <v>2540</v>
      </c>
    </row>
    <row r="29" spans="1:7" x14ac:dyDescent="0.3">
      <c r="A29" t="s">
        <v>52</v>
      </c>
      <c r="B29" t="s">
        <v>27</v>
      </c>
      <c r="C29">
        <v>0</v>
      </c>
      <c r="D29">
        <v>13</v>
      </c>
      <c r="E29">
        <v>0</v>
      </c>
      <c r="F29">
        <v>9.9</v>
      </c>
      <c r="G29">
        <v>2550</v>
      </c>
    </row>
    <row r="30" spans="1:7" x14ac:dyDescent="0.3">
      <c r="A30" t="s">
        <v>52</v>
      </c>
      <c r="B30" t="s">
        <v>28</v>
      </c>
      <c r="C30">
        <v>77</v>
      </c>
      <c r="D30">
        <v>120</v>
      </c>
      <c r="E30">
        <v>20</v>
      </c>
      <c r="F30">
        <v>24.6</v>
      </c>
      <c r="G30">
        <v>2560</v>
      </c>
    </row>
    <row r="31" spans="1:7" x14ac:dyDescent="0.3">
      <c r="A31" t="s">
        <v>52</v>
      </c>
      <c r="B31" t="s">
        <v>29</v>
      </c>
      <c r="C31">
        <v>385</v>
      </c>
      <c r="D31">
        <v>196</v>
      </c>
      <c r="E31">
        <v>385</v>
      </c>
      <c r="G31">
        <v>2570</v>
      </c>
    </row>
    <row r="32" spans="1:7" x14ac:dyDescent="0.3">
      <c r="A32" t="s">
        <v>52</v>
      </c>
      <c r="B32" t="s">
        <v>30</v>
      </c>
      <c r="C32">
        <v>33</v>
      </c>
      <c r="D32">
        <v>53</v>
      </c>
      <c r="E32">
        <v>8.6</v>
      </c>
      <c r="F32">
        <v>10.8</v>
      </c>
      <c r="G32">
        <v>2580</v>
      </c>
    </row>
    <row r="33" spans="1:7" x14ac:dyDescent="0.3">
      <c r="A33" t="s">
        <v>52</v>
      </c>
      <c r="B33" t="s">
        <v>31</v>
      </c>
      <c r="C33">
        <v>352</v>
      </c>
      <c r="D33">
        <v>159</v>
      </c>
      <c r="E33">
        <v>91.4</v>
      </c>
      <c r="F33">
        <v>10.8</v>
      </c>
      <c r="G33">
        <v>2590</v>
      </c>
    </row>
    <row r="34" spans="1:7" x14ac:dyDescent="0.3">
      <c r="A34" t="s">
        <v>52</v>
      </c>
      <c r="B34" t="s">
        <v>32</v>
      </c>
      <c r="C34">
        <v>385</v>
      </c>
      <c r="D34">
        <v>196</v>
      </c>
      <c r="E34">
        <v>385</v>
      </c>
      <c r="G34">
        <v>3100</v>
      </c>
    </row>
    <row r="35" spans="1:7" x14ac:dyDescent="0.3">
      <c r="A35" t="s">
        <v>52</v>
      </c>
      <c r="B35" t="s">
        <v>33</v>
      </c>
      <c r="C35">
        <v>385</v>
      </c>
      <c r="D35">
        <v>196</v>
      </c>
      <c r="E35">
        <v>100</v>
      </c>
      <c r="F35">
        <v>9.9</v>
      </c>
      <c r="G35">
        <v>3200</v>
      </c>
    </row>
    <row r="36" spans="1:7" x14ac:dyDescent="0.3">
      <c r="A36" t="s">
        <v>52</v>
      </c>
      <c r="B36" t="s">
        <v>34</v>
      </c>
      <c r="C36">
        <v>315</v>
      </c>
      <c r="D36">
        <v>196</v>
      </c>
      <c r="E36">
        <v>81.8</v>
      </c>
      <c r="F36">
        <v>23.6</v>
      </c>
      <c r="G36">
        <v>3300</v>
      </c>
    </row>
    <row r="37" spans="1:7" x14ac:dyDescent="0.3">
      <c r="A37" t="s">
        <v>52</v>
      </c>
      <c r="B37" t="s">
        <v>35</v>
      </c>
      <c r="C37">
        <v>190</v>
      </c>
      <c r="D37">
        <v>182</v>
      </c>
      <c r="E37">
        <v>49.4</v>
      </c>
      <c r="F37">
        <v>33.4</v>
      </c>
      <c r="G37">
        <v>3400</v>
      </c>
    </row>
    <row r="38" spans="1:7" x14ac:dyDescent="0.3">
      <c r="A38" t="s">
        <v>52</v>
      </c>
      <c r="B38" t="s">
        <v>36</v>
      </c>
      <c r="C38">
        <v>0</v>
      </c>
      <c r="D38">
        <v>13</v>
      </c>
      <c r="E38">
        <v>0</v>
      </c>
      <c r="F38">
        <v>9.9</v>
      </c>
      <c r="G38">
        <v>3500</v>
      </c>
    </row>
    <row r="39" spans="1:7" x14ac:dyDescent="0.3">
      <c r="A39" t="s">
        <v>52</v>
      </c>
      <c r="B39" t="s">
        <v>93</v>
      </c>
      <c r="C39">
        <v>385</v>
      </c>
      <c r="D39">
        <v>196</v>
      </c>
      <c r="E39">
        <v>385</v>
      </c>
      <c r="G39">
        <v>3600</v>
      </c>
    </row>
    <row r="40" spans="1:7" x14ac:dyDescent="0.3">
      <c r="A40" t="s">
        <v>52</v>
      </c>
      <c r="B40" t="s">
        <v>37</v>
      </c>
      <c r="C40">
        <v>64</v>
      </c>
      <c r="D40">
        <v>84</v>
      </c>
      <c r="E40">
        <v>16.600000000000001</v>
      </c>
      <c r="F40">
        <v>16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16FA-BDEE-4E06-AA97-32539E5FFBB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53</v>
      </c>
      <c r="B2" t="s">
        <v>90</v>
      </c>
      <c r="C2">
        <v>5899</v>
      </c>
      <c r="D2">
        <v>733</v>
      </c>
      <c r="E2">
        <v>5899</v>
      </c>
      <c r="G2">
        <v>1100</v>
      </c>
    </row>
    <row r="3" spans="1:7" x14ac:dyDescent="0.3">
      <c r="A3" t="s">
        <v>53</v>
      </c>
      <c r="B3" t="s">
        <v>39</v>
      </c>
      <c r="C3">
        <v>2736</v>
      </c>
      <c r="D3">
        <v>403</v>
      </c>
      <c r="E3">
        <v>46.4</v>
      </c>
      <c r="F3">
        <v>2.9</v>
      </c>
      <c r="G3">
        <v>1200</v>
      </c>
    </row>
    <row r="4" spans="1:7" x14ac:dyDescent="0.3">
      <c r="A4" t="s">
        <v>53</v>
      </c>
      <c r="B4" t="s">
        <v>4</v>
      </c>
      <c r="C4">
        <v>3163</v>
      </c>
      <c r="D4">
        <v>403</v>
      </c>
      <c r="E4">
        <v>53.6</v>
      </c>
      <c r="F4">
        <v>2.9</v>
      </c>
      <c r="G4">
        <v>1300</v>
      </c>
    </row>
    <row r="5" spans="1:7" x14ac:dyDescent="0.3">
      <c r="A5" t="s">
        <v>53</v>
      </c>
      <c r="B5" t="s">
        <v>94</v>
      </c>
      <c r="C5">
        <v>86.5</v>
      </c>
      <c r="D5">
        <v>10</v>
      </c>
      <c r="G5">
        <v>1400</v>
      </c>
    </row>
    <row r="6" spans="1:7" x14ac:dyDescent="0.3">
      <c r="A6" t="s">
        <v>53</v>
      </c>
      <c r="B6" t="s">
        <v>6</v>
      </c>
      <c r="C6">
        <v>285</v>
      </c>
      <c r="D6">
        <v>198</v>
      </c>
      <c r="E6">
        <v>4.8</v>
      </c>
      <c r="F6">
        <v>3.1</v>
      </c>
      <c r="G6">
        <v>1510</v>
      </c>
    </row>
    <row r="7" spans="1:7" x14ac:dyDescent="0.3">
      <c r="A7" t="s">
        <v>53</v>
      </c>
      <c r="B7" t="s">
        <v>7</v>
      </c>
      <c r="C7">
        <v>119</v>
      </c>
      <c r="D7">
        <v>96</v>
      </c>
      <c r="E7">
        <v>2</v>
      </c>
      <c r="F7">
        <v>1.6</v>
      </c>
      <c r="G7">
        <v>1515</v>
      </c>
    </row>
    <row r="8" spans="1:7" x14ac:dyDescent="0.3">
      <c r="A8" t="s">
        <v>53</v>
      </c>
      <c r="B8" t="s">
        <v>8</v>
      </c>
      <c r="C8">
        <v>424</v>
      </c>
      <c r="D8">
        <v>178</v>
      </c>
      <c r="E8">
        <v>7.2</v>
      </c>
      <c r="F8">
        <v>2.7</v>
      </c>
      <c r="G8">
        <v>1520</v>
      </c>
    </row>
    <row r="9" spans="1:7" x14ac:dyDescent="0.3">
      <c r="A9" t="s">
        <v>53</v>
      </c>
      <c r="B9" t="s">
        <v>9</v>
      </c>
      <c r="C9">
        <v>590</v>
      </c>
      <c r="D9">
        <v>335</v>
      </c>
      <c r="E9">
        <v>10</v>
      </c>
      <c r="F9">
        <v>5.8</v>
      </c>
      <c r="G9">
        <v>1525</v>
      </c>
    </row>
    <row r="10" spans="1:7" x14ac:dyDescent="0.3">
      <c r="A10" t="s">
        <v>53</v>
      </c>
      <c r="B10" t="s">
        <v>10</v>
      </c>
      <c r="C10">
        <v>187</v>
      </c>
      <c r="D10">
        <v>124</v>
      </c>
      <c r="E10">
        <v>3.2</v>
      </c>
      <c r="F10">
        <v>2</v>
      </c>
      <c r="G10">
        <v>1530</v>
      </c>
    </row>
    <row r="11" spans="1:7" x14ac:dyDescent="0.3">
      <c r="A11" t="s">
        <v>53</v>
      </c>
      <c r="B11" t="s">
        <v>11</v>
      </c>
      <c r="C11">
        <v>744</v>
      </c>
      <c r="D11">
        <v>301</v>
      </c>
      <c r="E11">
        <v>12.6</v>
      </c>
      <c r="F11">
        <v>4.5</v>
      </c>
      <c r="G11">
        <v>1535</v>
      </c>
    </row>
    <row r="12" spans="1:7" x14ac:dyDescent="0.3">
      <c r="A12" t="s">
        <v>53</v>
      </c>
      <c r="B12" t="s">
        <v>12</v>
      </c>
      <c r="C12">
        <v>663</v>
      </c>
      <c r="D12">
        <v>182</v>
      </c>
      <c r="E12">
        <v>11.2</v>
      </c>
      <c r="F12">
        <v>2.9</v>
      </c>
      <c r="G12">
        <v>1540</v>
      </c>
    </row>
    <row r="13" spans="1:7" x14ac:dyDescent="0.3">
      <c r="A13" t="s">
        <v>53</v>
      </c>
      <c r="B13" t="s">
        <v>13</v>
      </c>
      <c r="C13">
        <v>1107</v>
      </c>
      <c r="D13">
        <v>275</v>
      </c>
      <c r="E13">
        <v>18.8</v>
      </c>
      <c r="F13">
        <v>3.9</v>
      </c>
      <c r="G13">
        <v>1545</v>
      </c>
    </row>
    <row r="14" spans="1:7" x14ac:dyDescent="0.3">
      <c r="A14" t="s">
        <v>53</v>
      </c>
      <c r="B14" t="s">
        <v>14</v>
      </c>
      <c r="C14">
        <v>233</v>
      </c>
      <c r="D14">
        <v>104</v>
      </c>
      <c r="E14">
        <v>3.9</v>
      </c>
      <c r="F14">
        <v>1.7</v>
      </c>
      <c r="G14">
        <v>1550</v>
      </c>
    </row>
    <row r="15" spans="1:7" x14ac:dyDescent="0.3">
      <c r="A15" t="s">
        <v>53</v>
      </c>
      <c r="B15" t="s">
        <v>15</v>
      </c>
      <c r="C15">
        <v>237</v>
      </c>
      <c r="D15">
        <v>121</v>
      </c>
      <c r="E15">
        <v>4</v>
      </c>
      <c r="F15">
        <v>2.1</v>
      </c>
      <c r="G15">
        <v>1555</v>
      </c>
    </row>
    <row r="16" spans="1:7" x14ac:dyDescent="0.3">
      <c r="A16" t="s">
        <v>53</v>
      </c>
      <c r="B16" t="s">
        <v>16</v>
      </c>
      <c r="C16">
        <v>488</v>
      </c>
      <c r="D16">
        <v>188</v>
      </c>
      <c r="E16">
        <v>8.3000000000000007</v>
      </c>
      <c r="F16">
        <v>2.9</v>
      </c>
      <c r="G16">
        <v>1560</v>
      </c>
    </row>
    <row r="17" spans="1:7" x14ac:dyDescent="0.3">
      <c r="A17" t="s">
        <v>53</v>
      </c>
      <c r="B17" t="s">
        <v>17</v>
      </c>
      <c r="C17">
        <v>508</v>
      </c>
      <c r="D17">
        <v>118</v>
      </c>
      <c r="E17">
        <v>8.6</v>
      </c>
      <c r="F17">
        <v>2.1</v>
      </c>
      <c r="G17">
        <v>1565</v>
      </c>
    </row>
    <row r="18" spans="1:7" x14ac:dyDescent="0.3">
      <c r="A18" t="s">
        <v>53</v>
      </c>
      <c r="B18" t="s">
        <v>18</v>
      </c>
      <c r="C18">
        <v>314</v>
      </c>
      <c r="D18">
        <v>109</v>
      </c>
      <c r="E18">
        <v>5.3</v>
      </c>
      <c r="F18">
        <v>1.9</v>
      </c>
      <c r="G18">
        <v>1570</v>
      </c>
    </row>
    <row r="19" spans="1:7" x14ac:dyDescent="0.3">
      <c r="A19" t="s">
        <v>53</v>
      </c>
      <c r="B19" t="s">
        <v>91</v>
      </c>
      <c r="C19">
        <v>44.2</v>
      </c>
      <c r="D19">
        <v>4</v>
      </c>
      <c r="G19">
        <v>1580</v>
      </c>
    </row>
    <row r="20" spans="1:7" x14ac:dyDescent="0.3">
      <c r="A20" t="s">
        <v>53</v>
      </c>
      <c r="B20" t="s">
        <v>19</v>
      </c>
      <c r="C20">
        <v>5899</v>
      </c>
      <c r="D20">
        <v>733</v>
      </c>
      <c r="E20">
        <v>5899</v>
      </c>
      <c r="G20">
        <v>2100</v>
      </c>
    </row>
    <row r="21" spans="1:7" x14ac:dyDescent="0.3">
      <c r="A21" t="s">
        <v>53</v>
      </c>
      <c r="B21" t="s">
        <v>20</v>
      </c>
      <c r="C21">
        <v>5595</v>
      </c>
      <c r="D21">
        <v>693</v>
      </c>
      <c r="E21">
        <v>94.8</v>
      </c>
      <c r="F21">
        <v>3</v>
      </c>
      <c r="G21">
        <v>2200</v>
      </c>
    </row>
    <row r="22" spans="1:7" x14ac:dyDescent="0.3">
      <c r="A22" t="s">
        <v>53</v>
      </c>
      <c r="B22" t="s">
        <v>21</v>
      </c>
      <c r="C22">
        <v>304</v>
      </c>
      <c r="D22">
        <v>187</v>
      </c>
      <c r="E22">
        <v>5.2</v>
      </c>
      <c r="F22">
        <v>3</v>
      </c>
      <c r="G22">
        <v>2300</v>
      </c>
    </row>
    <row r="23" spans="1:7" x14ac:dyDescent="0.3">
      <c r="A23" t="s">
        <v>53</v>
      </c>
      <c r="B23" t="s">
        <v>22</v>
      </c>
      <c r="C23">
        <v>5595</v>
      </c>
      <c r="D23">
        <v>693</v>
      </c>
      <c r="E23">
        <v>94.8</v>
      </c>
      <c r="F23">
        <v>3</v>
      </c>
      <c r="G23">
        <v>2400</v>
      </c>
    </row>
    <row r="24" spans="1:7" x14ac:dyDescent="0.3">
      <c r="A24" t="s">
        <v>53</v>
      </c>
      <c r="B24" t="s">
        <v>23</v>
      </c>
      <c r="C24">
        <v>4912</v>
      </c>
      <c r="D24">
        <v>822</v>
      </c>
      <c r="E24">
        <v>83.3</v>
      </c>
      <c r="F24">
        <v>6.9</v>
      </c>
      <c r="G24">
        <v>2500</v>
      </c>
    </row>
    <row r="25" spans="1:7" x14ac:dyDescent="0.3">
      <c r="A25" t="s">
        <v>53</v>
      </c>
      <c r="B25" t="s">
        <v>24</v>
      </c>
      <c r="C25">
        <v>481</v>
      </c>
      <c r="D25">
        <v>410</v>
      </c>
      <c r="E25">
        <v>8.1999999999999993</v>
      </c>
      <c r="F25">
        <v>7.1</v>
      </c>
      <c r="G25">
        <v>2510</v>
      </c>
    </row>
    <row r="26" spans="1:7" x14ac:dyDescent="0.3">
      <c r="A26" t="s">
        <v>53</v>
      </c>
      <c r="B26" t="s">
        <v>25</v>
      </c>
      <c r="C26">
        <v>7</v>
      </c>
      <c r="D26">
        <v>14</v>
      </c>
      <c r="E26">
        <v>0.1</v>
      </c>
      <c r="F26">
        <v>0.2</v>
      </c>
      <c r="G26">
        <v>2520</v>
      </c>
    </row>
    <row r="27" spans="1:7" x14ac:dyDescent="0.3">
      <c r="A27" t="s">
        <v>53</v>
      </c>
      <c r="B27" t="s">
        <v>26</v>
      </c>
      <c r="C27">
        <v>92</v>
      </c>
      <c r="D27">
        <v>77</v>
      </c>
      <c r="E27">
        <v>1.6</v>
      </c>
      <c r="F27">
        <v>1.3</v>
      </c>
      <c r="G27">
        <v>2530</v>
      </c>
    </row>
    <row r="28" spans="1:7" x14ac:dyDescent="0.3">
      <c r="A28" t="s">
        <v>53</v>
      </c>
      <c r="B28" t="s">
        <v>92</v>
      </c>
      <c r="C28">
        <v>29</v>
      </c>
      <c r="D28">
        <v>42</v>
      </c>
      <c r="E28">
        <v>0.5</v>
      </c>
      <c r="F28">
        <v>0.7</v>
      </c>
      <c r="G28">
        <v>2540</v>
      </c>
    </row>
    <row r="29" spans="1:7" x14ac:dyDescent="0.3">
      <c r="A29" t="s">
        <v>53</v>
      </c>
      <c r="B29" t="s">
        <v>27</v>
      </c>
      <c r="C29">
        <v>74</v>
      </c>
      <c r="D29">
        <v>125</v>
      </c>
      <c r="E29">
        <v>1.3</v>
      </c>
      <c r="F29">
        <v>2.1</v>
      </c>
      <c r="G29">
        <v>2550</v>
      </c>
    </row>
    <row r="30" spans="1:7" x14ac:dyDescent="0.3">
      <c r="A30" t="s">
        <v>53</v>
      </c>
      <c r="B30" t="s">
        <v>28</v>
      </c>
      <c r="C30">
        <v>304</v>
      </c>
      <c r="D30">
        <v>187</v>
      </c>
      <c r="E30">
        <v>5.2</v>
      </c>
      <c r="F30">
        <v>3</v>
      </c>
      <c r="G30">
        <v>2560</v>
      </c>
    </row>
    <row r="31" spans="1:7" x14ac:dyDescent="0.3">
      <c r="A31" t="s">
        <v>53</v>
      </c>
      <c r="B31" t="s">
        <v>29</v>
      </c>
      <c r="C31">
        <v>5899</v>
      </c>
      <c r="D31">
        <v>733</v>
      </c>
      <c r="E31">
        <v>5899</v>
      </c>
      <c r="G31">
        <v>2570</v>
      </c>
    </row>
    <row r="32" spans="1:7" x14ac:dyDescent="0.3">
      <c r="A32" t="s">
        <v>53</v>
      </c>
      <c r="B32" t="s">
        <v>30</v>
      </c>
      <c r="C32">
        <v>201</v>
      </c>
      <c r="D32">
        <v>149</v>
      </c>
      <c r="E32">
        <v>3.4</v>
      </c>
      <c r="F32">
        <v>2.5</v>
      </c>
      <c r="G32">
        <v>2580</v>
      </c>
    </row>
    <row r="33" spans="1:7" x14ac:dyDescent="0.3">
      <c r="A33" t="s">
        <v>53</v>
      </c>
      <c r="B33" t="s">
        <v>31</v>
      </c>
      <c r="C33">
        <v>5698</v>
      </c>
      <c r="D33">
        <v>713</v>
      </c>
      <c r="E33">
        <v>96.6</v>
      </c>
      <c r="F33">
        <v>2.5</v>
      </c>
      <c r="G33">
        <v>2590</v>
      </c>
    </row>
    <row r="34" spans="1:7" x14ac:dyDescent="0.3">
      <c r="A34" t="s">
        <v>53</v>
      </c>
      <c r="B34" t="s">
        <v>32</v>
      </c>
      <c r="C34">
        <v>5877</v>
      </c>
      <c r="D34">
        <v>733</v>
      </c>
      <c r="E34">
        <v>5877</v>
      </c>
      <c r="G34">
        <v>3100</v>
      </c>
    </row>
    <row r="35" spans="1:7" x14ac:dyDescent="0.3">
      <c r="A35" t="s">
        <v>53</v>
      </c>
      <c r="B35" t="s">
        <v>33</v>
      </c>
      <c r="C35">
        <v>5567</v>
      </c>
      <c r="D35">
        <v>721</v>
      </c>
      <c r="E35">
        <v>94.7</v>
      </c>
      <c r="F35">
        <v>2.6</v>
      </c>
      <c r="G35">
        <v>3200</v>
      </c>
    </row>
    <row r="36" spans="1:7" x14ac:dyDescent="0.3">
      <c r="A36" t="s">
        <v>53</v>
      </c>
      <c r="B36" t="s">
        <v>34</v>
      </c>
      <c r="C36">
        <v>3999</v>
      </c>
      <c r="D36">
        <v>731</v>
      </c>
      <c r="E36">
        <v>68</v>
      </c>
      <c r="F36">
        <v>8.1999999999999993</v>
      </c>
      <c r="G36">
        <v>3300</v>
      </c>
    </row>
    <row r="37" spans="1:7" x14ac:dyDescent="0.3">
      <c r="A37" t="s">
        <v>53</v>
      </c>
      <c r="B37" t="s">
        <v>35</v>
      </c>
      <c r="C37">
        <v>2530</v>
      </c>
      <c r="D37">
        <v>550</v>
      </c>
      <c r="E37">
        <v>43</v>
      </c>
      <c r="F37">
        <v>8.6</v>
      </c>
      <c r="G37">
        <v>3400</v>
      </c>
    </row>
    <row r="38" spans="1:7" x14ac:dyDescent="0.3">
      <c r="A38" t="s">
        <v>53</v>
      </c>
      <c r="B38" t="s">
        <v>36</v>
      </c>
      <c r="C38">
        <v>310</v>
      </c>
      <c r="D38">
        <v>155</v>
      </c>
      <c r="E38">
        <v>5.3</v>
      </c>
      <c r="F38">
        <v>2.6</v>
      </c>
      <c r="G38">
        <v>3500</v>
      </c>
    </row>
    <row r="39" spans="1:7" x14ac:dyDescent="0.3">
      <c r="A39" t="s">
        <v>53</v>
      </c>
      <c r="B39" t="s">
        <v>93</v>
      </c>
      <c r="C39">
        <v>5877</v>
      </c>
      <c r="D39">
        <v>733</v>
      </c>
      <c r="E39">
        <v>5877</v>
      </c>
      <c r="G39">
        <v>3600</v>
      </c>
    </row>
    <row r="40" spans="1:7" x14ac:dyDescent="0.3">
      <c r="A40" t="s">
        <v>53</v>
      </c>
      <c r="B40" t="s">
        <v>37</v>
      </c>
      <c r="C40">
        <v>1010</v>
      </c>
      <c r="D40">
        <v>230</v>
      </c>
      <c r="E40">
        <v>17.2</v>
      </c>
      <c r="F40">
        <v>4.0999999999999996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B9DF-AE3F-4E5B-9222-44E8A45ADCB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54</v>
      </c>
      <c r="B2" t="s">
        <v>90</v>
      </c>
      <c r="C2">
        <v>138</v>
      </c>
      <c r="D2">
        <v>132</v>
      </c>
      <c r="E2">
        <v>138</v>
      </c>
      <c r="G2">
        <v>1100</v>
      </c>
    </row>
    <row r="3" spans="1:7" x14ac:dyDescent="0.3">
      <c r="A3" t="s">
        <v>54</v>
      </c>
      <c r="B3" t="s">
        <v>39</v>
      </c>
      <c r="C3">
        <v>85</v>
      </c>
      <c r="D3">
        <v>90</v>
      </c>
      <c r="E3">
        <v>61.6</v>
      </c>
      <c r="F3">
        <v>30.8</v>
      </c>
      <c r="G3">
        <v>1200</v>
      </c>
    </row>
    <row r="4" spans="1:7" x14ac:dyDescent="0.3">
      <c r="A4" t="s">
        <v>54</v>
      </c>
      <c r="B4" t="s">
        <v>4</v>
      </c>
      <c r="C4">
        <v>53</v>
      </c>
      <c r="D4">
        <v>60</v>
      </c>
      <c r="E4">
        <v>38.4</v>
      </c>
      <c r="F4">
        <v>30.8</v>
      </c>
      <c r="G4">
        <v>1300</v>
      </c>
    </row>
    <row r="5" spans="1:7" x14ac:dyDescent="0.3">
      <c r="A5" t="s">
        <v>54</v>
      </c>
      <c r="B5" t="s">
        <v>94</v>
      </c>
      <c r="C5">
        <v>160.4</v>
      </c>
      <c r="D5">
        <v>242</v>
      </c>
      <c r="G5">
        <v>1400</v>
      </c>
    </row>
    <row r="6" spans="1:7" x14ac:dyDescent="0.3">
      <c r="A6" t="s">
        <v>54</v>
      </c>
      <c r="B6" t="s">
        <v>6</v>
      </c>
      <c r="C6">
        <v>0</v>
      </c>
      <c r="D6">
        <v>13</v>
      </c>
      <c r="E6">
        <v>0</v>
      </c>
      <c r="F6">
        <v>24.8</v>
      </c>
      <c r="G6">
        <v>1510</v>
      </c>
    </row>
    <row r="7" spans="1:7" x14ac:dyDescent="0.3">
      <c r="A7" t="s">
        <v>54</v>
      </c>
      <c r="B7" t="s">
        <v>7</v>
      </c>
      <c r="C7">
        <v>0</v>
      </c>
      <c r="D7">
        <v>13</v>
      </c>
      <c r="E7">
        <v>0</v>
      </c>
      <c r="F7">
        <v>24.8</v>
      </c>
      <c r="G7">
        <v>1515</v>
      </c>
    </row>
    <row r="8" spans="1:7" x14ac:dyDescent="0.3">
      <c r="A8" t="s">
        <v>54</v>
      </c>
      <c r="B8" t="s">
        <v>8</v>
      </c>
      <c r="C8">
        <v>0</v>
      </c>
      <c r="D8">
        <v>13</v>
      </c>
      <c r="E8">
        <v>0</v>
      </c>
      <c r="F8">
        <v>24.8</v>
      </c>
      <c r="G8">
        <v>1520</v>
      </c>
    </row>
    <row r="9" spans="1:7" x14ac:dyDescent="0.3">
      <c r="A9" t="s">
        <v>54</v>
      </c>
      <c r="B9" t="s">
        <v>9</v>
      </c>
      <c r="C9">
        <v>0</v>
      </c>
      <c r="D9">
        <v>13</v>
      </c>
      <c r="E9">
        <v>0</v>
      </c>
      <c r="F9">
        <v>24.8</v>
      </c>
      <c r="G9">
        <v>1525</v>
      </c>
    </row>
    <row r="10" spans="1:7" x14ac:dyDescent="0.3">
      <c r="A10" t="s">
        <v>54</v>
      </c>
      <c r="B10" t="s">
        <v>10</v>
      </c>
      <c r="C10">
        <v>0</v>
      </c>
      <c r="D10">
        <v>13</v>
      </c>
      <c r="E10">
        <v>0</v>
      </c>
      <c r="F10">
        <v>24.8</v>
      </c>
      <c r="G10">
        <v>1530</v>
      </c>
    </row>
    <row r="11" spans="1:7" x14ac:dyDescent="0.3">
      <c r="A11" t="s">
        <v>54</v>
      </c>
      <c r="B11" t="s">
        <v>11</v>
      </c>
      <c r="C11">
        <v>25</v>
      </c>
      <c r="D11">
        <v>36</v>
      </c>
      <c r="E11">
        <v>18.100000000000001</v>
      </c>
      <c r="F11">
        <v>16.7</v>
      </c>
      <c r="G11">
        <v>1535</v>
      </c>
    </row>
    <row r="12" spans="1:7" x14ac:dyDescent="0.3">
      <c r="A12" t="s">
        <v>54</v>
      </c>
      <c r="B12" t="s">
        <v>12</v>
      </c>
      <c r="C12">
        <v>0</v>
      </c>
      <c r="D12">
        <v>13</v>
      </c>
      <c r="E12">
        <v>0</v>
      </c>
      <c r="F12">
        <v>24.8</v>
      </c>
      <c r="G12">
        <v>1540</v>
      </c>
    </row>
    <row r="13" spans="1:7" x14ac:dyDescent="0.3">
      <c r="A13" t="s">
        <v>54</v>
      </c>
      <c r="B13" t="s">
        <v>13</v>
      </c>
      <c r="C13">
        <v>0</v>
      </c>
      <c r="D13">
        <v>13</v>
      </c>
      <c r="E13">
        <v>0</v>
      </c>
      <c r="F13">
        <v>24.8</v>
      </c>
      <c r="G13">
        <v>1545</v>
      </c>
    </row>
    <row r="14" spans="1:7" x14ac:dyDescent="0.3">
      <c r="A14" t="s">
        <v>54</v>
      </c>
      <c r="B14" t="s">
        <v>14</v>
      </c>
      <c r="C14">
        <v>49</v>
      </c>
      <c r="D14">
        <v>72</v>
      </c>
      <c r="E14">
        <v>35.5</v>
      </c>
      <c r="F14">
        <v>33.6</v>
      </c>
      <c r="G14">
        <v>1550</v>
      </c>
    </row>
    <row r="15" spans="1:7" x14ac:dyDescent="0.3">
      <c r="A15" t="s">
        <v>54</v>
      </c>
      <c r="B15" t="s">
        <v>15</v>
      </c>
      <c r="C15">
        <v>0</v>
      </c>
      <c r="D15">
        <v>13</v>
      </c>
      <c r="E15">
        <v>0</v>
      </c>
      <c r="F15">
        <v>24.8</v>
      </c>
      <c r="G15">
        <v>1555</v>
      </c>
    </row>
    <row r="16" spans="1:7" x14ac:dyDescent="0.3">
      <c r="A16" t="s">
        <v>54</v>
      </c>
      <c r="B16" t="s">
        <v>16</v>
      </c>
      <c r="C16">
        <v>64</v>
      </c>
      <c r="D16">
        <v>70</v>
      </c>
      <c r="E16">
        <v>46.4</v>
      </c>
      <c r="F16">
        <v>50.2</v>
      </c>
      <c r="G16">
        <v>1560</v>
      </c>
    </row>
    <row r="17" spans="1:7" x14ac:dyDescent="0.3">
      <c r="A17" t="s">
        <v>54</v>
      </c>
      <c r="B17" t="s">
        <v>17</v>
      </c>
      <c r="C17">
        <v>0</v>
      </c>
      <c r="D17">
        <v>13</v>
      </c>
      <c r="E17">
        <v>0</v>
      </c>
      <c r="F17">
        <v>24.8</v>
      </c>
      <c r="G17">
        <v>1565</v>
      </c>
    </row>
    <row r="18" spans="1:7" x14ac:dyDescent="0.3">
      <c r="A18" t="s">
        <v>54</v>
      </c>
      <c r="B18" t="s">
        <v>18</v>
      </c>
      <c r="C18">
        <v>0</v>
      </c>
      <c r="D18">
        <v>13</v>
      </c>
      <c r="E18">
        <v>0</v>
      </c>
      <c r="F18">
        <v>24.8</v>
      </c>
      <c r="G18">
        <v>1570</v>
      </c>
    </row>
    <row r="19" spans="1:7" x14ac:dyDescent="0.3">
      <c r="A19" t="s">
        <v>54</v>
      </c>
      <c r="B19" t="s">
        <v>91</v>
      </c>
      <c r="C19">
        <v>57.8</v>
      </c>
      <c r="D19">
        <v>18</v>
      </c>
      <c r="G19">
        <v>1580</v>
      </c>
    </row>
    <row r="20" spans="1:7" x14ac:dyDescent="0.3">
      <c r="A20" t="s">
        <v>54</v>
      </c>
      <c r="B20" t="s">
        <v>19</v>
      </c>
      <c r="C20">
        <v>138</v>
      </c>
      <c r="D20">
        <v>132</v>
      </c>
      <c r="E20">
        <v>138</v>
      </c>
      <c r="G20">
        <v>2100</v>
      </c>
    </row>
    <row r="21" spans="1:7" x14ac:dyDescent="0.3">
      <c r="A21" t="s">
        <v>54</v>
      </c>
      <c r="B21" t="s">
        <v>20</v>
      </c>
      <c r="C21">
        <v>138</v>
      </c>
      <c r="D21">
        <v>132</v>
      </c>
      <c r="E21">
        <v>100</v>
      </c>
      <c r="F21">
        <v>24.8</v>
      </c>
      <c r="G21">
        <v>2200</v>
      </c>
    </row>
    <row r="22" spans="1:7" x14ac:dyDescent="0.3">
      <c r="A22" t="s">
        <v>54</v>
      </c>
      <c r="B22" t="s">
        <v>21</v>
      </c>
      <c r="C22">
        <v>0</v>
      </c>
      <c r="D22">
        <v>13</v>
      </c>
      <c r="E22">
        <v>0</v>
      </c>
      <c r="F22">
        <v>24.8</v>
      </c>
      <c r="G22">
        <v>2300</v>
      </c>
    </row>
    <row r="23" spans="1:7" x14ac:dyDescent="0.3">
      <c r="A23" t="s">
        <v>54</v>
      </c>
      <c r="B23" t="s">
        <v>22</v>
      </c>
      <c r="C23">
        <v>138</v>
      </c>
      <c r="D23">
        <v>132</v>
      </c>
      <c r="E23">
        <v>100</v>
      </c>
      <c r="F23">
        <v>24.8</v>
      </c>
      <c r="G23">
        <v>2400</v>
      </c>
    </row>
    <row r="24" spans="1:7" x14ac:dyDescent="0.3">
      <c r="A24" t="s">
        <v>54</v>
      </c>
      <c r="B24" t="s">
        <v>23</v>
      </c>
      <c r="C24">
        <v>138</v>
      </c>
      <c r="D24">
        <v>132</v>
      </c>
      <c r="E24">
        <v>100</v>
      </c>
      <c r="F24">
        <v>24.8</v>
      </c>
      <c r="G24">
        <v>2500</v>
      </c>
    </row>
    <row r="25" spans="1:7" x14ac:dyDescent="0.3">
      <c r="A25" t="s">
        <v>54</v>
      </c>
      <c r="B25" t="s">
        <v>24</v>
      </c>
      <c r="C25">
        <v>0</v>
      </c>
      <c r="D25">
        <v>13</v>
      </c>
      <c r="E25">
        <v>0</v>
      </c>
      <c r="F25">
        <v>24.8</v>
      </c>
      <c r="G25">
        <v>2510</v>
      </c>
    </row>
    <row r="26" spans="1:7" x14ac:dyDescent="0.3">
      <c r="A26" t="s">
        <v>54</v>
      </c>
      <c r="B26" t="s">
        <v>25</v>
      </c>
      <c r="C26">
        <v>0</v>
      </c>
      <c r="D26">
        <v>13</v>
      </c>
      <c r="E26">
        <v>0</v>
      </c>
      <c r="F26">
        <v>24.8</v>
      </c>
      <c r="G26">
        <v>2520</v>
      </c>
    </row>
    <row r="27" spans="1:7" x14ac:dyDescent="0.3">
      <c r="A27" t="s">
        <v>54</v>
      </c>
      <c r="B27" t="s">
        <v>26</v>
      </c>
      <c r="C27">
        <v>0</v>
      </c>
      <c r="D27">
        <v>13</v>
      </c>
      <c r="E27">
        <v>0</v>
      </c>
      <c r="F27">
        <v>24.8</v>
      </c>
      <c r="G27">
        <v>2530</v>
      </c>
    </row>
    <row r="28" spans="1:7" x14ac:dyDescent="0.3">
      <c r="A28" t="s">
        <v>54</v>
      </c>
      <c r="B28" t="s">
        <v>92</v>
      </c>
      <c r="C28">
        <v>0</v>
      </c>
      <c r="D28">
        <v>13</v>
      </c>
      <c r="E28">
        <v>0</v>
      </c>
      <c r="F28">
        <v>24.8</v>
      </c>
      <c r="G28">
        <v>2540</v>
      </c>
    </row>
    <row r="29" spans="1:7" x14ac:dyDescent="0.3">
      <c r="A29" t="s">
        <v>54</v>
      </c>
      <c r="B29" t="s">
        <v>27</v>
      </c>
      <c r="C29">
        <v>0</v>
      </c>
      <c r="D29">
        <v>13</v>
      </c>
      <c r="E29">
        <v>0</v>
      </c>
      <c r="F29">
        <v>24.8</v>
      </c>
      <c r="G29">
        <v>2550</v>
      </c>
    </row>
    <row r="30" spans="1:7" x14ac:dyDescent="0.3">
      <c r="A30" t="s">
        <v>54</v>
      </c>
      <c r="B30" t="s">
        <v>28</v>
      </c>
      <c r="C30">
        <v>0</v>
      </c>
      <c r="D30">
        <v>13</v>
      </c>
      <c r="E30">
        <v>0</v>
      </c>
      <c r="F30">
        <v>24.8</v>
      </c>
      <c r="G30">
        <v>2560</v>
      </c>
    </row>
    <row r="31" spans="1:7" x14ac:dyDescent="0.3">
      <c r="A31" t="s">
        <v>54</v>
      </c>
      <c r="B31" t="s">
        <v>29</v>
      </c>
      <c r="C31">
        <v>138</v>
      </c>
      <c r="D31">
        <v>132</v>
      </c>
      <c r="E31">
        <v>138</v>
      </c>
      <c r="G31">
        <v>2570</v>
      </c>
    </row>
    <row r="32" spans="1:7" x14ac:dyDescent="0.3">
      <c r="A32" t="s">
        <v>54</v>
      </c>
      <c r="B32" t="s">
        <v>30</v>
      </c>
      <c r="C32">
        <v>0</v>
      </c>
      <c r="D32">
        <v>13</v>
      </c>
      <c r="E32">
        <v>0</v>
      </c>
      <c r="F32">
        <v>24.8</v>
      </c>
      <c r="G32">
        <v>2580</v>
      </c>
    </row>
    <row r="33" spans="1:7" x14ac:dyDescent="0.3">
      <c r="A33" t="s">
        <v>54</v>
      </c>
      <c r="B33" t="s">
        <v>31</v>
      </c>
      <c r="C33">
        <v>138</v>
      </c>
      <c r="D33">
        <v>132</v>
      </c>
      <c r="E33">
        <v>100</v>
      </c>
      <c r="F33">
        <v>24.8</v>
      </c>
      <c r="G33">
        <v>2590</v>
      </c>
    </row>
    <row r="34" spans="1:7" x14ac:dyDescent="0.3">
      <c r="A34" t="s">
        <v>54</v>
      </c>
      <c r="B34" t="s">
        <v>32</v>
      </c>
      <c r="C34">
        <v>138</v>
      </c>
      <c r="D34">
        <v>132</v>
      </c>
      <c r="E34">
        <v>138</v>
      </c>
      <c r="G34">
        <v>3100</v>
      </c>
    </row>
    <row r="35" spans="1:7" x14ac:dyDescent="0.3">
      <c r="A35" t="s">
        <v>54</v>
      </c>
      <c r="B35" t="s">
        <v>33</v>
      </c>
      <c r="C35">
        <v>138</v>
      </c>
      <c r="D35">
        <v>132</v>
      </c>
      <c r="E35">
        <v>100</v>
      </c>
      <c r="F35">
        <v>24.8</v>
      </c>
      <c r="G35">
        <v>3200</v>
      </c>
    </row>
    <row r="36" spans="1:7" x14ac:dyDescent="0.3">
      <c r="A36" t="s">
        <v>54</v>
      </c>
      <c r="B36" t="s">
        <v>34</v>
      </c>
      <c r="C36">
        <v>138</v>
      </c>
      <c r="D36">
        <v>132</v>
      </c>
      <c r="E36">
        <v>100</v>
      </c>
      <c r="F36">
        <v>24.8</v>
      </c>
      <c r="G36">
        <v>3300</v>
      </c>
    </row>
    <row r="37" spans="1:7" x14ac:dyDescent="0.3">
      <c r="A37" t="s">
        <v>54</v>
      </c>
      <c r="B37" t="s">
        <v>35</v>
      </c>
      <c r="C37">
        <v>64</v>
      </c>
      <c r="D37">
        <v>70</v>
      </c>
      <c r="E37">
        <v>46.4</v>
      </c>
      <c r="F37">
        <v>50.2</v>
      </c>
      <c r="G37">
        <v>3400</v>
      </c>
    </row>
    <row r="38" spans="1:7" x14ac:dyDescent="0.3">
      <c r="A38" t="s">
        <v>54</v>
      </c>
      <c r="B38" t="s">
        <v>36</v>
      </c>
      <c r="C38">
        <v>0</v>
      </c>
      <c r="D38">
        <v>13</v>
      </c>
      <c r="E38">
        <v>0</v>
      </c>
      <c r="F38">
        <v>24.8</v>
      </c>
      <c r="G38">
        <v>3500</v>
      </c>
    </row>
    <row r="39" spans="1:7" x14ac:dyDescent="0.3">
      <c r="A39" t="s">
        <v>54</v>
      </c>
      <c r="B39" t="s">
        <v>93</v>
      </c>
      <c r="C39">
        <v>138</v>
      </c>
      <c r="D39">
        <v>132</v>
      </c>
      <c r="E39">
        <v>138</v>
      </c>
      <c r="G39">
        <v>3600</v>
      </c>
    </row>
    <row r="40" spans="1:7" x14ac:dyDescent="0.3">
      <c r="A40" t="s">
        <v>54</v>
      </c>
      <c r="B40" t="s">
        <v>37</v>
      </c>
      <c r="C40">
        <v>0</v>
      </c>
      <c r="D40">
        <v>13</v>
      </c>
      <c r="E40">
        <v>0</v>
      </c>
      <c r="F40">
        <v>24.8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FF1A-F75F-4156-99DC-FBAD417E7F2E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55</v>
      </c>
      <c r="B2" t="s">
        <v>90</v>
      </c>
      <c r="C2">
        <v>19738</v>
      </c>
      <c r="D2">
        <v>1158</v>
      </c>
      <c r="E2">
        <v>19738</v>
      </c>
      <c r="G2">
        <v>1100</v>
      </c>
    </row>
    <row r="3" spans="1:7" x14ac:dyDescent="0.3">
      <c r="A3" t="s">
        <v>55</v>
      </c>
      <c r="B3" t="s">
        <v>39</v>
      </c>
      <c r="C3">
        <v>9146</v>
      </c>
      <c r="D3">
        <v>588</v>
      </c>
      <c r="E3">
        <v>46.3</v>
      </c>
      <c r="F3">
        <v>2.2999999999999998</v>
      </c>
      <c r="G3">
        <v>1200</v>
      </c>
    </row>
    <row r="4" spans="1:7" x14ac:dyDescent="0.3">
      <c r="A4" t="s">
        <v>55</v>
      </c>
      <c r="B4" t="s">
        <v>4</v>
      </c>
      <c r="C4">
        <v>10592</v>
      </c>
      <c r="D4">
        <v>866</v>
      </c>
      <c r="E4">
        <v>53.7</v>
      </c>
      <c r="F4">
        <v>2.2999999999999998</v>
      </c>
      <c r="G4">
        <v>1300</v>
      </c>
    </row>
    <row r="5" spans="1:7" x14ac:dyDescent="0.3">
      <c r="A5" t="s">
        <v>55</v>
      </c>
      <c r="B5" t="s">
        <v>94</v>
      </c>
      <c r="C5">
        <v>86.3</v>
      </c>
      <c r="D5">
        <v>8</v>
      </c>
      <c r="G5">
        <v>1400</v>
      </c>
    </row>
    <row r="6" spans="1:7" x14ac:dyDescent="0.3">
      <c r="A6" t="s">
        <v>55</v>
      </c>
      <c r="B6" t="s">
        <v>6</v>
      </c>
      <c r="C6">
        <v>1296</v>
      </c>
      <c r="D6">
        <v>343</v>
      </c>
      <c r="E6">
        <v>6.6</v>
      </c>
      <c r="F6">
        <v>1.8</v>
      </c>
      <c r="G6">
        <v>1510</v>
      </c>
    </row>
    <row r="7" spans="1:7" x14ac:dyDescent="0.3">
      <c r="A7" t="s">
        <v>55</v>
      </c>
      <c r="B7" t="s">
        <v>7</v>
      </c>
      <c r="C7">
        <v>1074</v>
      </c>
      <c r="D7">
        <v>270</v>
      </c>
      <c r="E7">
        <v>5.4</v>
      </c>
      <c r="F7">
        <v>1.3</v>
      </c>
      <c r="G7">
        <v>1515</v>
      </c>
    </row>
    <row r="8" spans="1:7" x14ac:dyDescent="0.3">
      <c r="A8" t="s">
        <v>55</v>
      </c>
      <c r="B8" t="s">
        <v>8</v>
      </c>
      <c r="C8">
        <v>1453</v>
      </c>
      <c r="D8">
        <v>472</v>
      </c>
      <c r="E8">
        <v>7.4</v>
      </c>
      <c r="F8">
        <v>2.2000000000000002</v>
      </c>
      <c r="G8">
        <v>1520</v>
      </c>
    </row>
    <row r="9" spans="1:7" x14ac:dyDescent="0.3">
      <c r="A9" t="s">
        <v>55</v>
      </c>
      <c r="B9" t="s">
        <v>9</v>
      </c>
      <c r="C9">
        <v>1018</v>
      </c>
      <c r="D9">
        <v>317</v>
      </c>
      <c r="E9">
        <v>5.2</v>
      </c>
      <c r="F9">
        <v>1.6</v>
      </c>
      <c r="G9">
        <v>1525</v>
      </c>
    </row>
    <row r="10" spans="1:7" x14ac:dyDescent="0.3">
      <c r="A10" t="s">
        <v>55</v>
      </c>
      <c r="B10" t="s">
        <v>10</v>
      </c>
      <c r="C10">
        <v>854</v>
      </c>
      <c r="D10">
        <v>376</v>
      </c>
      <c r="E10">
        <v>4.3</v>
      </c>
      <c r="F10">
        <v>1.8</v>
      </c>
      <c r="G10">
        <v>1530</v>
      </c>
    </row>
    <row r="11" spans="1:7" x14ac:dyDescent="0.3">
      <c r="A11" t="s">
        <v>55</v>
      </c>
      <c r="B11" t="s">
        <v>11</v>
      </c>
      <c r="C11">
        <v>1849</v>
      </c>
      <c r="D11">
        <v>338</v>
      </c>
      <c r="E11">
        <v>9.4</v>
      </c>
      <c r="F11">
        <v>1.8</v>
      </c>
      <c r="G11">
        <v>1535</v>
      </c>
    </row>
    <row r="12" spans="1:7" x14ac:dyDescent="0.3">
      <c r="A12" t="s">
        <v>55</v>
      </c>
      <c r="B12" t="s">
        <v>12</v>
      </c>
      <c r="C12">
        <v>2145</v>
      </c>
      <c r="D12">
        <v>369</v>
      </c>
      <c r="E12">
        <v>10.9</v>
      </c>
      <c r="F12">
        <v>1.7</v>
      </c>
      <c r="G12">
        <v>1540</v>
      </c>
    </row>
    <row r="13" spans="1:7" x14ac:dyDescent="0.3">
      <c r="A13" t="s">
        <v>55</v>
      </c>
      <c r="B13" t="s">
        <v>13</v>
      </c>
      <c r="C13">
        <v>2500</v>
      </c>
      <c r="D13">
        <v>519</v>
      </c>
      <c r="E13">
        <v>12.7</v>
      </c>
      <c r="F13">
        <v>2.4</v>
      </c>
      <c r="G13">
        <v>1545</v>
      </c>
    </row>
    <row r="14" spans="1:7" x14ac:dyDescent="0.3">
      <c r="A14" t="s">
        <v>55</v>
      </c>
      <c r="B14" t="s">
        <v>14</v>
      </c>
      <c r="C14">
        <v>1406</v>
      </c>
      <c r="D14">
        <v>305</v>
      </c>
      <c r="E14">
        <v>7.1</v>
      </c>
      <c r="F14">
        <v>1.5</v>
      </c>
      <c r="G14">
        <v>1550</v>
      </c>
    </row>
    <row r="15" spans="1:7" x14ac:dyDescent="0.3">
      <c r="A15" t="s">
        <v>55</v>
      </c>
      <c r="B15" t="s">
        <v>15</v>
      </c>
      <c r="C15">
        <v>1887</v>
      </c>
      <c r="D15">
        <v>364</v>
      </c>
      <c r="E15">
        <v>9.6</v>
      </c>
      <c r="F15">
        <v>1.8</v>
      </c>
      <c r="G15">
        <v>1555</v>
      </c>
    </row>
    <row r="16" spans="1:7" x14ac:dyDescent="0.3">
      <c r="A16" t="s">
        <v>55</v>
      </c>
      <c r="B16" t="s">
        <v>16</v>
      </c>
      <c r="C16">
        <v>2217</v>
      </c>
      <c r="D16">
        <v>313</v>
      </c>
      <c r="E16">
        <v>11.2</v>
      </c>
      <c r="F16">
        <v>1.6</v>
      </c>
      <c r="G16">
        <v>1560</v>
      </c>
    </row>
    <row r="17" spans="1:7" x14ac:dyDescent="0.3">
      <c r="A17" t="s">
        <v>55</v>
      </c>
      <c r="B17" t="s">
        <v>17</v>
      </c>
      <c r="C17">
        <v>1208</v>
      </c>
      <c r="D17">
        <v>228</v>
      </c>
      <c r="E17">
        <v>6.1</v>
      </c>
      <c r="F17">
        <v>1.2</v>
      </c>
      <c r="G17">
        <v>1565</v>
      </c>
    </row>
    <row r="18" spans="1:7" x14ac:dyDescent="0.3">
      <c r="A18" t="s">
        <v>55</v>
      </c>
      <c r="B18" t="s">
        <v>18</v>
      </c>
      <c r="C18">
        <v>831</v>
      </c>
      <c r="D18">
        <v>250</v>
      </c>
      <c r="E18">
        <v>4.2</v>
      </c>
      <c r="F18">
        <v>1.3</v>
      </c>
      <c r="G18">
        <v>1570</v>
      </c>
    </row>
    <row r="19" spans="1:7" x14ac:dyDescent="0.3">
      <c r="A19" t="s">
        <v>55</v>
      </c>
      <c r="B19" t="s">
        <v>91</v>
      </c>
      <c r="C19">
        <v>46.1</v>
      </c>
      <c r="D19">
        <v>4</v>
      </c>
      <c r="G19">
        <v>1580</v>
      </c>
    </row>
    <row r="20" spans="1:7" x14ac:dyDescent="0.3">
      <c r="A20" t="s">
        <v>55</v>
      </c>
      <c r="B20" t="s">
        <v>19</v>
      </c>
      <c r="C20">
        <v>19738</v>
      </c>
      <c r="D20">
        <v>1158</v>
      </c>
      <c r="E20">
        <v>19738</v>
      </c>
      <c r="G20">
        <v>2100</v>
      </c>
    </row>
    <row r="21" spans="1:7" x14ac:dyDescent="0.3">
      <c r="A21" t="s">
        <v>55</v>
      </c>
      <c r="B21" t="s">
        <v>20</v>
      </c>
      <c r="C21">
        <v>18736</v>
      </c>
      <c r="D21">
        <v>1146</v>
      </c>
      <c r="E21">
        <v>94.9</v>
      </c>
      <c r="F21">
        <v>2.1</v>
      </c>
      <c r="G21">
        <v>2200</v>
      </c>
    </row>
    <row r="22" spans="1:7" x14ac:dyDescent="0.3">
      <c r="A22" t="s">
        <v>55</v>
      </c>
      <c r="B22" t="s">
        <v>21</v>
      </c>
      <c r="C22">
        <v>1002</v>
      </c>
      <c r="D22">
        <v>415</v>
      </c>
      <c r="E22">
        <v>5.0999999999999996</v>
      </c>
      <c r="F22">
        <v>2.1</v>
      </c>
      <c r="G22">
        <v>2300</v>
      </c>
    </row>
    <row r="23" spans="1:7" x14ac:dyDescent="0.3">
      <c r="A23" t="s">
        <v>55</v>
      </c>
      <c r="B23" t="s">
        <v>22</v>
      </c>
      <c r="C23">
        <v>18736</v>
      </c>
      <c r="D23">
        <v>1146</v>
      </c>
      <c r="E23">
        <v>94.9</v>
      </c>
      <c r="F23">
        <v>2.1</v>
      </c>
      <c r="G23">
        <v>2400</v>
      </c>
    </row>
    <row r="24" spans="1:7" x14ac:dyDescent="0.3">
      <c r="A24" t="s">
        <v>55</v>
      </c>
      <c r="B24" t="s">
        <v>23</v>
      </c>
      <c r="C24">
        <v>17990</v>
      </c>
      <c r="D24">
        <v>1151</v>
      </c>
      <c r="E24">
        <v>91.1</v>
      </c>
      <c r="F24">
        <v>2.5</v>
      </c>
      <c r="G24">
        <v>2500</v>
      </c>
    </row>
    <row r="25" spans="1:7" x14ac:dyDescent="0.3">
      <c r="A25" t="s">
        <v>55</v>
      </c>
      <c r="B25" t="s">
        <v>24</v>
      </c>
      <c r="C25">
        <v>231</v>
      </c>
      <c r="D25">
        <v>97</v>
      </c>
      <c r="E25">
        <v>1.2</v>
      </c>
      <c r="F25">
        <v>0.5</v>
      </c>
      <c r="G25">
        <v>2510</v>
      </c>
    </row>
    <row r="26" spans="1:7" x14ac:dyDescent="0.3">
      <c r="A26" t="s">
        <v>55</v>
      </c>
      <c r="B26" t="s">
        <v>25</v>
      </c>
      <c r="C26">
        <v>9</v>
      </c>
      <c r="D26">
        <v>11</v>
      </c>
      <c r="E26">
        <v>0</v>
      </c>
      <c r="F26">
        <v>0.1</v>
      </c>
      <c r="G26">
        <v>2520</v>
      </c>
    </row>
    <row r="27" spans="1:7" x14ac:dyDescent="0.3">
      <c r="A27" t="s">
        <v>55</v>
      </c>
      <c r="B27" t="s">
        <v>26</v>
      </c>
      <c r="C27">
        <v>389</v>
      </c>
      <c r="D27">
        <v>241</v>
      </c>
      <c r="E27">
        <v>2</v>
      </c>
      <c r="F27">
        <v>1.2</v>
      </c>
      <c r="G27">
        <v>2530</v>
      </c>
    </row>
    <row r="28" spans="1:7" x14ac:dyDescent="0.3">
      <c r="A28" t="s">
        <v>55</v>
      </c>
      <c r="B28" t="s">
        <v>92</v>
      </c>
      <c r="C28">
        <v>4</v>
      </c>
      <c r="D28">
        <v>10</v>
      </c>
      <c r="E28">
        <v>0</v>
      </c>
      <c r="F28">
        <v>0.1</v>
      </c>
      <c r="G28">
        <v>2540</v>
      </c>
    </row>
    <row r="29" spans="1:7" x14ac:dyDescent="0.3">
      <c r="A29" t="s">
        <v>55</v>
      </c>
      <c r="B29" t="s">
        <v>27</v>
      </c>
      <c r="C29">
        <v>113</v>
      </c>
      <c r="D29">
        <v>93</v>
      </c>
      <c r="E29">
        <v>0.6</v>
      </c>
      <c r="F29">
        <v>0.5</v>
      </c>
      <c r="G29">
        <v>2550</v>
      </c>
    </row>
    <row r="30" spans="1:7" x14ac:dyDescent="0.3">
      <c r="A30" t="s">
        <v>55</v>
      </c>
      <c r="B30" t="s">
        <v>28</v>
      </c>
      <c r="C30">
        <v>1002</v>
      </c>
      <c r="D30">
        <v>415</v>
      </c>
      <c r="E30">
        <v>5.0999999999999996</v>
      </c>
      <c r="F30">
        <v>2.1</v>
      </c>
      <c r="G30">
        <v>2560</v>
      </c>
    </row>
    <row r="31" spans="1:7" x14ac:dyDescent="0.3">
      <c r="A31" t="s">
        <v>55</v>
      </c>
      <c r="B31" t="s">
        <v>29</v>
      </c>
      <c r="C31">
        <v>19738</v>
      </c>
      <c r="D31">
        <v>1158</v>
      </c>
      <c r="E31">
        <v>19738</v>
      </c>
      <c r="G31">
        <v>2570</v>
      </c>
    </row>
    <row r="32" spans="1:7" x14ac:dyDescent="0.3">
      <c r="A32" t="s">
        <v>55</v>
      </c>
      <c r="B32" t="s">
        <v>30</v>
      </c>
      <c r="C32">
        <v>744</v>
      </c>
      <c r="D32">
        <v>330</v>
      </c>
      <c r="E32">
        <v>3.8</v>
      </c>
      <c r="F32">
        <v>1.7</v>
      </c>
      <c r="G32">
        <v>2580</v>
      </c>
    </row>
    <row r="33" spans="1:7" x14ac:dyDescent="0.3">
      <c r="A33" t="s">
        <v>55</v>
      </c>
      <c r="B33" t="s">
        <v>31</v>
      </c>
      <c r="C33">
        <v>18994</v>
      </c>
      <c r="D33">
        <v>1158</v>
      </c>
      <c r="E33">
        <v>96.2</v>
      </c>
      <c r="F33">
        <v>1.7</v>
      </c>
      <c r="G33">
        <v>2590</v>
      </c>
    </row>
    <row r="34" spans="1:7" x14ac:dyDescent="0.3">
      <c r="A34" t="s">
        <v>55</v>
      </c>
      <c r="B34" t="s">
        <v>32</v>
      </c>
      <c r="C34">
        <v>19535</v>
      </c>
      <c r="D34">
        <v>1153</v>
      </c>
      <c r="E34">
        <v>19535</v>
      </c>
      <c r="G34">
        <v>3100</v>
      </c>
    </row>
    <row r="35" spans="1:7" x14ac:dyDescent="0.3">
      <c r="A35" t="s">
        <v>55</v>
      </c>
      <c r="B35" t="s">
        <v>33</v>
      </c>
      <c r="C35">
        <v>19294</v>
      </c>
      <c r="D35">
        <v>1145</v>
      </c>
      <c r="E35">
        <v>98.8</v>
      </c>
      <c r="F35">
        <v>0.6</v>
      </c>
      <c r="G35">
        <v>3200</v>
      </c>
    </row>
    <row r="36" spans="1:7" x14ac:dyDescent="0.3">
      <c r="A36" t="s">
        <v>55</v>
      </c>
      <c r="B36" t="s">
        <v>34</v>
      </c>
      <c r="C36">
        <v>16304</v>
      </c>
      <c r="D36">
        <v>1212</v>
      </c>
      <c r="E36">
        <v>83.5</v>
      </c>
      <c r="F36">
        <v>3.1</v>
      </c>
      <c r="G36">
        <v>3300</v>
      </c>
    </row>
    <row r="37" spans="1:7" x14ac:dyDescent="0.3">
      <c r="A37" t="s">
        <v>55</v>
      </c>
      <c r="B37" t="s">
        <v>35</v>
      </c>
      <c r="C37">
        <v>6072</v>
      </c>
      <c r="D37">
        <v>572</v>
      </c>
      <c r="E37">
        <v>31.1</v>
      </c>
      <c r="F37">
        <v>3.1</v>
      </c>
      <c r="G37">
        <v>3400</v>
      </c>
    </row>
    <row r="38" spans="1:7" x14ac:dyDescent="0.3">
      <c r="A38" t="s">
        <v>55</v>
      </c>
      <c r="B38" t="s">
        <v>36</v>
      </c>
      <c r="C38">
        <v>241</v>
      </c>
      <c r="D38">
        <v>116</v>
      </c>
      <c r="E38">
        <v>1.2</v>
      </c>
      <c r="F38">
        <v>0.6</v>
      </c>
      <c r="G38">
        <v>3500</v>
      </c>
    </row>
    <row r="39" spans="1:7" x14ac:dyDescent="0.3">
      <c r="A39" t="s">
        <v>55</v>
      </c>
      <c r="B39" t="s">
        <v>93</v>
      </c>
      <c r="C39">
        <v>19535</v>
      </c>
      <c r="D39">
        <v>1153</v>
      </c>
      <c r="E39">
        <v>19535</v>
      </c>
      <c r="G39">
        <v>3600</v>
      </c>
    </row>
    <row r="40" spans="1:7" x14ac:dyDescent="0.3">
      <c r="A40" t="s">
        <v>55</v>
      </c>
      <c r="B40" t="s">
        <v>37</v>
      </c>
      <c r="C40">
        <v>1990</v>
      </c>
      <c r="D40">
        <v>439</v>
      </c>
      <c r="E40">
        <v>10.199999999999999</v>
      </c>
      <c r="F40">
        <v>2.1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931C-BDD8-4413-B200-29AB9A555983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56</v>
      </c>
      <c r="B2" t="s">
        <v>90</v>
      </c>
      <c r="C2">
        <v>33914</v>
      </c>
      <c r="D2">
        <v>1231</v>
      </c>
      <c r="E2">
        <v>33914</v>
      </c>
      <c r="G2">
        <v>1100</v>
      </c>
    </row>
    <row r="3" spans="1:7" x14ac:dyDescent="0.3">
      <c r="A3" t="s">
        <v>56</v>
      </c>
      <c r="B3" t="s">
        <v>39</v>
      </c>
      <c r="C3">
        <v>16335</v>
      </c>
      <c r="D3">
        <v>741</v>
      </c>
      <c r="E3">
        <v>48.2</v>
      </c>
      <c r="F3">
        <v>1.5</v>
      </c>
      <c r="G3">
        <v>1200</v>
      </c>
    </row>
    <row r="4" spans="1:7" x14ac:dyDescent="0.3">
      <c r="A4" t="s">
        <v>56</v>
      </c>
      <c r="B4" t="s">
        <v>4</v>
      </c>
      <c r="C4">
        <v>17579</v>
      </c>
      <c r="D4">
        <v>863</v>
      </c>
      <c r="E4">
        <v>51.8</v>
      </c>
      <c r="F4">
        <v>1.5</v>
      </c>
      <c r="G4">
        <v>1300</v>
      </c>
    </row>
    <row r="5" spans="1:7" x14ac:dyDescent="0.3">
      <c r="A5" t="s">
        <v>56</v>
      </c>
      <c r="B5" t="s">
        <v>94</v>
      </c>
      <c r="C5">
        <v>92.9</v>
      </c>
      <c r="D5">
        <v>6</v>
      </c>
      <c r="G5">
        <v>1400</v>
      </c>
    </row>
    <row r="6" spans="1:7" x14ac:dyDescent="0.3">
      <c r="A6" t="s">
        <v>56</v>
      </c>
      <c r="B6" t="s">
        <v>6</v>
      </c>
      <c r="C6">
        <v>1981</v>
      </c>
      <c r="D6">
        <v>316</v>
      </c>
      <c r="E6">
        <v>5.8</v>
      </c>
      <c r="F6">
        <v>0.9</v>
      </c>
      <c r="G6">
        <v>1510</v>
      </c>
    </row>
    <row r="7" spans="1:7" x14ac:dyDescent="0.3">
      <c r="A7" t="s">
        <v>56</v>
      </c>
      <c r="B7" t="s">
        <v>7</v>
      </c>
      <c r="C7">
        <v>2269</v>
      </c>
      <c r="D7">
        <v>426</v>
      </c>
      <c r="E7">
        <v>6.7</v>
      </c>
      <c r="F7">
        <v>1.2</v>
      </c>
      <c r="G7">
        <v>1515</v>
      </c>
    </row>
    <row r="8" spans="1:7" x14ac:dyDescent="0.3">
      <c r="A8" t="s">
        <v>56</v>
      </c>
      <c r="B8" t="s">
        <v>8</v>
      </c>
      <c r="C8">
        <v>2392</v>
      </c>
      <c r="D8">
        <v>409</v>
      </c>
      <c r="E8">
        <v>7.1</v>
      </c>
      <c r="F8">
        <v>1.1000000000000001</v>
      </c>
      <c r="G8">
        <v>1520</v>
      </c>
    </row>
    <row r="9" spans="1:7" x14ac:dyDescent="0.3">
      <c r="A9" t="s">
        <v>56</v>
      </c>
      <c r="B9" t="s">
        <v>9</v>
      </c>
      <c r="C9">
        <v>2092</v>
      </c>
      <c r="D9">
        <v>333</v>
      </c>
      <c r="E9">
        <v>6.2</v>
      </c>
      <c r="F9">
        <v>0.9</v>
      </c>
      <c r="G9">
        <v>1525</v>
      </c>
    </row>
    <row r="10" spans="1:7" x14ac:dyDescent="0.3">
      <c r="A10" t="s">
        <v>56</v>
      </c>
      <c r="B10" t="s">
        <v>10</v>
      </c>
      <c r="C10">
        <v>1071</v>
      </c>
      <c r="D10">
        <v>270</v>
      </c>
      <c r="E10">
        <v>3.2</v>
      </c>
      <c r="F10">
        <v>0.8</v>
      </c>
      <c r="G10">
        <v>1530</v>
      </c>
    </row>
    <row r="11" spans="1:7" x14ac:dyDescent="0.3">
      <c r="A11" t="s">
        <v>56</v>
      </c>
      <c r="B11" t="s">
        <v>11</v>
      </c>
      <c r="C11">
        <v>2340</v>
      </c>
      <c r="D11">
        <v>352</v>
      </c>
      <c r="E11">
        <v>6.9</v>
      </c>
      <c r="F11">
        <v>1</v>
      </c>
      <c r="G11">
        <v>1535</v>
      </c>
    </row>
    <row r="12" spans="1:7" x14ac:dyDescent="0.3">
      <c r="A12" t="s">
        <v>56</v>
      </c>
      <c r="B12" t="s">
        <v>12</v>
      </c>
      <c r="C12">
        <v>4004</v>
      </c>
      <c r="D12">
        <v>314</v>
      </c>
      <c r="E12">
        <v>11.8</v>
      </c>
      <c r="F12">
        <v>0.9</v>
      </c>
      <c r="G12">
        <v>1540</v>
      </c>
    </row>
    <row r="13" spans="1:7" x14ac:dyDescent="0.3">
      <c r="A13" t="s">
        <v>56</v>
      </c>
      <c r="B13" t="s">
        <v>13</v>
      </c>
      <c r="C13">
        <v>4885</v>
      </c>
      <c r="D13">
        <v>532</v>
      </c>
      <c r="E13">
        <v>14.4</v>
      </c>
      <c r="F13">
        <v>1.4</v>
      </c>
      <c r="G13">
        <v>1545</v>
      </c>
    </row>
    <row r="14" spans="1:7" x14ac:dyDescent="0.3">
      <c r="A14" t="s">
        <v>56</v>
      </c>
      <c r="B14" t="s">
        <v>14</v>
      </c>
      <c r="C14">
        <v>2750</v>
      </c>
      <c r="D14">
        <v>409</v>
      </c>
      <c r="E14">
        <v>8.1</v>
      </c>
      <c r="F14">
        <v>1.2</v>
      </c>
      <c r="G14">
        <v>1550</v>
      </c>
    </row>
    <row r="15" spans="1:7" x14ac:dyDescent="0.3">
      <c r="A15" t="s">
        <v>56</v>
      </c>
      <c r="B15" t="s">
        <v>15</v>
      </c>
      <c r="C15">
        <v>2599</v>
      </c>
      <c r="D15">
        <v>428</v>
      </c>
      <c r="E15">
        <v>7.7</v>
      </c>
      <c r="F15">
        <v>1.3</v>
      </c>
      <c r="G15">
        <v>1555</v>
      </c>
    </row>
    <row r="16" spans="1:7" x14ac:dyDescent="0.3">
      <c r="A16" t="s">
        <v>56</v>
      </c>
      <c r="B16" t="s">
        <v>16</v>
      </c>
      <c r="C16">
        <v>4050</v>
      </c>
      <c r="D16">
        <v>386</v>
      </c>
      <c r="E16">
        <v>11.9</v>
      </c>
      <c r="F16">
        <v>1.2</v>
      </c>
      <c r="G16">
        <v>1560</v>
      </c>
    </row>
    <row r="17" spans="1:7" x14ac:dyDescent="0.3">
      <c r="A17" t="s">
        <v>56</v>
      </c>
      <c r="B17" t="s">
        <v>17</v>
      </c>
      <c r="C17">
        <v>2094</v>
      </c>
      <c r="D17">
        <v>319</v>
      </c>
      <c r="E17">
        <v>6.2</v>
      </c>
      <c r="F17">
        <v>1</v>
      </c>
      <c r="G17">
        <v>1565</v>
      </c>
    </row>
    <row r="18" spans="1:7" x14ac:dyDescent="0.3">
      <c r="A18" t="s">
        <v>56</v>
      </c>
      <c r="B18" t="s">
        <v>18</v>
      </c>
      <c r="C18">
        <v>1387</v>
      </c>
      <c r="D18">
        <v>510</v>
      </c>
      <c r="E18">
        <v>4.0999999999999996</v>
      </c>
      <c r="F18">
        <v>1.5</v>
      </c>
      <c r="G18">
        <v>1570</v>
      </c>
    </row>
    <row r="19" spans="1:7" x14ac:dyDescent="0.3">
      <c r="A19" t="s">
        <v>56</v>
      </c>
      <c r="B19" t="s">
        <v>91</v>
      </c>
      <c r="C19">
        <v>46.8</v>
      </c>
      <c r="D19">
        <v>2</v>
      </c>
      <c r="G19">
        <v>1580</v>
      </c>
    </row>
    <row r="20" spans="1:7" x14ac:dyDescent="0.3">
      <c r="A20" t="s">
        <v>56</v>
      </c>
      <c r="B20" t="s">
        <v>19</v>
      </c>
      <c r="C20">
        <v>33914</v>
      </c>
      <c r="D20">
        <v>1231</v>
      </c>
      <c r="E20">
        <v>33914</v>
      </c>
      <c r="G20">
        <v>2100</v>
      </c>
    </row>
    <row r="21" spans="1:7" x14ac:dyDescent="0.3">
      <c r="A21" t="s">
        <v>56</v>
      </c>
      <c r="B21" t="s">
        <v>20</v>
      </c>
      <c r="C21">
        <v>32027</v>
      </c>
      <c r="D21">
        <v>1158</v>
      </c>
      <c r="E21">
        <v>94.4</v>
      </c>
      <c r="F21">
        <v>1.9</v>
      </c>
      <c r="G21">
        <v>2200</v>
      </c>
    </row>
    <row r="22" spans="1:7" x14ac:dyDescent="0.3">
      <c r="A22" t="s">
        <v>56</v>
      </c>
      <c r="B22" t="s">
        <v>21</v>
      </c>
      <c r="C22">
        <v>1887</v>
      </c>
      <c r="D22">
        <v>651</v>
      </c>
      <c r="E22">
        <v>5.6</v>
      </c>
      <c r="F22">
        <v>1.9</v>
      </c>
      <c r="G22">
        <v>2300</v>
      </c>
    </row>
    <row r="23" spans="1:7" x14ac:dyDescent="0.3">
      <c r="A23" t="s">
        <v>56</v>
      </c>
      <c r="B23" t="s">
        <v>22</v>
      </c>
      <c r="C23">
        <v>32027</v>
      </c>
      <c r="D23">
        <v>1158</v>
      </c>
      <c r="E23">
        <v>94.4</v>
      </c>
      <c r="F23">
        <v>1.9</v>
      </c>
      <c r="G23">
        <v>2400</v>
      </c>
    </row>
    <row r="24" spans="1:7" x14ac:dyDescent="0.3">
      <c r="A24" t="s">
        <v>56</v>
      </c>
      <c r="B24" t="s">
        <v>23</v>
      </c>
      <c r="C24">
        <v>28336</v>
      </c>
      <c r="D24">
        <v>1149</v>
      </c>
      <c r="E24">
        <v>83.6</v>
      </c>
      <c r="F24">
        <v>2.2000000000000002</v>
      </c>
      <c r="G24">
        <v>2500</v>
      </c>
    </row>
    <row r="25" spans="1:7" x14ac:dyDescent="0.3">
      <c r="A25" t="s">
        <v>56</v>
      </c>
      <c r="B25" t="s">
        <v>24</v>
      </c>
      <c r="C25">
        <v>761</v>
      </c>
      <c r="D25">
        <v>429</v>
      </c>
      <c r="E25">
        <v>2.2000000000000002</v>
      </c>
      <c r="F25">
        <v>1.2</v>
      </c>
      <c r="G25">
        <v>2510</v>
      </c>
    </row>
    <row r="26" spans="1:7" x14ac:dyDescent="0.3">
      <c r="A26" t="s">
        <v>56</v>
      </c>
      <c r="B26" t="s">
        <v>25</v>
      </c>
      <c r="C26">
        <v>1</v>
      </c>
      <c r="D26">
        <v>2</v>
      </c>
      <c r="E26">
        <v>0</v>
      </c>
      <c r="F26">
        <v>0.1</v>
      </c>
      <c r="G26">
        <v>2520</v>
      </c>
    </row>
    <row r="27" spans="1:7" x14ac:dyDescent="0.3">
      <c r="A27" t="s">
        <v>56</v>
      </c>
      <c r="B27" t="s">
        <v>26</v>
      </c>
      <c r="C27">
        <v>2766</v>
      </c>
      <c r="D27">
        <v>447</v>
      </c>
      <c r="E27">
        <v>8.1999999999999993</v>
      </c>
      <c r="F27">
        <v>1.4</v>
      </c>
      <c r="G27">
        <v>2530</v>
      </c>
    </row>
    <row r="28" spans="1:7" x14ac:dyDescent="0.3">
      <c r="A28" t="s">
        <v>56</v>
      </c>
      <c r="B28" t="s">
        <v>92</v>
      </c>
      <c r="C28">
        <v>0</v>
      </c>
      <c r="D28">
        <v>28</v>
      </c>
      <c r="E28">
        <v>0</v>
      </c>
      <c r="F28">
        <v>0.1</v>
      </c>
      <c r="G28">
        <v>2540</v>
      </c>
    </row>
    <row r="29" spans="1:7" x14ac:dyDescent="0.3">
      <c r="A29" t="s">
        <v>56</v>
      </c>
      <c r="B29" t="s">
        <v>27</v>
      </c>
      <c r="C29">
        <v>163</v>
      </c>
      <c r="D29">
        <v>103</v>
      </c>
      <c r="E29">
        <v>0.5</v>
      </c>
      <c r="F29">
        <v>0.3</v>
      </c>
      <c r="G29">
        <v>2550</v>
      </c>
    </row>
    <row r="30" spans="1:7" x14ac:dyDescent="0.3">
      <c r="A30" t="s">
        <v>56</v>
      </c>
      <c r="B30" t="s">
        <v>28</v>
      </c>
      <c r="C30">
        <v>1887</v>
      </c>
      <c r="D30">
        <v>651</v>
      </c>
      <c r="E30">
        <v>5.6</v>
      </c>
      <c r="F30">
        <v>1.9</v>
      </c>
      <c r="G30">
        <v>2560</v>
      </c>
    </row>
    <row r="31" spans="1:7" x14ac:dyDescent="0.3">
      <c r="A31" t="s">
        <v>56</v>
      </c>
      <c r="B31" t="s">
        <v>29</v>
      </c>
      <c r="C31">
        <v>33914</v>
      </c>
      <c r="D31">
        <v>1231</v>
      </c>
      <c r="E31">
        <v>33914</v>
      </c>
      <c r="G31">
        <v>2570</v>
      </c>
    </row>
    <row r="32" spans="1:7" x14ac:dyDescent="0.3">
      <c r="A32" t="s">
        <v>56</v>
      </c>
      <c r="B32" t="s">
        <v>30</v>
      </c>
      <c r="C32">
        <v>1648</v>
      </c>
      <c r="D32">
        <v>662</v>
      </c>
      <c r="E32">
        <v>4.9000000000000004</v>
      </c>
      <c r="F32">
        <v>1.9</v>
      </c>
      <c r="G32">
        <v>2580</v>
      </c>
    </row>
    <row r="33" spans="1:7" x14ac:dyDescent="0.3">
      <c r="A33" t="s">
        <v>56</v>
      </c>
      <c r="B33" t="s">
        <v>31</v>
      </c>
      <c r="C33">
        <v>32266</v>
      </c>
      <c r="D33">
        <v>1240</v>
      </c>
      <c r="E33">
        <v>95.1</v>
      </c>
      <c r="F33">
        <v>1.9</v>
      </c>
      <c r="G33">
        <v>2590</v>
      </c>
    </row>
    <row r="34" spans="1:7" x14ac:dyDescent="0.3">
      <c r="A34" t="s">
        <v>56</v>
      </c>
      <c r="B34" t="s">
        <v>32</v>
      </c>
      <c r="C34">
        <v>33690</v>
      </c>
      <c r="D34">
        <v>1229</v>
      </c>
      <c r="E34">
        <v>33690</v>
      </c>
      <c r="G34">
        <v>3100</v>
      </c>
    </row>
    <row r="35" spans="1:7" x14ac:dyDescent="0.3">
      <c r="A35" t="s">
        <v>56</v>
      </c>
      <c r="B35" t="s">
        <v>33</v>
      </c>
      <c r="C35">
        <v>33480</v>
      </c>
      <c r="D35">
        <v>1229</v>
      </c>
      <c r="E35">
        <v>99.4</v>
      </c>
      <c r="F35">
        <v>0.3</v>
      </c>
      <c r="G35">
        <v>3200</v>
      </c>
    </row>
    <row r="36" spans="1:7" x14ac:dyDescent="0.3">
      <c r="A36" t="s">
        <v>56</v>
      </c>
      <c r="B36" t="s">
        <v>34</v>
      </c>
      <c r="C36">
        <v>29033</v>
      </c>
      <c r="D36">
        <v>1265</v>
      </c>
      <c r="E36">
        <v>86.2</v>
      </c>
      <c r="F36">
        <v>2.5</v>
      </c>
      <c r="G36">
        <v>3300</v>
      </c>
    </row>
    <row r="37" spans="1:7" x14ac:dyDescent="0.3">
      <c r="A37" t="s">
        <v>56</v>
      </c>
      <c r="B37" t="s">
        <v>35</v>
      </c>
      <c r="C37">
        <v>9439</v>
      </c>
      <c r="D37">
        <v>920</v>
      </c>
      <c r="E37">
        <v>28</v>
      </c>
      <c r="F37">
        <v>2.7</v>
      </c>
      <c r="G37">
        <v>3400</v>
      </c>
    </row>
    <row r="38" spans="1:7" x14ac:dyDescent="0.3">
      <c r="A38" t="s">
        <v>56</v>
      </c>
      <c r="B38" t="s">
        <v>36</v>
      </c>
      <c r="C38">
        <v>210</v>
      </c>
      <c r="D38">
        <v>100</v>
      </c>
      <c r="E38">
        <v>0.6</v>
      </c>
      <c r="F38">
        <v>0.3</v>
      </c>
      <c r="G38">
        <v>3500</v>
      </c>
    </row>
    <row r="39" spans="1:7" x14ac:dyDescent="0.3">
      <c r="A39" t="s">
        <v>56</v>
      </c>
      <c r="B39" t="s">
        <v>93</v>
      </c>
      <c r="C39">
        <v>33690</v>
      </c>
      <c r="D39">
        <v>1229</v>
      </c>
      <c r="E39">
        <v>33690</v>
      </c>
      <c r="G39">
        <v>3600</v>
      </c>
    </row>
    <row r="40" spans="1:7" x14ac:dyDescent="0.3">
      <c r="A40" t="s">
        <v>56</v>
      </c>
      <c r="B40" t="s">
        <v>37</v>
      </c>
      <c r="C40">
        <v>3120</v>
      </c>
      <c r="D40">
        <v>601</v>
      </c>
      <c r="E40">
        <v>9.3000000000000007</v>
      </c>
      <c r="F40">
        <v>1.7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D242-CC80-4C7A-A04E-5A831EC67C6F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57</v>
      </c>
      <c r="B2" t="s">
        <v>90</v>
      </c>
      <c r="C2">
        <v>3217</v>
      </c>
      <c r="D2">
        <v>260</v>
      </c>
      <c r="E2">
        <v>3217</v>
      </c>
      <c r="G2">
        <v>1100</v>
      </c>
    </row>
    <row r="3" spans="1:7" x14ac:dyDescent="0.3">
      <c r="A3" t="s">
        <v>57</v>
      </c>
      <c r="B3" t="s">
        <v>39</v>
      </c>
      <c r="C3">
        <v>1673</v>
      </c>
      <c r="D3">
        <v>156</v>
      </c>
      <c r="E3">
        <v>52</v>
      </c>
      <c r="F3">
        <v>3.5</v>
      </c>
      <c r="G3">
        <v>1200</v>
      </c>
    </row>
    <row r="4" spans="1:7" x14ac:dyDescent="0.3">
      <c r="A4" t="s">
        <v>57</v>
      </c>
      <c r="B4" t="s">
        <v>4</v>
      </c>
      <c r="C4">
        <v>1544</v>
      </c>
      <c r="D4">
        <v>184</v>
      </c>
      <c r="E4">
        <v>48</v>
      </c>
      <c r="F4">
        <v>3.5</v>
      </c>
      <c r="G4">
        <v>1300</v>
      </c>
    </row>
    <row r="5" spans="1:7" x14ac:dyDescent="0.3">
      <c r="A5" t="s">
        <v>57</v>
      </c>
      <c r="B5" t="s">
        <v>94</v>
      </c>
      <c r="C5">
        <v>108.4</v>
      </c>
      <c r="D5">
        <v>16</v>
      </c>
      <c r="G5">
        <v>1400</v>
      </c>
    </row>
    <row r="6" spans="1:7" x14ac:dyDescent="0.3">
      <c r="A6" t="s">
        <v>57</v>
      </c>
      <c r="B6" t="s">
        <v>6</v>
      </c>
      <c r="C6">
        <v>45</v>
      </c>
      <c r="D6">
        <v>27</v>
      </c>
      <c r="E6">
        <v>1.4</v>
      </c>
      <c r="F6">
        <v>0.8</v>
      </c>
      <c r="G6">
        <v>1510</v>
      </c>
    </row>
    <row r="7" spans="1:7" x14ac:dyDescent="0.3">
      <c r="A7" t="s">
        <v>57</v>
      </c>
      <c r="B7" t="s">
        <v>7</v>
      </c>
      <c r="C7">
        <v>147</v>
      </c>
      <c r="D7">
        <v>86</v>
      </c>
      <c r="E7">
        <v>4.5999999999999996</v>
      </c>
      <c r="F7">
        <v>2.6</v>
      </c>
      <c r="G7">
        <v>1515</v>
      </c>
    </row>
    <row r="8" spans="1:7" x14ac:dyDescent="0.3">
      <c r="A8" t="s">
        <v>57</v>
      </c>
      <c r="B8" t="s">
        <v>8</v>
      </c>
      <c r="C8">
        <v>154</v>
      </c>
      <c r="D8">
        <v>63</v>
      </c>
      <c r="E8">
        <v>4.8</v>
      </c>
      <c r="F8">
        <v>2</v>
      </c>
      <c r="G8">
        <v>1520</v>
      </c>
    </row>
    <row r="9" spans="1:7" x14ac:dyDescent="0.3">
      <c r="A9" t="s">
        <v>57</v>
      </c>
      <c r="B9" t="s">
        <v>9</v>
      </c>
      <c r="C9">
        <v>245</v>
      </c>
      <c r="D9">
        <v>68</v>
      </c>
      <c r="E9">
        <v>7.6</v>
      </c>
      <c r="F9">
        <v>2.1</v>
      </c>
      <c r="G9">
        <v>1525</v>
      </c>
    </row>
    <row r="10" spans="1:7" x14ac:dyDescent="0.3">
      <c r="A10" t="s">
        <v>57</v>
      </c>
      <c r="B10" t="s">
        <v>10</v>
      </c>
      <c r="C10">
        <v>85</v>
      </c>
      <c r="D10">
        <v>53</v>
      </c>
      <c r="E10">
        <v>2.6</v>
      </c>
      <c r="F10">
        <v>1.6</v>
      </c>
      <c r="G10">
        <v>1530</v>
      </c>
    </row>
    <row r="11" spans="1:7" x14ac:dyDescent="0.3">
      <c r="A11" t="s">
        <v>57</v>
      </c>
      <c r="B11" t="s">
        <v>11</v>
      </c>
      <c r="C11">
        <v>152</v>
      </c>
      <c r="D11">
        <v>85</v>
      </c>
      <c r="E11">
        <v>4.7</v>
      </c>
      <c r="F11">
        <v>2.6</v>
      </c>
      <c r="G11">
        <v>1535</v>
      </c>
    </row>
    <row r="12" spans="1:7" x14ac:dyDescent="0.3">
      <c r="A12" t="s">
        <v>57</v>
      </c>
      <c r="B12" t="s">
        <v>12</v>
      </c>
      <c r="C12">
        <v>341</v>
      </c>
      <c r="D12">
        <v>127</v>
      </c>
      <c r="E12">
        <v>10.6</v>
      </c>
      <c r="F12">
        <v>3.8</v>
      </c>
      <c r="G12">
        <v>1540</v>
      </c>
    </row>
    <row r="13" spans="1:7" x14ac:dyDescent="0.3">
      <c r="A13" t="s">
        <v>57</v>
      </c>
      <c r="B13" t="s">
        <v>13</v>
      </c>
      <c r="C13">
        <v>438</v>
      </c>
      <c r="D13">
        <v>162</v>
      </c>
      <c r="E13">
        <v>13.6</v>
      </c>
      <c r="F13">
        <v>4.7</v>
      </c>
      <c r="G13">
        <v>1545</v>
      </c>
    </row>
    <row r="14" spans="1:7" x14ac:dyDescent="0.3">
      <c r="A14" t="s">
        <v>57</v>
      </c>
      <c r="B14" t="s">
        <v>14</v>
      </c>
      <c r="C14">
        <v>380</v>
      </c>
      <c r="D14">
        <v>125</v>
      </c>
      <c r="E14">
        <v>11.8</v>
      </c>
      <c r="F14">
        <v>3.7</v>
      </c>
      <c r="G14">
        <v>1550</v>
      </c>
    </row>
    <row r="15" spans="1:7" x14ac:dyDescent="0.3">
      <c r="A15" t="s">
        <v>57</v>
      </c>
      <c r="B15" t="s">
        <v>15</v>
      </c>
      <c r="C15">
        <v>251</v>
      </c>
      <c r="D15">
        <v>99</v>
      </c>
      <c r="E15">
        <v>7.8</v>
      </c>
      <c r="F15">
        <v>3.2</v>
      </c>
      <c r="G15">
        <v>1555</v>
      </c>
    </row>
    <row r="16" spans="1:7" x14ac:dyDescent="0.3">
      <c r="A16" t="s">
        <v>57</v>
      </c>
      <c r="B16" t="s">
        <v>16</v>
      </c>
      <c r="C16">
        <v>602</v>
      </c>
      <c r="D16">
        <v>216</v>
      </c>
      <c r="E16">
        <v>18.7</v>
      </c>
      <c r="F16">
        <v>6.5</v>
      </c>
      <c r="G16">
        <v>1560</v>
      </c>
    </row>
    <row r="17" spans="1:7" x14ac:dyDescent="0.3">
      <c r="A17" t="s">
        <v>57</v>
      </c>
      <c r="B17" t="s">
        <v>17</v>
      </c>
      <c r="C17">
        <v>223</v>
      </c>
      <c r="D17">
        <v>101</v>
      </c>
      <c r="E17">
        <v>6.9</v>
      </c>
      <c r="F17">
        <v>3.2</v>
      </c>
      <c r="G17">
        <v>1565</v>
      </c>
    </row>
    <row r="18" spans="1:7" x14ac:dyDescent="0.3">
      <c r="A18" t="s">
        <v>57</v>
      </c>
      <c r="B18" t="s">
        <v>18</v>
      </c>
      <c r="C18">
        <v>154</v>
      </c>
      <c r="D18">
        <v>82</v>
      </c>
      <c r="E18">
        <v>4.8</v>
      </c>
      <c r="F18">
        <v>2.5</v>
      </c>
      <c r="G18">
        <v>1570</v>
      </c>
    </row>
    <row r="19" spans="1:7" x14ac:dyDescent="0.3">
      <c r="A19" t="s">
        <v>57</v>
      </c>
      <c r="B19" t="s">
        <v>91</v>
      </c>
      <c r="C19">
        <v>55</v>
      </c>
      <c r="D19">
        <v>4</v>
      </c>
      <c r="G19">
        <v>1580</v>
      </c>
    </row>
    <row r="20" spans="1:7" x14ac:dyDescent="0.3">
      <c r="A20" t="s">
        <v>57</v>
      </c>
      <c r="B20" t="s">
        <v>19</v>
      </c>
      <c r="C20">
        <v>3217</v>
      </c>
      <c r="D20">
        <v>260</v>
      </c>
      <c r="E20">
        <v>3217</v>
      </c>
      <c r="G20">
        <v>2100</v>
      </c>
    </row>
    <row r="21" spans="1:7" x14ac:dyDescent="0.3">
      <c r="A21" t="s">
        <v>57</v>
      </c>
      <c r="B21" t="s">
        <v>20</v>
      </c>
      <c r="C21">
        <v>3032</v>
      </c>
      <c r="D21">
        <v>253</v>
      </c>
      <c r="E21">
        <v>94.2</v>
      </c>
      <c r="F21">
        <v>3.9</v>
      </c>
      <c r="G21">
        <v>2200</v>
      </c>
    </row>
    <row r="22" spans="1:7" x14ac:dyDescent="0.3">
      <c r="A22" t="s">
        <v>57</v>
      </c>
      <c r="B22" t="s">
        <v>21</v>
      </c>
      <c r="C22">
        <v>185</v>
      </c>
      <c r="D22">
        <v>130</v>
      </c>
      <c r="E22">
        <v>5.8</v>
      </c>
      <c r="F22">
        <v>3.9</v>
      </c>
      <c r="G22">
        <v>2300</v>
      </c>
    </row>
    <row r="23" spans="1:7" x14ac:dyDescent="0.3">
      <c r="A23" t="s">
        <v>57</v>
      </c>
      <c r="B23" t="s">
        <v>22</v>
      </c>
      <c r="C23">
        <v>3032</v>
      </c>
      <c r="D23">
        <v>253</v>
      </c>
      <c r="E23">
        <v>94.2</v>
      </c>
      <c r="F23">
        <v>3.9</v>
      </c>
      <c r="G23">
        <v>2400</v>
      </c>
    </row>
    <row r="24" spans="1:7" x14ac:dyDescent="0.3">
      <c r="A24" t="s">
        <v>57</v>
      </c>
      <c r="B24" t="s">
        <v>23</v>
      </c>
      <c r="C24">
        <v>2890</v>
      </c>
      <c r="D24">
        <v>258</v>
      </c>
      <c r="E24">
        <v>89.8</v>
      </c>
      <c r="F24">
        <v>4.5</v>
      </c>
      <c r="G24">
        <v>2500</v>
      </c>
    </row>
    <row r="25" spans="1:7" x14ac:dyDescent="0.3">
      <c r="A25" t="s">
        <v>57</v>
      </c>
      <c r="B25" t="s">
        <v>24</v>
      </c>
      <c r="C25">
        <v>67</v>
      </c>
      <c r="D25">
        <v>46</v>
      </c>
      <c r="E25">
        <v>2.1</v>
      </c>
      <c r="F25">
        <v>1.4</v>
      </c>
      <c r="G25">
        <v>2510</v>
      </c>
    </row>
    <row r="26" spans="1:7" x14ac:dyDescent="0.3">
      <c r="A26" t="s">
        <v>57</v>
      </c>
      <c r="B26" t="s">
        <v>25</v>
      </c>
      <c r="C26">
        <v>0</v>
      </c>
      <c r="D26">
        <v>13</v>
      </c>
      <c r="E26">
        <v>0</v>
      </c>
      <c r="F26">
        <v>1.2</v>
      </c>
      <c r="G26">
        <v>2520</v>
      </c>
    </row>
    <row r="27" spans="1:7" x14ac:dyDescent="0.3">
      <c r="A27" t="s">
        <v>57</v>
      </c>
      <c r="B27" t="s">
        <v>26</v>
      </c>
      <c r="C27">
        <v>75</v>
      </c>
      <c r="D27">
        <v>66</v>
      </c>
      <c r="E27">
        <v>2.2999999999999998</v>
      </c>
      <c r="F27">
        <v>2.1</v>
      </c>
      <c r="G27">
        <v>2530</v>
      </c>
    </row>
    <row r="28" spans="1:7" x14ac:dyDescent="0.3">
      <c r="A28" t="s">
        <v>57</v>
      </c>
      <c r="B28" t="s">
        <v>92</v>
      </c>
      <c r="C28">
        <v>0</v>
      </c>
      <c r="D28">
        <v>13</v>
      </c>
      <c r="E28">
        <v>0</v>
      </c>
      <c r="F28">
        <v>1.2</v>
      </c>
      <c r="G28">
        <v>2540</v>
      </c>
    </row>
    <row r="29" spans="1:7" x14ac:dyDescent="0.3">
      <c r="A29" t="s">
        <v>57</v>
      </c>
      <c r="B29" t="s">
        <v>27</v>
      </c>
      <c r="C29">
        <v>0</v>
      </c>
      <c r="D29">
        <v>13</v>
      </c>
      <c r="E29">
        <v>0</v>
      </c>
      <c r="F29">
        <v>1.2</v>
      </c>
      <c r="G29">
        <v>2550</v>
      </c>
    </row>
    <row r="30" spans="1:7" x14ac:dyDescent="0.3">
      <c r="A30" t="s">
        <v>57</v>
      </c>
      <c r="B30" t="s">
        <v>28</v>
      </c>
      <c r="C30">
        <v>185</v>
      </c>
      <c r="D30">
        <v>130</v>
      </c>
      <c r="E30">
        <v>5.8</v>
      </c>
      <c r="F30">
        <v>3.9</v>
      </c>
      <c r="G30">
        <v>2560</v>
      </c>
    </row>
    <row r="31" spans="1:7" x14ac:dyDescent="0.3">
      <c r="A31" t="s">
        <v>57</v>
      </c>
      <c r="B31" t="s">
        <v>29</v>
      </c>
      <c r="C31">
        <v>3217</v>
      </c>
      <c r="D31">
        <v>260</v>
      </c>
      <c r="E31">
        <v>3217</v>
      </c>
      <c r="G31">
        <v>2570</v>
      </c>
    </row>
    <row r="32" spans="1:7" x14ac:dyDescent="0.3">
      <c r="A32" t="s">
        <v>57</v>
      </c>
      <c r="B32" t="s">
        <v>30</v>
      </c>
      <c r="C32">
        <v>32</v>
      </c>
      <c r="D32">
        <v>25</v>
      </c>
      <c r="E32">
        <v>1</v>
      </c>
      <c r="F32">
        <v>0.8</v>
      </c>
      <c r="G32">
        <v>2580</v>
      </c>
    </row>
    <row r="33" spans="1:7" x14ac:dyDescent="0.3">
      <c r="A33" t="s">
        <v>57</v>
      </c>
      <c r="B33" t="s">
        <v>31</v>
      </c>
      <c r="C33">
        <v>3185</v>
      </c>
      <c r="D33">
        <v>259</v>
      </c>
      <c r="E33">
        <v>99</v>
      </c>
      <c r="F33">
        <v>0.8</v>
      </c>
      <c r="G33">
        <v>2590</v>
      </c>
    </row>
    <row r="34" spans="1:7" x14ac:dyDescent="0.3">
      <c r="A34" t="s">
        <v>57</v>
      </c>
      <c r="B34" t="s">
        <v>32</v>
      </c>
      <c r="C34">
        <v>3133</v>
      </c>
      <c r="D34">
        <v>261</v>
      </c>
      <c r="E34">
        <v>3133</v>
      </c>
      <c r="G34">
        <v>3100</v>
      </c>
    </row>
    <row r="35" spans="1:7" x14ac:dyDescent="0.3">
      <c r="A35" t="s">
        <v>57</v>
      </c>
      <c r="B35" t="s">
        <v>33</v>
      </c>
      <c r="C35">
        <v>3114</v>
      </c>
      <c r="D35">
        <v>259</v>
      </c>
      <c r="E35">
        <v>99.4</v>
      </c>
      <c r="F35">
        <v>0.9</v>
      </c>
      <c r="G35">
        <v>3200</v>
      </c>
    </row>
    <row r="36" spans="1:7" x14ac:dyDescent="0.3">
      <c r="A36" t="s">
        <v>57</v>
      </c>
      <c r="B36" t="s">
        <v>34</v>
      </c>
      <c r="C36">
        <v>2578</v>
      </c>
      <c r="D36">
        <v>283</v>
      </c>
      <c r="E36">
        <v>82.3</v>
      </c>
      <c r="F36">
        <v>4.8</v>
      </c>
      <c r="G36">
        <v>3300</v>
      </c>
    </row>
    <row r="37" spans="1:7" x14ac:dyDescent="0.3">
      <c r="A37" t="s">
        <v>57</v>
      </c>
      <c r="B37" t="s">
        <v>35</v>
      </c>
      <c r="C37">
        <v>1098</v>
      </c>
      <c r="D37">
        <v>194</v>
      </c>
      <c r="E37">
        <v>35</v>
      </c>
      <c r="F37">
        <v>6</v>
      </c>
      <c r="G37">
        <v>3400</v>
      </c>
    </row>
    <row r="38" spans="1:7" x14ac:dyDescent="0.3">
      <c r="A38" t="s">
        <v>57</v>
      </c>
      <c r="B38" t="s">
        <v>36</v>
      </c>
      <c r="C38">
        <v>19</v>
      </c>
      <c r="D38">
        <v>27</v>
      </c>
      <c r="E38">
        <v>0.6</v>
      </c>
      <c r="F38">
        <v>0.9</v>
      </c>
      <c r="G38">
        <v>3500</v>
      </c>
    </row>
    <row r="39" spans="1:7" x14ac:dyDescent="0.3">
      <c r="A39" t="s">
        <v>57</v>
      </c>
      <c r="B39" t="s">
        <v>93</v>
      </c>
      <c r="C39">
        <v>3133</v>
      </c>
      <c r="D39">
        <v>261</v>
      </c>
      <c r="E39">
        <v>3133</v>
      </c>
      <c r="G39">
        <v>3600</v>
      </c>
    </row>
    <row r="40" spans="1:7" x14ac:dyDescent="0.3">
      <c r="A40" t="s">
        <v>57</v>
      </c>
      <c r="B40" t="s">
        <v>37</v>
      </c>
      <c r="C40">
        <v>369</v>
      </c>
      <c r="D40">
        <v>122</v>
      </c>
      <c r="E40">
        <v>11.8</v>
      </c>
      <c r="F40">
        <v>3.9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CCC3-BAEA-4A2A-8DF3-D470C45AFFA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58</v>
      </c>
      <c r="B2" t="s">
        <v>90</v>
      </c>
      <c r="C2">
        <v>4920</v>
      </c>
      <c r="D2">
        <v>382</v>
      </c>
      <c r="E2">
        <v>4920</v>
      </c>
      <c r="G2">
        <v>1100</v>
      </c>
    </row>
    <row r="3" spans="1:7" x14ac:dyDescent="0.3">
      <c r="A3" t="s">
        <v>58</v>
      </c>
      <c r="B3" t="s">
        <v>39</v>
      </c>
      <c r="C3">
        <v>2525</v>
      </c>
      <c r="D3">
        <v>284</v>
      </c>
      <c r="E3">
        <v>51.3</v>
      </c>
      <c r="F3">
        <v>3.8</v>
      </c>
      <c r="G3">
        <v>1200</v>
      </c>
    </row>
    <row r="4" spans="1:7" x14ac:dyDescent="0.3">
      <c r="A4" t="s">
        <v>58</v>
      </c>
      <c r="B4" t="s">
        <v>4</v>
      </c>
      <c r="C4">
        <v>2395</v>
      </c>
      <c r="D4">
        <v>249</v>
      </c>
      <c r="E4">
        <v>48.7</v>
      </c>
      <c r="F4">
        <v>3.8</v>
      </c>
      <c r="G4">
        <v>1300</v>
      </c>
    </row>
    <row r="5" spans="1:7" x14ac:dyDescent="0.3">
      <c r="A5" t="s">
        <v>58</v>
      </c>
      <c r="B5" t="s">
        <v>94</v>
      </c>
      <c r="C5">
        <v>105.4</v>
      </c>
      <c r="D5">
        <v>16</v>
      </c>
      <c r="G5">
        <v>1400</v>
      </c>
    </row>
    <row r="6" spans="1:7" x14ac:dyDescent="0.3">
      <c r="A6" t="s">
        <v>58</v>
      </c>
      <c r="B6" t="s">
        <v>6</v>
      </c>
      <c r="C6">
        <v>362</v>
      </c>
      <c r="D6">
        <v>132</v>
      </c>
      <c r="E6">
        <v>7.4</v>
      </c>
      <c r="F6">
        <v>2.6</v>
      </c>
      <c r="G6">
        <v>1510</v>
      </c>
    </row>
    <row r="7" spans="1:7" x14ac:dyDescent="0.3">
      <c r="A7" t="s">
        <v>58</v>
      </c>
      <c r="B7" t="s">
        <v>7</v>
      </c>
      <c r="C7">
        <v>231</v>
      </c>
      <c r="D7">
        <v>96</v>
      </c>
      <c r="E7">
        <v>4.7</v>
      </c>
      <c r="F7">
        <v>1.9</v>
      </c>
      <c r="G7">
        <v>1515</v>
      </c>
    </row>
    <row r="8" spans="1:7" x14ac:dyDescent="0.3">
      <c r="A8" t="s">
        <v>58</v>
      </c>
      <c r="B8" t="s">
        <v>8</v>
      </c>
      <c r="C8">
        <v>73</v>
      </c>
      <c r="D8">
        <v>34</v>
      </c>
      <c r="E8">
        <v>1.5</v>
      </c>
      <c r="F8">
        <v>0.7</v>
      </c>
      <c r="G8">
        <v>1520</v>
      </c>
    </row>
    <row r="9" spans="1:7" x14ac:dyDescent="0.3">
      <c r="A9" t="s">
        <v>58</v>
      </c>
      <c r="B9" t="s">
        <v>9</v>
      </c>
      <c r="C9">
        <v>159</v>
      </c>
      <c r="D9">
        <v>81</v>
      </c>
      <c r="E9">
        <v>3.2</v>
      </c>
      <c r="F9">
        <v>1.7</v>
      </c>
      <c r="G9">
        <v>1525</v>
      </c>
    </row>
    <row r="10" spans="1:7" x14ac:dyDescent="0.3">
      <c r="A10" t="s">
        <v>58</v>
      </c>
      <c r="B10" t="s">
        <v>10</v>
      </c>
      <c r="C10">
        <v>255</v>
      </c>
      <c r="D10">
        <v>109</v>
      </c>
      <c r="E10">
        <v>5.2</v>
      </c>
      <c r="F10">
        <v>2.1</v>
      </c>
      <c r="G10">
        <v>1530</v>
      </c>
    </row>
    <row r="11" spans="1:7" x14ac:dyDescent="0.3">
      <c r="A11" t="s">
        <v>58</v>
      </c>
      <c r="B11" t="s">
        <v>11</v>
      </c>
      <c r="C11">
        <v>881</v>
      </c>
      <c r="D11">
        <v>211</v>
      </c>
      <c r="E11">
        <v>17.899999999999999</v>
      </c>
      <c r="F11">
        <v>4.3</v>
      </c>
      <c r="G11">
        <v>1535</v>
      </c>
    </row>
    <row r="12" spans="1:7" x14ac:dyDescent="0.3">
      <c r="A12" t="s">
        <v>58</v>
      </c>
      <c r="B12" t="s">
        <v>12</v>
      </c>
      <c r="C12">
        <v>663</v>
      </c>
      <c r="D12">
        <v>218</v>
      </c>
      <c r="E12">
        <v>13.5</v>
      </c>
      <c r="F12">
        <v>4.2</v>
      </c>
      <c r="G12">
        <v>1540</v>
      </c>
    </row>
    <row r="13" spans="1:7" x14ac:dyDescent="0.3">
      <c r="A13" t="s">
        <v>58</v>
      </c>
      <c r="B13" t="s">
        <v>13</v>
      </c>
      <c r="C13">
        <v>347</v>
      </c>
      <c r="D13">
        <v>119</v>
      </c>
      <c r="E13">
        <v>7.1</v>
      </c>
      <c r="F13">
        <v>2.2999999999999998</v>
      </c>
      <c r="G13">
        <v>1545</v>
      </c>
    </row>
    <row r="14" spans="1:7" x14ac:dyDescent="0.3">
      <c r="A14" t="s">
        <v>58</v>
      </c>
      <c r="B14" t="s">
        <v>14</v>
      </c>
      <c r="C14">
        <v>390</v>
      </c>
      <c r="D14">
        <v>128</v>
      </c>
      <c r="E14">
        <v>7.9</v>
      </c>
      <c r="F14">
        <v>2.5</v>
      </c>
      <c r="G14">
        <v>1550</v>
      </c>
    </row>
    <row r="15" spans="1:7" x14ac:dyDescent="0.3">
      <c r="A15" t="s">
        <v>58</v>
      </c>
      <c r="B15" t="s">
        <v>15</v>
      </c>
      <c r="C15">
        <v>419</v>
      </c>
      <c r="D15">
        <v>115</v>
      </c>
      <c r="E15">
        <v>8.5</v>
      </c>
      <c r="F15">
        <v>2.4</v>
      </c>
      <c r="G15">
        <v>1555</v>
      </c>
    </row>
    <row r="16" spans="1:7" x14ac:dyDescent="0.3">
      <c r="A16" t="s">
        <v>58</v>
      </c>
      <c r="B16" t="s">
        <v>16</v>
      </c>
      <c r="C16">
        <v>748</v>
      </c>
      <c r="D16">
        <v>201</v>
      </c>
      <c r="E16">
        <v>15.2</v>
      </c>
      <c r="F16">
        <v>4</v>
      </c>
      <c r="G16">
        <v>1560</v>
      </c>
    </row>
    <row r="17" spans="1:7" x14ac:dyDescent="0.3">
      <c r="A17" t="s">
        <v>58</v>
      </c>
      <c r="B17" t="s">
        <v>17</v>
      </c>
      <c r="C17">
        <v>321</v>
      </c>
      <c r="D17">
        <v>110</v>
      </c>
      <c r="E17">
        <v>6.5</v>
      </c>
      <c r="F17">
        <v>2.2000000000000002</v>
      </c>
      <c r="G17">
        <v>1565</v>
      </c>
    </row>
    <row r="18" spans="1:7" x14ac:dyDescent="0.3">
      <c r="A18" t="s">
        <v>58</v>
      </c>
      <c r="B18" t="s">
        <v>18</v>
      </c>
      <c r="C18">
        <v>71</v>
      </c>
      <c r="D18">
        <v>47</v>
      </c>
      <c r="E18">
        <v>1.4</v>
      </c>
      <c r="F18">
        <v>1</v>
      </c>
      <c r="G18">
        <v>1570</v>
      </c>
    </row>
    <row r="19" spans="1:7" x14ac:dyDescent="0.3">
      <c r="A19" t="s">
        <v>58</v>
      </c>
      <c r="B19" t="s">
        <v>91</v>
      </c>
      <c r="C19">
        <v>42.3</v>
      </c>
      <c r="D19">
        <v>6</v>
      </c>
      <c r="G19">
        <v>1580</v>
      </c>
    </row>
    <row r="20" spans="1:7" x14ac:dyDescent="0.3">
      <c r="A20" t="s">
        <v>58</v>
      </c>
      <c r="B20" t="s">
        <v>19</v>
      </c>
      <c r="C20">
        <v>4920</v>
      </c>
      <c r="D20">
        <v>382</v>
      </c>
      <c r="E20">
        <v>4920</v>
      </c>
      <c r="G20">
        <v>2100</v>
      </c>
    </row>
    <row r="21" spans="1:7" x14ac:dyDescent="0.3">
      <c r="A21" t="s">
        <v>58</v>
      </c>
      <c r="B21" t="s">
        <v>20</v>
      </c>
      <c r="C21">
        <v>4756</v>
      </c>
      <c r="D21">
        <v>381</v>
      </c>
      <c r="E21">
        <v>96.7</v>
      </c>
      <c r="F21">
        <v>1.9</v>
      </c>
      <c r="G21">
        <v>2200</v>
      </c>
    </row>
    <row r="22" spans="1:7" x14ac:dyDescent="0.3">
      <c r="A22" t="s">
        <v>58</v>
      </c>
      <c r="B22" t="s">
        <v>21</v>
      </c>
      <c r="C22">
        <v>164</v>
      </c>
      <c r="D22">
        <v>94</v>
      </c>
      <c r="E22">
        <v>3.3</v>
      </c>
      <c r="F22">
        <v>1.9</v>
      </c>
      <c r="G22">
        <v>2300</v>
      </c>
    </row>
    <row r="23" spans="1:7" x14ac:dyDescent="0.3">
      <c r="A23" t="s">
        <v>58</v>
      </c>
      <c r="B23" t="s">
        <v>22</v>
      </c>
      <c r="C23">
        <v>4756</v>
      </c>
      <c r="D23">
        <v>381</v>
      </c>
      <c r="E23">
        <v>96.7</v>
      </c>
      <c r="F23">
        <v>1.9</v>
      </c>
      <c r="G23">
        <v>2400</v>
      </c>
    </row>
    <row r="24" spans="1:7" x14ac:dyDescent="0.3">
      <c r="A24" t="s">
        <v>58</v>
      </c>
      <c r="B24" t="s">
        <v>23</v>
      </c>
      <c r="C24">
        <v>4553</v>
      </c>
      <c r="D24">
        <v>402</v>
      </c>
      <c r="E24">
        <v>92.5</v>
      </c>
      <c r="F24">
        <v>2.9</v>
      </c>
      <c r="G24">
        <v>2500</v>
      </c>
    </row>
    <row r="25" spans="1:7" x14ac:dyDescent="0.3">
      <c r="A25" t="s">
        <v>58</v>
      </c>
      <c r="B25" t="s">
        <v>24</v>
      </c>
      <c r="C25">
        <v>161</v>
      </c>
      <c r="D25">
        <v>119</v>
      </c>
      <c r="E25">
        <v>3.3</v>
      </c>
      <c r="F25">
        <v>2.5</v>
      </c>
      <c r="G25">
        <v>2510</v>
      </c>
    </row>
    <row r="26" spans="1:7" x14ac:dyDescent="0.3">
      <c r="A26" t="s">
        <v>58</v>
      </c>
      <c r="B26" t="s">
        <v>25</v>
      </c>
      <c r="C26">
        <v>2</v>
      </c>
      <c r="D26">
        <v>3</v>
      </c>
      <c r="E26">
        <v>0</v>
      </c>
      <c r="F26">
        <v>0.1</v>
      </c>
      <c r="G26">
        <v>2520</v>
      </c>
    </row>
    <row r="27" spans="1:7" x14ac:dyDescent="0.3">
      <c r="A27" t="s">
        <v>58</v>
      </c>
      <c r="B27" t="s">
        <v>26</v>
      </c>
      <c r="C27">
        <v>24</v>
      </c>
      <c r="D27">
        <v>33</v>
      </c>
      <c r="E27">
        <v>0.5</v>
      </c>
      <c r="F27">
        <v>0.7</v>
      </c>
      <c r="G27">
        <v>2530</v>
      </c>
    </row>
    <row r="28" spans="1:7" x14ac:dyDescent="0.3">
      <c r="A28" t="s">
        <v>58</v>
      </c>
      <c r="B28" t="s">
        <v>92</v>
      </c>
      <c r="C28">
        <v>0</v>
      </c>
      <c r="D28">
        <v>13</v>
      </c>
      <c r="E28">
        <v>0</v>
      </c>
      <c r="F28">
        <v>0.8</v>
      </c>
      <c r="G28">
        <v>2540</v>
      </c>
    </row>
    <row r="29" spans="1:7" x14ac:dyDescent="0.3">
      <c r="A29" t="s">
        <v>58</v>
      </c>
      <c r="B29" t="s">
        <v>27</v>
      </c>
      <c r="C29">
        <v>16</v>
      </c>
      <c r="D29">
        <v>20</v>
      </c>
      <c r="E29">
        <v>0.3</v>
      </c>
      <c r="F29">
        <v>0.4</v>
      </c>
      <c r="G29">
        <v>2550</v>
      </c>
    </row>
    <row r="30" spans="1:7" x14ac:dyDescent="0.3">
      <c r="A30" t="s">
        <v>58</v>
      </c>
      <c r="B30" t="s">
        <v>28</v>
      </c>
      <c r="C30">
        <v>164</v>
      </c>
      <c r="D30">
        <v>94</v>
      </c>
      <c r="E30">
        <v>3.3</v>
      </c>
      <c r="F30">
        <v>1.9</v>
      </c>
      <c r="G30">
        <v>2560</v>
      </c>
    </row>
    <row r="31" spans="1:7" x14ac:dyDescent="0.3">
      <c r="A31" t="s">
        <v>58</v>
      </c>
      <c r="B31" t="s">
        <v>29</v>
      </c>
      <c r="C31">
        <v>4920</v>
      </c>
      <c r="D31">
        <v>382</v>
      </c>
      <c r="E31">
        <v>4920</v>
      </c>
      <c r="G31">
        <v>2570</v>
      </c>
    </row>
    <row r="32" spans="1:7" x14ac:dyDescent="0.3">
      <c r="A32" t="s">
        <v>58</v>
      </c>
      <c r="B32" t="s">
        <v>30</v>
      </c>
      <c r="C32">
        <v>131</v>
      </c>
      <c r="D32">
        <v>104</v>
      </c>
      <c r="E32">
        <v>2.7</v>
      </c>
      <c r="F32">
        <v>2.1</v>
      </c>
      <c r="G32">
        <v>2580</v>
      </c>
    </row>
    <row r="33" spans="1:7" x14ac:dyDescent="0.3">
      <c r="A33" t="s">
        <v>58</v>
      </c>
      <c r="B33" t="s">
        <v>31</v>
      </c>
      <c r="C33">
        <v>4789</v>
      </c>
      <c r="D33">
        <v>394</v>
      </c>
      <c r="E33">
        <v>97.3</v>
      </c>
      <c r="F33">
        <v>2.1</v>
      </c>
      <c r="G33">
        <v>2590</v>
      </c>
    </row>
    <row r="34" spans="1:7" x14ac:dyDescent="0.3">
      <c r="A34" t="s">
        <v>58</v>
      </c>
      <c r="B34" t="s">
        <v>32</v>
      </c>
      <c r="C34">
        <v>4919</v>
      </c>
      <c r="D34">
        <v>382</v>
      </c>
      <c r="E34">
        <v>4919</v>
      </c>
      <c r="G34">
        <v>3100</v>
      </c>
    </row>
    <row r="35" spans="1:7" x14ac:dyDescent="0.3">
      <c r="A35" t="s">
        <v>58</v>
      </c>
      <c r="B35" t="s">
        <v>33</v>
      </c>
      <c r="C35">
        <v>4798</v>
      </c>
      <c r="D35">
        <v>375</v>
      </c>
      <c r="E35">
        <v>97.5</v>
      </c>
      <c r="F35">
        <v>1.8</v>
      </c>
      <c r="G35">
        <v>3200</v>
      </c>
    </row>
    <row r="36" spans="1:7" x14ac:dyDescent="0.3">
      <c r="A36" t="s">
        <v>58</v>
      </c>
      <c r="B36" t="s">
        <v>34</v>
      </c>
      <c r="C36">
        <v>3719</v>
      </c>
      <c r="D36">
        <v>399</v>
      </c>
      <c r="E36">
        <v>75.599999999999994</v>
      </c>
      <c r="F36">
        <v>5.5</v>
      </c>
      <c r="G36">
        <v>3300</v>
      </c>
    </row>
    <row r="37" spans="1:7" x14ac:dyDescent="0.3">
      <c r="A37" t="s">
        <v>58</v>
      </c>
      <c r="B37" t="s">
        <v>35</v>
      </c>
      <c r="C37">
        <v>1922</v>
      </c>
      <c r="D37">
        <v>321</v>
      </c>
      <c r="E37">
        <v>39.1</v>
      </c>
      <c r="F37">
        <v>5.9</v>
      </c>
      <c r="G37">
        <v>3400</v>
      </c>
    </row>
    <row r="38" spans="1:7" x14ac:dyDescent="0.3">
      <c r="A38" t="s">
        <v>58</v>
      </c>
      <c r="B38" t="s">
        <v>36</v>
      </c>
      <c r="C38">
        <v>121</v>
      </c>
      <c r="D38">
        <v>90</v>
      </c>
      <c r="E38">
        <v>2.5</v>
      </c>
      <c r="F38">
        <v>1.8</v>
      </c>
      <c r="G38">
        <v>3500</v>
      </c>
    </row>
    <row r="39" spans="1:7" x14ac:dyDescent="0.3">
      <c r="A39" t="s">
        <v>58</v>
      </c>
      <c r="B39" t="s">
        <v>93</v>
      </c>
      <c r="C39">
        <v>4919</v>
      </c>
      <c r="D39">
        <v>382</v>
      </c>
      <c r="E39">
        <v>4919</v>
      </c>
      <c r="G39">
        <v>3600</v>
      </c>
    </row>
    <row r="40" spans="1:7" x14ac:dyDescent="0.3">
      <c r="A40" t="s">
        <v>58</v>
      </c>
      <c r="B40" t="s">
        <v>37</v>
      </c>
      <c r="C40">
        <v>585</v>
      </c>
      <c r="D40">
        <v>191</v>
      </c>
      <c r="E40">
        <v>11.9</v>
      </c>
      <c r="F40">
        <v>3.7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6880-93AE-4700-8A06-0D631D68235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59</v>
      </c>
      <c r="B2" t="s">
        <v>90</v>
      </c>
      <c r="C2">
        <v>18375</v>
      </c>
      <c r="D2">
        <v>879</v>
      </c>
      <c r="E2">
        <v>18375</v>
      </c>
      <c r="G2">
        <v>1100</v>
      </c>
    </row>
    <row r="3" spans="1:7" x14ac:dyDescent="0.3">
      <c r="A3" t="s">
        <v>59</v>
      </c>
      <c r="B3" t="s">
        <v>39</v>
      </c>
      <c r="C3">
        <v>9379</v>
      </c>
      <c r="D3">
        <v>645</v>
      </c>
      <c r="E3">
        <v>51</v>
      </c>
      <c r="F3">
        <v>2.2000000000000002</v>
      </c>
      <c r="G3">
        <v>1200</v>
      </c>
    </row>
    <row r="4" spans="1:7" x14ac:dyDescent="0.3">
      <c r="A4" t="s">
        <v>59</v>
      </c>
      <c r="B4" t="s">
        <v>4</v>
      </c>
      <c r="C4">
        <v>8996</v>
      </c>
      <c r="D4">
        <v>533</v>
      </c>
      <c r="E4">
        <v>49</v>
      </c>
      <c r="F4">
        <v>2.2000000000000002</v>
      </c>
      <c r="G4">
        <v>1300</v>
      </c>
    </row>
    <row r="5" spans="1:7" x14ac:dyDescent="0.3">
      <c r="A5" t="s">
        <v>59</v>
      </c>
      <c r="B5" t="s">
        <v>94</v>
      </c>
      <c r="C5">
        <v>104.3</v>
      </c>
      <c r="D5">
        <v>9</v>
      </c>
      <c r="G5">
        <v>1400</v>
      </c>
    </row>
    <row r="6" spans="1:7" x14ac:dyDescent="0.3">
      <c r="A6" t="s">
        <v>59</v>
      </c>
      <c r="B6" t="s">
        <v>6</v>
      </c>
      <c r="C6">
        <v>845</v>
      </c>
      <c r="D6">
        <v>238</v>
      </c>
      <c r="E6">
        <v>4.5999999999999996</v>
      </c>
      <c r="F6">
        <v>1.3</v>
      </c>
      <c r="G6">
        <v>1510</v>
      </c>
    </row>
    <row r="7" spans="1:7" x14ac:dyDescent="0.3">
      <c r="A7" t="s">
        <v>59</v>
      </c>
      <c r="B7" t="s">
        <v>7</v>
      </c>
      <c r="C7">
        <v>998</v>
      </c>
      <c r="D7">
        <v>263</v>
      </c>
      <c r="E7">
        <v>5.4</v>
      </c>
      <c r="F7">
        <v>1.4</v>
      </c>
      <c r="G7">
        <v>1515</v>
      </c>
    </row>
    <row r="8" spans="1:7" x14ac:dyDescent="0.3">
      <c r="A8" t="s">
        <v>59</v>
      </c>
      <c r="B8" t="s">
        <v>8</v>
      </c>
      <c r="C8">
        <v>1340</v>
      </c>
      <c r="D8">
        <v>277</v>
      </c>
      <c r="E8">
        <v>7.3</v>
      </c>
      <c r="F8">
        <v>1.4</v>
      </c>
      <c r="G8">
        <v>1520</v>
      </c>
    </row>
    <row r="9" spans="1:7" x14ac:dyDescent="0.3">
      <c r="A9" t="s">
        <v>59</v>
      </c>
      <c r="B9" t="s">
        <v>9</v>
      </c>
      <c r="C9">
        <v>1168</v>
      </c>
      <c r="D9">
        <v>282</v>
      </c>
      <c r="E9">
        <v>6.4</v>
      </c>
      <c r="F9">
        <v>1.6</v>
      </c>
      <c r="G9">
        <v>1525</v>
      </c>
    </row>
    <row r="10" spans="1:7" x14ac:dyDescent="0.3">
      <c r="A10" t="s">
        <v>59</v>
      </c>
      <c r="B10" t="s">
        <v>10</v>
      </c>
      <c r="C10">
        <v>850</v>
      </c>
      <c r="D10">
        <v>224</v>
      </c>
      <c r="E10">
        <v>4.5999999999999996</v>
      </c>
      <c r="F10">
        <v>1.2</v>
      </c>
      <c r="G10">
        <v>1530</v>
      </c>
    </row>
    <row r="11" spans="1:7" x14ac:dyDescent="0.3">
      <c r="A11" t="s">
        <v>59</v>
      </c>
      <c r="B11" t="s">
        <v>11</v>
      </c>
      <c r="C11">
        <v>2186</v>
      </c>
      <c r="D11">
        <v>383</v>
      </c>
      <c r="E11">
        <v>11.9</v>
      </c>
      <c r="F11">
        <v>1.9</v>
      </c>
      <c r="G11">
        <v>1535</v>
      </c>
    </row>
    <row r="12" spans="1:7" x14ac:dyDescent="0.3">
      <c r="A12" t="s">
        <v>59</v>
      </c>
      <c r="B12" t="s">
        <v>12</v>
      </c>
      <c r="C12">
        <v>1997</v>
      </c>
      <c r="D12">
        <v>319</v>
      </c>
      <c r="E12">
        <v>10.9</v>
      </c>
      <c r="F12">
        <v>1.7</v>
      </c>
      <c r="G12">
        <v>1540</v>
      </c>
    </row>
    <row r="13" spans="1:7" x14ac:dyDescent="0.3">
      <c r="A13" t="s">
        <v>59</v>
      </c>
      <c r="B13" t="s">
        <v>13</v>
      </c>
      <c r="C13">
        <v>1995</v>
      </c>
      <c r="D13">
        <v>270</v>
      </c>
      <c r="E13">
        <v>10.9</v>
      </c>
      <c r="F13">
        <v>1.4</v>
      </c>
      <c r="G13">
        <v>1545</v>
      </c>
    </row>
    <row r="14" spans="1:7" x14ac:dyDescent="0.3">
      <c r="A14" t="s">
        <v>59</v>
      </c>
      <c r="B14" t="s">
        <v>14</v>
      </c>
      <c r="C14">
        <v>1768</v>
      </c>
      <c r="D14">
        <v>316</v>
      </c>
      <c r="E14">
        <v>9.6</v>
      </c>
      <c r="F14">
        <v>1.6</v>
      </c>
      <c r="G14">
        <v>1550</v>
      </c>
    </row>
    <row r="15" spans="1:7" x14ac:dyDescent="0.3">
      <c r="A15" t="s">
        <v>59</v>
      </c>
      <c r="B15" t="s">
        <v>15</v>
      </c>
      <c r="C15">
        <v>1844</v>
      </c>
      <c r="D15">
        <v>414</v>
      </c>
      <c r="E15">
        <v>10</v>
      </c>
      <c r="F15">
        <v>2.1</v>
      </c>
      <c r="G15">
        <v>1555</v>
      </c>
    </row>
    <row r="16" spans="1:7" x14ac:dyDescent="0.3">
      <c r="A16" t="s">
        <v>59</v>
      </c>
      <c r="B16" t="s">
        <v>16</v>
      </c>
      <c r="C16">
        <v>1901</v>
      </c>
      <c r="D16">
        <v>297</v>
      </c>
      <c r="E16">
        <v>10.3</v>
      </c>
      <c r="F16">
        <v>1.7</v>
      </c>
      <c r="G16">
        <v>1560</v>
      </c>
    </row>
    <row r="17" spans="1:7" x14ac:dyDescent="0.3">
      <c r="A17" t="s">
        <v>59</v>
      </c>
      <c r="B17" t="s">
        <v>17</v>
      </c>
      <c r="C17">
        <v>920</v>
      </c>
      <c r="D17">
        <v>189</v>
      </c>
      <c r="E17">
        <v>5</v>
      </c>
      <c r="F17">
        <v>1</v>
      </c>
      <c r="G17">
        <v>1565</v>
      </c>
    </row>
    <row r="18" spans="1:7" x14ac:dyDescent="0.3">
      <c r="A18" t="s">
        <v>59</v>
      </c>
      <c r="B18" t="s">
        <v>18</v>
      </c>
      <c r="C18">
        <v>563</v>
      </c>
      <c r="D18">
        <v>376</v>
      </c>
      <c r="E18">
        <v>3.1</v>
      </c>
      <c r="F18">
        <v>2.1</v>
      </c>
      <c r="G18">
        <v>1570</v>
      </c>
    </row>
    <row r="19" spans="1:7" x14ac:dyDescent="0.3">
      <c r="A19" t="s">
        <v>59</v>
      </c>
      <c r="B19" t="s">
        <v>91</v>
      </c>
      <c r="C19">
        <v>44.3</v>
      </c>
      <c r="D19">
        <v>2</v>
      </c>
      <c r="G19">
        <v>1580</v>
      </c>
    </row>
    <row r="20" spans="1:7" x14ac:dyDescent="0.3">
      <c r="A20" t="s">
        <v>59</v>
      </c>
      <c r="B20" t="s">
        <v>19</v>
      </c>
      <c r="C20">
        <v>18375</v>
      </c>
      <c r="D20">
        <v>879</v>
      </c>
      <c r="E20">
        <v>18375</v>
      </c>
      <c r="G20">
        <v>2100</v>
      </c>
    </row>
    <row r="21" spans="1:7" x14ac:dyDescent="0.3">
      <c r="A21" t="s">
        <v>59</v>
      </c>
      <c r="B21" t="s">
        <v>20</v>
      </c>
      <c r="C21">
        <v>17824</v>
      </c>
      <c r="D21">
        <v>952</v>
      </c>
      <c r="E21">
        <v>97</v>
      </c>
      <c r="F21">
        <v>1.5</v>
      </c>
      <c r="G21">
        <v>2200</v>
      </c>
    </row>
    <row r="22" spans="1:7" x14ac:dyDescent="0.3">
      <c r="A22" t="s">
        <v>59</v>
      </c>
      <c r="B22" t="s">
        <v>21</v>
      </c>
      <c r="C22">
        <v>551</v>
      </c>
      <c r="D22">
        <v>273</v>
      </c>
      <c r="E22">
        <v>3</v>
      </c>
      <c r="F22">
        <v>1.5</v>
      </c>
      <c r="G22">
        <v>2300</v>
      </c>
    </row>
    <row r="23" spans="1:7" x14ac:dyDescent="0.3">
      <c r="A23" t="s">
        <v>59</v>
      </c>
      <c r="B23" t="s">
        <v>22</v>
      </c>
      <c r="C23">
        <v>17824</v>
      </c>
      <c r="D23">
        <v>952</v>
      </c>
      <c r="E23">
        <v>97</v>
      </c>
      <c r="F23">
        <v>1.5</v>
      </c>
      <c r="G23">
        <v>2400</v>
      </c>
    </row>
    <row r="24" spans="1:7" x14ac:dyDescent="0.3">
      <c r="A24" t="s">
        <v>59</v>
      </c>
      <c r="B24" t="s">
        <v>23</v>
      </c>
      <c r="C24">
        <v>17349</v>
      </c>
      <c r="D24">
        <v>977</v>
      </c>
      <c r="E24">
        <v>94.4</v>
      </c>
      <c r="F24">
        <v>2</v>
      </c>
      <c r="G24">
        <v>2500</v>
      </c>
    </row>
    <row r="25" spans="1:7" x14ac:dyDescent="0.3">
      <c r="A25" t="s">
        <v>59</v>
      </c>
      <c r="B25" t="s">
        <v>24</v>
      </c>
      <c r="C25">
        <v>341</v>
      </c>
      <c r="D25">
        <v>231</v>
      </c>
      <c r="E25">
        <v>1.9</v>
      </c>
      <c r="F25">
        <v>1.3</v>
      </c>
      <c r="G25">
        <v>2510</v>
      </c>
    </row>
    <row r="26" spans="1:7" x14ac:dyDescent="0.3">
      <c r="A26" t="s">
        <v>59</v>
      </c>
      <c r="B26" t="s">
        <v>25</v>
      </c>
      <c r="C26">
        <v>4</v>
      </c>
      <c r="D26">
        <v>6</v>
      </c>
      <c r="E26">
        <v>0</v>
      </c>
      <c r="F26">
        <v>0.1</v>
      </c>
      <c r="G26">
        <v>2520</v>
      </c>
    </row>
    <row r="27" spans="1:7" x14ac:dyDescent="0.3">
      <c r="A27" t="s">
        <v>59</v>
      </c>
      <c r="B27" t="s">
        <v>26</v>
      </c>
      <c r="C27">
        <v>71</v>
      </c>
      <c r="D27">
        <v>50</v>
      </c>
      <c r="E27">
        <v>0.4</v>
      </c>
      <c r="F27">
        <v>0.3</v>
      </c>
      <c r="G27">
        <v>2530</v>
      </c>
    </row>
    <row r="28" spans="1:7" x14ac:dyDescent="0.3">
      <c r="A28" t="s">
        <v>59</v>
      </c>
      <c r="B28" t="s">
        <v>92</v>
      </c>
      <c r="C28">
        <v>0</v>
      </c>
      <c r="D28">
        <v>21</v>
      </c>
      <c r="E28">
        <v>0</v>
      </c>
      <c r="F28">
        <v>0.2</v>
      </c>
      <c r="G28">
        <v>2540</v>
      </c>
    </row>
    <row r="29" spans="1:7" x14ac:dyDescent="0.3">
      <c r="A29" t="s">
        <v>59</v>
      </c>
      <c r="B29" t="s">
        <v>27</v>
      </c>
      <c r="C29">
        <v>59</v>
      </c>
      <c r="D29">
        <v>54</v>
      </c>
      <c r="E29">
        <v>0.3</v>
      </c>
      <c r="F29">
        <v>0.3</v>
      </c>
      <c r="G29">
        <v>2550</v>
      </c>
    </row>
    <row r="30" spans="1:7" x14ac:dyDescent="0.3">
      <c r="A30" t="s">
        <v>59</v>
      </c>
      <c r="B30" t="s">
        <v>28</v>
      </c>
      <c r="C30">
        <v>551</v>
      </c>
      <c r="D30">
        <v>273</v>
      </c>
      <c r="E30">
        <v>3</v>
      </c>
      <c r="F30">
        <v>1.5</v>
      </c>
      <c r="G30">
        <v>2560</v>
      </c>
    </row>
    <row r="31" spans="1:7" x14ac:dyDescent="0.3">
      <c r="A31" t="s">
        <v>59</v>
      </c>
      <c r="B31" t="s">
        <v>29</v>
      </c>
      <c r="C31">
        <v>18375</v>
      </c>
      <c r="D31">
        <v>879</v>
      </c>
      <c r="E31">
        <v>18375</v>
      </c>
      <c r="G31">
        <v>2570</v>
      </c>
    </row>
    <row r="32" spans="1:7" x14ac:dyDescent="0.3">
      <c r="A32" t="s">
        <v>59</v>
      </c>
      <c r="B32" t="s">
        <v>30</v>
      </c>
      <c r="C32">
        <v>301</v>
      </c>
      <c r="D32">
        <v>145</v>
      </c>
      <c r="E32">
        <v>1.6</v>
      </c>
      <c r="F32">
        <v>0.8</v>
      </c>
      <c r="G32">
        <v>2580</v>
      </c>
    </row>
    <row r="33" spans="1:7" x14ac:dyDescent="0.3">
      <c r="A33" t="s">
        <v>59</v>
      </c>
      <c r="B33" t="s">
        <v>31</v>
      </c>
      <c r="C33">
        <v>18074</v>
      </c>
      <c r="D33">
        <v>901</v>
      </c>
      <c r="E33">
        <v>98.4</v>
      </c>
      <c r="F33">
        <v>0.8</v>
      </c>
      <c r="G33">
        <v>2590</v>
      </c>
    </row>
    <row r="34" spans="1:7" x14ac:dyDescent="0.3">
      <c r="A34" t="s">
        <v>59</v>
      </c>
      <c r="B34" t="s">
        <v>32</v>
      </c>
      <c r="C34">
        <v>18359</v>
      </c>
      <c r="D34">
        <v>879</v>
      </c>
      <c r="E34">
        <v>18359</v>
      </c>
      <c r="G34">
        <v>3100</v>
      </c>
    </row>
    <row r="35" spans="1:7" x14ac:dyDescent="0.3">
      <c r="A35" t="s">
        <v>59</v>
      </c>
      <c r="B35" t="s">
        <v>33</v>
      </c>
      <c r="C35">
        <v>17980</v>
      </c>
      <c r="D35">
        <v>882</v>
      </c>
      <c r="E35">
        <v>97.9</v>
      </c>
      <c r="F35">
        <v>0.9</v>
      </c>
      <c r="G35">
        <v>3200</v>
      </c>
    </row>
    <row r="36" spans="1:7" x14ac:dyDescent="0.3">
      <c r="A36" t="s">
        <v>59</v>
      </c>
      <c r="B36" t="s">
        <v>34</v>
      </c>
      <c r="C36">
        <v>15611</v>
      </c>
      <c r="D36">
        <v>896</v>
      </c>
      <c r="E36">
        <v>85</v>
      </c>
      <c r="F36">
        <v>2.8</v>
      </c>
      <c r="G36">
        <v>3300</v>
      </c>
    </row>
    <row r="37" spans="1:7" x14ac:dyDescent="0.3">
      <c r="A37" t="s">
        <v>59</v>
      </c>
      <c r="B37" t="s">
        <v>35</v>
      </c>
      <c r="C37">
        <v>5316</v>
      </c>
      <c r="D37">
        <v>682</v>
      </c>
      <c r="E37">
        <v>29</v>
      </c>
      <c r="F37">
        <v>3.6</v>
      </c>
      <c r="G37">
        <v>3400</v>
      </c>
    </row>
    <row r="38" spans="1:7" x14ac:dyDescent="0.3">
      <c r="A38" t="s">
        <v>59</v>
      </c>
      <c r="B38" t="s">
        <v>36</v>
      </c>
      <c r="C38">
        <v>379</v>
      </c>
      <c r="D38">
        <v>161</v>
      </c>
      <c r="E38">
        <v>2.1</v>
      </c>
      <c r="F38">
        <v>0.9</v>
      </c>
      <c r="G38">
        <v>3500</v>
      </c>
    </row>
    <row r="39" spans="1:7" x14ac:dyDescent="0.3">
      <c r="A39" t="s">
        <v>59</v>
      </c>
      <c r="B39" t="s">
        <v>93</v>
      </c>
      <c r="C39">
        <v>18359</v>
      </c>
      <c r="D39">
        <v>879</v>
      </c>
      <c r="E39">
        <v>18359</v>
      </c>
      <c r="G39">
        <v>3600</v>
      </c>
    </row>
    <row r="40" spans="1:7" x14ac:dyDescent="0.3">
      <c r="A40" t="s">
        <v>59</v>
      </c>
      <c r="B40" t="s">
        <v>37</v>
      </c>
      <c r="C40">
        <v>1892</v>
      </c>
      <c r="D40">
        <v>401</v>
      </c>
      <c r="E40">
        <v>10.3</v>
      </c>
      <c r="F40">
        <v>2.1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9A22-FB79-4EEA-B448-BA9D78F1FBCE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60</v>
      </c>
      <c r="B2" t="s">
        <v>90</v>
      </c>
      <c r="C2">
        <v>54520</v>
      </c>
      <c r="D2">
        <v>1400</v>
      </c>
      <c r="E2">
        <v>54520</v>
      </c>
      <c r="G2">
        <v>1100</v>
      </c>
    </row>
    <row r="3" spans="1:7" x14ac:dyDescent="0.3">
      <c r="A3" t="s">
        <v>60</v>
      </c>
      <c r="B3" t="s">
        <v>39</v>
      </c>
      <c r="C3">
        <v>26334</v>
      </c>
      <c r="D3">
        <v>981</v>
      </c>
      <c r="E3">
        <v>48.3</v>
      </c>
      <c r="F3">
        <v>1.3</v>
      </c>
      <c r="G3">
        <v>1200</v>
      </c>
    </row>
    <row r="4" spans="1:7" x14ac:dyDescent="0.3">
      <c r="A4" t="s">
        <v>60</v>
      </c>
      <c r="B4" t="s">
        <v>4</v>
      </c>
      <c r="C4">
        <v>28186</v>
      </c>
      <c r="D4">
        <v>977</v>
      </c>
      <c r="E4">
        <v>51.7</v>
      </c>
      <c r="F4">
        <v>1.3</v>
      </c>
      <c r="G4">
        <v>1300</v>
      </c>
    </row>
    <row r="5" spans="1:7" x14ac:dyDescent="0.3">
      <c r="A5" t="s">
        <v>60</v>
      </c>
      <c r="B5" t="s">
        <v>94</v>
      </c>
      <c r="C5">
        <v>93.4</v>
      </c>
      <c r="D5">
        <v>5</v>
      </c>
      <c r="G5">
        <v>1400</v>
      </c>
    </row>
    <row r="6" spans="1:7" x14ac:dyDescent="0.3">
      <c r="A6" t="s">
        <v>60</v>
      </c>
      <c r="B6" t="s">
        <v>6</v>
      </c>
      <c r="C6">
        <v>2378</v>
      </c>
      <c r="D6">
        <v>379</v>
      </c>
      <c r="E6">
        <v>4.4000000000000004</v>
      </c>
      <c r="F6">
        <v>0.7</v>
      </c>
      <c r="G6">
        <v>1510</v>
      </c>
    </row>
    <row r="7" spans="1:7" x14ac:dyDescent="0.3">
      <c r="A7" t="s">
        <v>60</v>
      </c>
      <c r="B7" t="s">
        <v>7</v>
      </c>
      <c r="C7">
        <v>3175</v>
      </c>
      <c r="D7">
        <v>434</v>
      </c>
      <c r="E7">
        <v>5.8</v>
      </c>
      <c r="F7">
        <v>0.8</v>
      </c>
      <c r="G7">
        <v>1515</v>
      </c>
    </row>
    <row r="8" spans="1:7" x14ac:dyDescent="0.3">
      <c r="A8" t="s">
        <v>60</v>
      </c>
      <c r="B8" t="s">
        <v>8</v>
      </c>
      <c r="C8">
        <v>3521</v>
      </c>
      <c r="D8">
        <v>510</v>
      </c>
      <c r="E8">
        <v>6.5</v>
      </c>
      <c r="F8">
        <v>0.8</v>
      </c>
      <c r="G8">
        <v>1520</v>
      </c>
    </row>
    <row r="9" spans="1:7" x14ac:dyDescent="0.3">
      <c r="A9" t="s">
        <v>60</v>
      </c>
      <c r="B9" t="s">
        <v>9</v>
      </c>
      <c r="C9">
        <v>2812</v>
      </c>
      <c r="D9">
        <v>427</v>
      </c>
      <c r="E9">
        <v>5.2</v>
      </c>
      <c r="F9">
        <v>0.7</v>
      </c>
      <c r="G9">
        <v>1525</v>
      </c>
    </row>
    <row r="10" spans="1:7" x14ac:dyDescent="0.3">
      <c r="A10" t="s">
        <v>60</v>
      </c>
      <c r="B10" t="s">
        <v>10</v>
      </c>
      <c r="C10">
        <v>2010</v>
      </c>
      <c r="D10">
        <v>457</v>
      </c>
      <c r="E10">
        <v>3.7</v>
      </c>
      <c r="F10">
        <v>0.8</v>
      </c>
      <c r="G10">
        <v>1530</v>
      </c>
    </row>
    <row r="11" spans="1:7" x14ac:dyDescent="0.3">
      <c r="A11" t="s">
        <v>60</v>
      </c>
      <c r="B11" t="s">
        <v>11</v>
      </c>
      <c r="C11">
        <v>6255</v>
      </c>
      <c r="D11">
        <v>690</v>
      </c>
      <c r="E11">
        <v>11.5</v>
      </c>
      <c r="F11">
        <v>1.3</v>
      </c>
      <c r="G11">
        <v>1535</v>
      </c>
    </row>
    <row r="12" spans="1:7" x14ac:dyDescent="0.3">
      <c r="A12" t="s">
        <v>60</v>
      </c>
      <c r="B12" t="s">
        <v>12</v>
      </c>
      <c r="C12">
        <v>6610</v>
      </c>
      <c r="D12">
        <v>554</v>
      </c>
      <c r="E12">
        <v>12.1</v>
      </c>
      <c r="F12">
        <v>1</v>
      </c>
      <c r="G12">
        <v>1540</v>
      </c>
    </row>
    <row r="13" spans="1:7" x14ac:dyDescent="0.3">
      <c r="A13" t="s">
        <v>60</v>
      </c>
      <c r="B13" t="s">
        <v>13</v>
      </c>
      <c r="C13">
        <v>7607</v>
      </c>
      <c r="D13">
        <v>760</v>
      </c>
      <c r="E13">
        <v>14</v>
      </c>
      <c r="F13">
        <v>1.3</v>
      </c>
      <c r="G13">
        <v>1545</v>
      </c>
    </row>
    <row r="14" spans="1:7" x14ac:dyDescent="0.3">
      <c r="A14" t="s">
        <v>60</v>
      </c>
      <c r="B14" t="s">
        <v>14</v>
      </c>
      <c r="C14">
        <v>3735</v>
      </c>
      <c r="D14">
        <v>384</v>
      </c>
      <c r="E14">
        <v>6.9</v>
      </c>
      <c r="F14">
        <v>0.7</v>
      </c>
      <c r="G14">
        <v>1550</v>
      </c>
    </row>
    <row r="15" spans="1:7" x14ac:dyDescent="0.3">
      <c r="A15" t="s">
        <v>60</v>
      </c>
      <c r="B15" t="s">
        <v>15</v>
      </c>
      <c r="C15">
        <v>4422</v>
      </c>
      <c r="D15">
        <v>616</v>
      </c>
      <c r="E15">
        <v>8.1</v>
      </c>
      <c r="F15">
        <v>1.1000000000000001</v>
      </c>
      <c r="G15">
        <v>1555</v>
      </c>
    </row>
    <row r="16" spans="1:7" x14ac:dyDescent="0.3">
      <c r="A16" t="s">
        <v>60</v>
      </c>
      <c r="B16" t="s">
        <v>16</v>
      </c>
      <c r="C16">
        <v>6725</v>
      </c>
      <c r="D16">
        <v>683</v>
      </c>
      <c r="E16">
        <v>12.3</v>
      </c>
      <c r="F16">
        <v>1.3</v>
      </c>
      <c r="G16">
        <v>1560</v>
      </c>
    </row>
    <row r="17" spans="1:7" x14ac:dyDescent="0.3">
      <c r="A17" t="s">
        <v>60</v>
      </c>
      <c r="B17" t="s">
        <v>17</v>
      </c>
      <c r="C17">
        <v>3714</v>
      </c>
      <c r="D17">
        <v>458</v>
      </c>
      <c r="E17">
        <v>6.8</v>
      </c>
      <c r="F17">
        <v>0.9</v>
      </c>
      <c r="G17">
        <v>1565</v>
      </c>
    </row>
    <row r="18" spans="1:7" x14ac:dyDescent="0.3">
      <c r="A18" t="s">
        <v>60</v>
      </c>
      <c r="B18" t="s">
        <v>18</v>
      </c>
      <c r="C18">
        <v>1556</v>
      </c>
      <c r="D18">
        <v>326</v>
      </c>
      <c r="E18">
        <v>2.9</v>
      </c>
      <c r="F18">
        <v>0.6</v>
      </c>
      <c r="G18">
        <v>1570</v>
      </c>
    </row>
    <row r="19" spans="1:7" x14ac:dyDescent="0.3">
      <c r="A19" t="s">
        <v>60</v>
      </c>
      <c r="B19" t="s">
        <v>91</v>
      </c>
      <c r="C19">
        <v>46</v>
      </c>
      <c r="D19">
        <v>2</v>
      </c>
      <c r="G19">
        <v>1580</v>
      </c>
    </row>
    <row r="20" spans="1:7" x14ac:dyDescent="0.3">
      <c r="A20" t="s">
        <v>60</v>
      </c>
      <c r="B20" t="s">
        <v>19</v>
      </c>
      <c r="C20">
        <v>54520</v>
      </c>
      <c r="D20">
        <v>1400</v>
      </c>
      <c r="E20">
        <v>54520</v>
      </c>
      <c r="G20">
        <v>2100</v>
      </c>
    </row>
    <row r="21" spans="1:7" x14ac:dyDescent="0.3">
      <c r="A21" t="s">
        <v>60</v>
      </c>
      <c r="B21" t="s">
        <v>20</v>
      </c>
      <c r="C21">
        <v>52530</v>
      </c>
      <c r="D21">
        <v>1570</v>
      </c>
      <c r="E21">
        <v>96.3</v>
      </c>
      <c r="F21">
        <v>0.9</v>
      </c>
      <c r="G21">
        <v>2200</v>
      </c>
    </row>
    <row r="22" spans="1:7" x14ac:dyDescent="0.3">
      <c r="A22" t="s">
        <v>60</v>
      </c>
      <c r="B22" t="s">
        <v>21</v>
      </c>
      <c r="C22">
        <v>1990</v>
      </c>
      <c r="D22">
        <v>484</v>
      </c>
      <c r="E22">
        <v>3.7</v>
      </c>
      <c r="F22">
        <v>0.9</v>
      </c>
      <c r="G22">
        <v>2300</v>
      </c>
    </row>
    <row r="23" spans="1:7" x14ac:dyDescent="0.3">
      <c r="A23" t="s">
        <v>60</v>
      </c>
      <c r="B23" t="s">
        <v>22</v>
      </c>
      <c r="C23">
        <v>52530</v>
      </c>
      <c r="D23">
        <v>1570</v>
      </c>
      <c r="E23">
        <v>96.3</v>
      </c>
      <c r="F23">
        <v>0.9</v>
      </c>
      <c r="G23">
        <v>2400</v>
      </c>
    </row>
    <row r="24" spans="1:7" x14ac:dyDescent="0.3">
      <c r="A24" t="s">
        <v>60</v>
      </c>
      <c r="B24" t="s">
        <v>23</v>
      </c>
      <c r="C24">
        <v>49217</v>
      </c>
      <c r="D24">
        <v>1780</v>
      </c>
      <c r="E24">
        <v>90.3</v>
      </c>
      <c r="F24">
        <v>1.8</v>
      </c>
      <c r="G24">
        <v>2500</v>
      </c>
    </row>
    <row r="25" spans="1:7" x14ac:dyDescent="0.3">
      <c r="A25" t="s">
        <v>60</v>
      </c>
      <c r="B25" t="s">
        <v>24</v>
      </c>
      <c r="C25">
        <v>1120</v>
      </c>
      <c r="D25">
        <v>360</v>
      </c>
      <c r="E25">
        <v>2.1</v>
      </c>
      <c r="F25">
        <v>0.7</v>
      </c>
      <c r="G25">
        <v>2510</v>
      </c>
    </row>
    <row r="26" spans="1:7" x14ac:dyDescent="0.3">
      <c r="A26" t="s">
        <v>60</v>
      </c>
      <c r="B26" t="s">
        <v>25</v>
      </c>
      <c r="C26">
        <v>27</v>
      </c>
      <c r="D26">
        <v>22</v>
      </c>
      <c r="E26">
        <v>0</v>
      </c>
      <c r="F26">
        <v>0.1</v>
      </c>
      <c r="G26">
        <v>2520</v>
      </c>
    </row>
    <row r="27" spans="1:7" x14ac:dyDescent="0.3">
      <c r="A27" t="s">
        <v>60</v>
      </c>
      <c r="B27" t="s">
        <v>26</v>
      </c>
      <c r="C27">
        <v>1803</v>
      </c>
      <c r="D27">
        <v>601</v>
      </c>
      <c r="E27">
        <v>3.3</v>
      </c>
      <c r="F27">
        <v>1.1000000000000001</v>
      </c>
      <c r="G27">
        <v>2530</v>
      </c>
    </row>
    <row r="28" spans="1:7" x14ac:dyDescent="0.3">
      <c r="A28" t="s">
        <v>60</v>
      </c>
      <c r="B28" t="s">
        <v>92</v>
      </c>
      <c r="C28">
        <v>1</v>
      </c>
      <c r="D28">
        <v>5</v>
      </c>
      <c r="E28">
        <v>0</v>
      </c>
      <c r="F28">
        <v>0.1</v>
      </c>
      <c r="G28">
        <v>2540</v>
      </c>
    </row>
    <row r="29" spans="1:7" x14ac:dyDescent="0.3">
      <c r="A29" t="s">
        <v>60</v>
      </c>
      <c r="B29" t="s">
        <v>27</v>
      </c>
      <c r="C29">
        <v>362</v>
      </c>
      <c r="D29">
        <v>239</v>
      </c>
      <c r="E29">
        <v>0.7</v>
      </c>
      <c r="F29">
        <v>0.4</v>
      </c>
      <c r="G29">
        <v>2550</v>
      </c>
    </row>
    <row r="30" spans="1:7" x14ac:dyDescent="0.3">
      <c r="A30" t="s">
        <v>60</v>
      </c>
      <c r="B30" t="s">
        <v>28</v>
      </c>
      <c r="C30">
        <v>1990</v>
      </c>
      <c r="D30">
        <v>484</v>
      </c>
      <c r="E30">
        <v>3.7</v>
      </c>
      <c r="F30">
        <v>0.9</v>
      </c>
      <c r="G30">
        <v>2560</v>
      </c>
    </row>
    <row r="31" spans="1:7" x14ac:dyDescent="0.3">
      <c r="A31" t="s">
        <v>60</v>
      </c>
      <c r="B31" t="s">
        <v>29</v>
      </c>
      <c r="C31">
        <v>54520</v>
      </c>
      <c r="D31">
        <v>1400</v>
      </c>
      <c r="E31">
        <v>54520</v>
      </c>
      <c r="G31">
        <v>2570</v>
      </c>
    </row>
    <row r="32" spans="1:7" x14ac:dyDescent="0.3">
      <c r="A32" t="s">
        <v>60</v>
      </c>
      <c r="B32" t="s">
        <v>30</v>
      </c>
      <c r="C32">
        <v>1849</v>
      </c>
      <c r="D32">
        <v>464</v>
      </c>
      <c r="E32">
        <v>3.4</v>
      </c>
      <c r="F32">
        <v>0.9</v>
      </c>
      <c r="G32">
        <v>2580</v>
      </c>
    </row>
    <row r="33" spans="1:7" x14ac:dyDescent="0.3">
      <c r="A33" t="s">
        <v>60</v>
      </c>
      <c r="B33" t="s">
        <v>31</v>
      </c>
      <c r="C33">
        <v>52671</v>
      </c>
      <c r="D33">
        <v>1471</v>
      </c>
      <c r="E33">
        <v>96.6</v>
      </c>
      <c r="F33">
        <v>0.9</v>
      </c>
      <c r="G33">
        <v>2590</v>
      </c>
    </row>
    <row r="34" spans="1:7" x14ac:dyDescent="0.3">
      <c r="A34" t="s">
        <v>60</v>
      </c>
      <c r="B34" t="s">
        <v>32</v>
      </c>
      <c r="C34">
        <v>54164</v>
      </c>
      <c r="D34">
        <v>1400</v>
      </c>
      <c r="E34">
        <v>54164</v>
      </c>
      <c r="G34">
        <v>3100</v>
      </c>
    </row>
    <row r="35" spans="1:7" x14ac:dyDescent="0.3">
      <c r="A35" t="s">
        <v>60</v>
      </c>
      <c r="B35" t="s">
        <v>33</v>
      </c>
      <c r="C35">
        <v>53147</v>
      </c>
      <c r="D35">
        <v>1432</v>
      </c>
      <c r="E35">
        <v>98.1</v>
      </c>
      <c r="F35">
        <v>0.6</v>
      </c>
      <c r="G35">
        <v>3200</v>
      </c>
    </row>
    <row r="36" spans="1:7" x14ac:dyDescent="0.3">
      <c r="A36" t="s">
        <v>60</v>
      </c>
      <c r="B36" t="s">
        <v>34</v>
      </c>
      <c r="C36">
        <v>44004</v>
      </c>
      <c r="D36">
        <v>1666</v>
      </c>
      <c r="E36">
        <v>81.2</v>
      </c>
      <c r="F36">
        <v>2</v>
      </c>
      <c r="G36">
        <v>3300</v>
      </c>
    </row>
    <row r="37" spans="1:7" x14ac:dyDescent="0.3">
      <c r="A37" t="s">
        <v>60</v>
      </c>
      <c r="B37" t="s">
        <v>35</v>
      </c>
      <c r="C37">
        <v>18233</v>
      </c>
      <c r="D37">
        <v>1095</v>
      </c>
      <c r="E37">
        <v>33.700000000000003</v>
      </c>
      <c r="F37">
        <v>2.1</v>
      </c>
      <c r="G37">
        <v>3400</v>
      </c>
    </row>
    <row r="38" spans="1:7" x14ac:dyDescent="0.3">
      <c r="A38" t="s">
        <v>60</v>
      </c>
      <c r="B38" t="s">
        <v>36</v>
      </c>
      <c r="C38">
        <v>1017</v>
      </c>
      <c r="D38">
        <v>337</v>
      </c>
      <c r="E38">
        <v>1.9</v>
      </c>
      <c r="F38">
        <v>0.6</v>
      </c>
      <c r="G38">
        <v>3500</v>
      </c>
    </row>
    <row r="39" spans="1:7" x14ac:dyDescent="0.3">
      <c r="A39" t="s">
        <v>60</v>
      </c>
      <c r="B39" t="s">
        <v>93</v>
      </c>
      <c r="C39">
        <v>54164</v>
      </c>
      <c r="D39">
        <v>1400</v>
      </c>
      <c r="E39">
        <v>54164</v>
      </c>
      <c r="G39">
        <v>3600</v>
      </c>
    </row>
    <row r="40" spans="1:7" x14ac:dyDescent="0.3">
      <c r="A40" t="s">
        <v>60</v>
      </c>
      <c r="B40" t="s">
        <v>37</v>
      </c>
      <c r="C40">
        <v>6675</v>
      </c>
      <c r="D40">
        <v>714</v>
      </c>
      <c r="E40">
        <v>12.3</v>
      </c>
      <c r="F40">
        <v>1.4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22D6-3ACB-488F-8A93-51EDB3AD6BB2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61</v>
      </c>
      <c r="B2" t="s">
        <v>90</v>
      </c>
      <c r="C2">
        <v>12720</v>
      </c>
      <c r="D2">
        <v>1129</v>
      </c>
      <c r="E2">
        <v>12720</v>
      </c>
      <c r="G2">
        <v>1100</v>
      </c>
    </row>
    <row r="3" spans="1:7" x14ac:dyDescent="0.3">
      <c r="A3" t="s">
        <v>61</v>
      </c>
      <c r="B3" t="s">
        <v>39</v>
      </c>
      <c r="C3">
        <v>6052</v>
      </c>
      <c r="D3">
        <v>524</v>
      </c>
      <c r="E3">
        <v>47.6</v>
      </c>
      <c r="F3">
        <v>2.9</v>
      </c>
      <c r="G3">
        <v>1200</v>
      </c>
    </row>
    <row r="4" spans="1:7" x14ac:dyDescent="0.3">
      <c r="A4" t="s">
        <v>61</v>
      </c>
      <c r="B4" t="s">
        <v>4</v>
      </c>
      <c r="C4">
        <v>6668</v>
      </c>
      <c r="D4">
        <v>813</v>
      </c>
      <c r="E4">
        <v>52.4</v>
      </c>
      <c r="F4">
        <v>2.9</v>
      </c>
      <c r="G4">
        <v>1300</v>
      </c>
    </row>
    <row r="5" spans="1:7" x14ac:dyDescent="0.3">
      <c r="A5" t="s">
        <v>61</v>
      </c>
      <c r="B5" t="s">
        <v>94</v>
      </c>
      <c r="C5">
        <v>90.8</v>
      </c>
      <c r="D5">
        <v>11</v>
      </c>
      <c r="G5">
        <v>1400</v>
      </c>
    </row>
    <row r="6" spans="1:7" x14ac:dyDescent="0.3">
      <c r="A6" t="s">
        <v>61</v>
      </c>
      <c r="B6" t="s">
        <v>6</v>
      </c>
      <c r="C6">
        <v>386</v>
      </c>
      <c r="D6">
        <v>180</v>
      </c>
      <c r="E6">
        <v>3</v>
      </c>
      <c r="F6">
        <v>1.4</v>
      </c>
      <c r="G6">
        <v>1510</v>
      </c>
    </row>
    <row r="7" spans="1:7" x14ac:dyDescent="0.3">
      <c r="A7" t="s">
        <v>61</v>
      </c>
      <c r="B7" t="s">
        <v>7</v>
      </c>
      <c r="C7">
        <v>950</v>
      </c>
      <c r="D7">
        <v>293</v>
      </c>
      <c r="E7">
        <v>7.5</v>
      </c>
      <c r="F7">
        <v>2</v>
      </c>
      <c r="G7">
        <v>1515</v>
      </c>
    </row>
    <row r="8" spans="1:7" x14ac:dyDescent="0.3">
      <c r="A8" t="s">
        <v>61</v>
      </c>
      <c r="B8" t="s">
        <v>8</v>
      </c>
      <c r="C8">
        <v>896</v>
      </c>
      <c r="D8">
        <v>256</v>
      </c>
      <c r="E8">
        <v>7</v>
      </c>
      <c r="F8">
        <v>1.8</v>
      </c>
      <c r="G8">
        <v>1520</v>
      </c>
    </row>
    <row r="9" spans="1:7" x14ac:dyDescent="0.3">
      <c r="A9" t="s">
        <v>61</v>
      </c>
      <c r="B9" t="s">
        <v>9</v>
      </c>
      <c r="C9">
        <v>863</v>
      </c>
      <c r="D9">
        <v>305</v>
      </c>
      <c r="E9">
        <v>6.8</v>
      </c>
      <c r="F9">
        <v>2.4</v>
      </c>
      <c r="G9">
        <v>1525</v>
      </c>
    </row>
    <row r="10" spans="1:7" x14ac:dyDescent="0.3">
      <c r="A10" t="s">
        <v>61</v>
      </c>
      <c r="B10" t="s">
        <v>10</v>
      </c>
      <c r="C10">
        <v>1241</v>
      </c>
      <c r="D10">
        <v>419</v>
      </c>
      <c r="E10">
        <v>9.8000000000000007</v>
      </c>
      <c r="F10">
        <v>3</v>
      </c>
      <c r="G10">
        <v>1530</v>
      </c>
    </row>
    <row r="11" spans="1:7" x14ac:dyDescent="0.3">
      <c r="A11" t="s">
        <v>61</v>
      </c>
      <c r="B11" t="s">
        <v>11</v>
      </c>
      <c r="C11">
        <v>1500</v>
      </c>
      <c r="D11">
        <v>347</v>
      </c>
      <c r="E11">
        <v>11.8</v>
      </c>
      <c r="F11">
        <v>2.5</v>
      </c>
      <c r="G11">
        <v>1535</v>
      </c>
    </row>
    <row r="12" spans="1:7" x14ac:dyDescent="0.3">
      <c r="A12" t="s">
        <v>61</v>
      </c>
      <c r="B12" t="s">
        <v>12</v>
      </c>
      <c r="C12">
        <v>2056</v>
      </c>
      <c r="D12">
        <v>508</v>
      </c>
      <c r="E12">
        <v>16.2</v>
      </c>
      <c r="F12">
        <v>3.3</v>
      </c>
      <c r="G12">
        <v>1540</v>
      </c>
    </row>
    <row r="13" spans="1:7" x14ac:dyDescent="0.3">
      <c r="A13" t="s">
        <v>61</v>
      </c>
      <c r="B13" t="s">
        <v>13</v>
      </c>
      <c r="C13">
        <v>1624</v>
      </c>
      <c r="D13">
        <v>357</v>
      </c>
      <c r="E13">
        <v>12.8</v>
      </c>
      <c r="F13">
        <v>3.1</v>
      </c>
      <c r="G13">
        <v>1545</v>
      </c>
    </row>
    <row r="14" spans="1:7" x14ac:dyDescent="0.3">
      <c r="A14" t="s">
        <v>61</v>
      </c>
      <c r="B14" t="s">
        <v>14</v>
      </c>
      <c r="C14">
        <v>938</v>
      </c>
      <c r="D14">
        <v>258</v>
      </c>
      <c r="E14">
        <v>7.4</v>
      </c>
      <c r="F14">
        <v>2.1</v>
      </c>
      <c r="G14">
        <v>1550</v>
      </c>
    </row>
    <row r="15" spans="1:7" x14ac:dyDescent="0.3">
      <c r="A15" t="s">
        <v>61</v>
      </c>
      <c r="B15" t="s">
        <v>15</v>
      </c>
      <c r="C15">
        <v>906</v>
      </c>
      <c r="D15">
        <v>311</v>
      </c>
      <c r="E15">
        <v>7.1</v>
      </c>
      <c r="F15">
        <v>2.5</v>
      </c>
      <c r="G15">
        <v>1555</v>
      </c>
    </row>
    <row r="16" spans="1:7" x14ac:dyDescent="0.3">
      <c r="A16" t="s">
        <v>61</v>
      </c>
      <c r="B16" t="s">
        <v>16</v>
      </c>
      <c r="C16">
        <v>826</v>
      </c>
      <c r="D16">
        <v>215</v>
      </c>
      <c r="E16">
        <v>6.5</v>
      </c>
      <c r="F16">
        <v>1.6</v>
      </c>
      <c r="G16">
        <v>1560</v>
      </c>
    </row>
    <row r="17" spans="1:7" x14ac:dyDescent="0.3">
      <c r="A17" t="s">
        <v>61</v>
      </c>
      <c r="B17" t="s">
        <v>17</v>
      </c>
      <c r="C17">
        <v>469</v>
      </c>
      <c r="D17">
        <v>165</v>
      </c>
      <c r="E17">
        <v>3.7</v>
      </c>
      <c r="F17">
        <v>1.3</v>
      </c>
      <c r="G17">
        <v>1565</v>
      </c>
    </row>
    <row r="18" spans="1:7" x14ac:dyDescent="0.3">
      <c r="A18" t="s">
        <v>61</v>
      </c>
      <c r="B18" t="s">
        <v>18</v>
      </c>
      <c r="C18">
        <v>65</v>
      </c>
      <c r="D18">
        <v>63</v>
      </c>
      <c r="E18">
        <v>0.5</v>
      </c>
      <c r="F18">
        <v>0.5</v>
      </c>
      <c r="G18">
        <v>1570</v>
      </c>
    </row>
    <row r="19" spans="1:7" x14ac:dyDescent="0.3">
      <c r="A19" t="s">
        <v>61</v>
      </c>
      <c r="B19" t="s">
        <v>91</v>
      </c>
      <c r="C19">
        <v>38.200000000000003</v>
      </c>
      <c r="D19">
        <v>3</v>
      </c>
      <c r="G19">
        <v>1580</v>
      </c>
    </row>
    <row r="20" spans="1:7" x14ac:dyDescent="0.3">
      <c r="A20" t="s">
        <v>61</v>
      </c>
      <c r="B20" t="s">
        <v>19</v>
      </c>
      <c r="C20">
        <v>12720</v>
      </c>
      <c r="D20">
        <v>1129</v>
      </c>
      <c r="E20">
        <v>12720</v>
      </c>
      <c r="G20">
        <v>2100</v>
      </c>
    </row>
    <row r="21" spans="1:7" x14ac:dyDescent="0.3">
      <c r="A21" t="s">
        <v>61</v>
      </c>
      <c r="B21" t="s">
        <v>20</v>
      </c>
      <c r="C21">
        <v>12308</v>
      </c>
      <c r="D21">
        <v>1175</v>
      </c>
      <c r="E21">
        <v>96.8</v>
      </c>
      <c r="F21">
        <v>2.1</v>
      </c>
      <c r="G21">
        <v>2200</v>
      </c>
    </row>
    <row r="22" spans="1:7" x14ac:dyDescent="0.3">
      <c r="A22" t="s">
        <v>61</v>
      </c>
      <c r="B22" t="s">
        <v>21</v>
      </c>
      <c r="C22">
        <v>412</v>
      </c>
      <c r="D22">
        <v>267</v>
      </c>
      <c r="E22">
        <v>3.2</v>
      </c>
      <c r="F22">
        <v>2.1</v>
      </c>
      <c r="G22">
        <v>2300</v>
      </c>
    </row>
    <row r="23" spans="1:7" x14ac:dyDescent="0.3">
      <c r="A23" t="s">
        <v>61</v>
      </c>
      <c r="B23" t="s">
        <v>22</v>
      </c>
      <c r="C23">
        <v>12308</v>
      </c>
      <c r="D23">
        <v>1175</v>
      </c>
      <c r="E23">
        <v>96.8</v>
      </c>
      <c r="F23">
        <v>2.1</v>
      </c>
      <c r="G23">
        <v>2400</v>
      </c>
    </row>
    <row r="24" spans="1:7" x14ac:dyDescent="0.3">
      <c r="A24" t="s">
        <v>61</v>
      </c>
      <c r="B24" t="s">
        <v>23</v>
      </c>
      <c r="C24">
        <v>8838</v>
      </c>
      <c r="D24">
        <v>1201</v>
      </c>
      <c r="E24">
        <v>69.5</v>
      </c>
      <c r="F24">
        <v>5.9</v>
      </c>
      <c r="G24">
        <v>2500</v>
      </c>
    </row>
    <row r="25" spans="1:7" x14ac:dyDescent="0.3">
      <c r="A25" t="s">
        <v>61</v>
      </c>
      <c r="B25" t="s">
        <v>24</v>
      </c>
      <c r="C25">
        <v>1300</v>
      </c>
      <c r="D25">
        <v>324</v>
      </c>
      <c r="E25">
        <v>10.199999999999999</v>
      </c>
      <c r="F25">
        <v>2.4</v>
      </c>
      <c r="G25">
        <v>2510</v>
      </c>
    </row>
    <row r="26" spans="1:7" x14ac:dyDescent="0.3">
      <c r="A26" t="s">
        <v>61</v>
      </c>
      <c r="B26" t="s">
        <v>25</v>
      </c>
      <c r="C26">
        <v>4</v>
      </c>
      <c r="D26">
        <v>8</v>
      </c>
      <c r="E26">
        <v>0</v>
      </c>
      <c r="F26">
        <v>0.1</v>
      </c>
      <c r="G26">
        <v>2520</v>
      </c>
    </row>
    <row r="27" spans="1:7" x14ac:dyDescent="0.3">
      <c r="A27" t="s">
        <v>61</v>
      </c>
      <c r="B27" t="s">
        <v>26</v>
      </c>
      <c r="C27">
        <v>2024</v>
      </c>
      <c r="D27">
        <v>636</v>
      </c>
      <c r="E27">
        <v>15.9</v>
      </c>
      <c r="F27">
        <v>5.0999999999999996</v>
      </c>
      <c r="G27">
        <v>2530</v>
      </c>
    </row>
    <row r="28" spans="1:7" x14ac:dyDescent="0.3">
      <c r="A28" t="s">
        <v>61</v>
      </c>
      <c r="B28" t="s">
        <v>92</v>
      </c>
      <c r="C28">
        <v>0</v>
      </c>
      <c r="D28">
        <v>21</v>
      </c>
      <c r="E28">
        <v>0</v>
      </c>
      <c r="F28">
        <v>0.3</v>
      </c>
      <c r="G28">
        <v>2540</v>
      </c>
    </row>
    <row r="29" spans="1:7" x14ac:dyDescent="0.3">
      <c r="A29" t="s">
        <v>61</v>
      </c>
      <c r="B29" t="s">
        <v>27</v>
      </c>
      <c r="C29">
        <v>142</v>
      </c>
      <c r="D29">
        <v>143</v>
      </c>
      <c r="E29">
        <v>1.1000000000000001</v>
      </c>
      <c r="F29">
        <v>1.1000000000000001</v>
      </c>
      <c r="G29">
        <v>2550</v>
      </c>
    </row>
    <row r="30" spans="1:7" x14ac:dyDescent="0.3">
      <c r="A30" t="s">
        <v>61</v>
      </c>
      <c r="B30" t="s">
        <v>28</v>
      </c>
      <c r="C30">
        <v>412</v>
      </c>
      <c r="D30">
        <v>267</v>
      </c>
      <c r="E30">
        <v>3.2</v>
      </c>
      <c r="F30">
        <v>2.1</v>
      </c>
      <c r="G30">
        <v>2560</v>
      </c>
    </row>
    <row r="31" spans="1:7" x14ac:dyDescent="0.3">
      <c r="A31" t="s">
        <v>61</v>
      </c>
      <c r="B31" t="s">
        <v>29</v>
      </c>
      <c r="C31">
        <v>12720</v>
      </c>
      <c r="D31">
        <v>1129</v>
      </c>
      <c r="E31">
        <v>12720</v>
      </c>
      <c r="G31">
        <v>2570</v>
      </c>
    </row>
    <row r="32" spans="1:7" x14ac:dyDescent="0.3">
      <c r="A32" t="s">
        <v>61</v>
      </c>
      <c r="B32" t="s">
        <v>30</v>
      </c>
      <c r="C32">
        <v>305</v>
      </c>
      <c r="D32">
        <v>171</v>
      </c>
      <c r="E32">
        <v>2.4</v>
      </c>
      <c r="F32">
        <v>1.3</v>
      </c>
      <c r="G32">
        <v>2580</v>
      </c>
    </row>
    <row r="33" spans="1:7" x14ac:dyDescent="0.3">
      <c r="A33" t="s">
        <v>61</v>
      </c>
      <c r="B33" t="s">
        <v>31</v>
      </c>
      <c r="C33">
        <v>12415</v>
      </c>
      <c r="D33">
        <v>1124</v>
      </c>
      <c r="E33">
        <v>97.6</v>
      </c>
      <c r="F33">
        <v>1.3</v>
      </c>
      <c r="G33">
        <v>2590</v>
      </c>
    </row>
    <row r="34" spans="1:7" x14ac:dyDescent="0.3">
      <c r="A34" t="s">
        <v>61</v>
      </c>
      <c r="B34" t="s">
        <v>32</v>
      </c>
      <c r="C34">
        <v>12703</v>
      </c>
      <c r="D34">
        <v>1125</v>
      </c>
      <c r="E34">
        <v>12703</v>
      </c>
      <c r="G34">
        <v>3100</v>
      </c>
    </row>
    <row r="35" spans="1:7" x14ac:dyDescent="0.3">
      <c r="A35" t="s">
        <v>61</v>
      </c>
      <c r="B35" t="s">
        <v>33</v>
      </c>
      <c r="C35">
        <v>12546</v>
      </c>
      <c r="D35">
        <v>1139</v>
      </c>
      <c r="E35">
        <v>98.8</v>
      </c>
      <c r="F35">
        <v>0.9</v>
      </c>
      <c r="G35">
        <v>3200</v>
      </c>
    </row>
    <row r="36" spans="1:7" x14ac:dyDescent="0.3">
      <c r="A36" t="s">
        <v>61</v>
      </c>
      <c r="B36" t="s">
        <v>34</v>
      </c>
      <c r="C36">
        <v>11092</v>
      </c>
      <c r="D36">
        <v>1161</v>
      </c>
      <c r="E36">
        <v>87.3</v>
      </c>
      <c r="F36">
        <v>3.2</v>
      </c>
      <c r="G36">
        <v>3300</v>
      </c>
    </row>
    <row r="37" spans="1:7" x14ac:dyDescent="0.3">
      <c r="A37" t="s">
        <v>61</v>
      </c>
      <c r="B37" t="s">
        <v>35</v>
      </c>
      <c r="C37">
        <v>2504</v>
      </c>
      <c r="D37">
        <v>453</v>
      </c>
      <c r="E37">
        <v>19.7</v>
      </c>
      <c r="F37">
        <v>3.6</v>
      </c>
      <c r="G37">
        <v>3400</v>
      </c>
    </row>
    <row r="38" spans="1:7" x14ac:dyDescent="0.3">
      <c r="A38" t="s">
        <v>61</v>
      </c>
      <c r="B38" t="s">
        <v>36</v>
      </c>
      <c r="C38">
        <v>157</v>
      </c>
      <c r="D38">
        <v>107</v>
      </c>
      <c r="E38">
        <v>1.2</v>
      </c>
      <c r="F38">
        <v>0.9</v>
      </c>
      <c r="G38">
        <v>3500</v>
      </c>
    </row>
    <row r="39" spans="1:7" x14ac:dyDescent="0.3">
      <c r="A39" t="s">
        <v>61</v>
      </c>
      <c r="B39" t="s">
        <v>93</v>
      </c>
      <c r="C39">
        <v>12703</v>
      </c>
      <c r="D39">
        <v>1125</v>
      </c>
      <c r="E39">
        <v>12703</v>
      </c>
      <c r="G39">
        <v>3600</v>
      </c>
    </row>
    <row r="40" spans="1:7" x14ac:dyDescent="0.3">
      <c r="A40" t="s">
        <v>61</v>
      </c>
      <c r="B40" t="s">
        <v>37</v>
      </c>
      <c r="C40">
        <v>1422</v>
      </c>
      <c r="D40">
        <v>318</v>
      </c>
      <c r="E40">
        <v>11.2</v>
      </c>
      <c r="F40">
        <v>2.6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B163-1EBA-44F1-A106-DACA3D983922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44</v>
      </c>
      <c r="B2" t="s">
        <v>90</v>
      </c>
      <c r="C2">
        <v>7297</v>
      </c>
      <c r="D2">
        <v>408</v>
      </c>
      <c r="E2">
        <v>7297</v>
      </c>
      <c r="G2">
        <v>1100</v>
      </c>
    </row>
    <row r="3" spans="1:7" x14ac:dyDescent="0.3">
      <c r="A3" t="s">
        <v>44</v>
      </c>
      <c r="B3" t="s">
        <v>39</v>
      </c>
      <c r="C3">
        <v>3684</v>
      </c>
      <c r="D3">
        <v>235</v>
      </c>
      <c r="E3">
        <v>50.5</v>
      </c>
      <c r="F3">
        <v>2.8</v>
      </c>
      <c r="G3">
        <v>1200</v>
      </c>
    </row>
    <row r="4" spans="1:7" x14ac:dyDescent="0.3">
      <c r="A4" t="s">
        <v>44</v>
      </c>
      <c r="B4" t="s">
        <v>4</v>
      </c>
      <c r="C4">
        <v>3613</v>
      </c>
      <c r="D4">
        <v>337</v>
      </c>
      <c r="E4">
        <v>49.5</v>
      </c>
      <c r="F4">
        <v>2.8</v>
      </c>
      <c r="G4">
        <v>1300</v>
      </c>
    </row>
    <row r="5" spans="1:7" x14ac:dyDescent="0.3">
      <c r="A5" t="s">
        <v>44</v>
      </c>
      <c r="B5" t="s">
        <v>94</v>
      </c>
      <c r="C5">
        <v>102</v>
      </c>
      <c r="D5">
        <v>12</v>
      </c>
      <c r="G5">
        <v>1400</v>
      </c>
    </row>
    <row r="6" spans="1:7" x14ac:dyDescent="0.3">
      <c r="A6" t="s">
        <v>44</v>
      </c>
      <c r="B6" t="s">
        <v>6</v>
      </c>
      <c r="C6">
        <v>522</v>
      </c>
      <c r="D6">
        <v>205</v>
      </c>
      <c r="E6">
        <v>7.2</v>
      </c>
      <c r="F6">
        <v>2.8</v>
      </c>
      <c r="G6">
        <v>1510</v>
      </c>
    </row>
    <row r="7" spans="1:7" x14ac:dyDescent="0.3">
      <c r="A7" t="s">
        <v>44</v>
      </c>
      <c r="B7" t="s">
        <v>7</v>
      </c>
      <c r="C7">
        <v>238</v>
      </c>
      <c r="D7">
        <v>85</v>
      </c>
      <c r="E7">
        <v>3.3</v>
      </c>
      <c r="F7">
        <v>1.2</v>
      </c>
      <c r="G7">
        <v>1515</v>
      </c>
    </row>
    <row r="8" spans="1:7" x14ac:dyDescent="0.3">
      <c r="A8" t="s">
        <v>44</v>
      </c>
      <c r="B8" t="s">
        <v>8</v>
      </c>
      <c r="C8">
        <v>335</v>
      </c>
      <c r="D8">
        <v>118</v>
      </c>
      <c r="E8">
        <v>4.5999999999999996</v>
      </c>
      <c r="F8">
        <v>1.6</v>
      </c>
      <c r="G8">
        <v>1520</v>
      </c>
    </row>
    <row r="9" spans="1:7" x14ac:dyDescent="0.3">
      <c r="A9" t="s">
        <v>44</v>
      </c>
      <c r="B9" t="s">
        <v>9</v>
      </c>
      <c r="C9">
        <v>526</v>
      </c>
      <c r="D9">
        <v>162</v>
      </c>
      <c r="E9">
        <v>7.2</v>
      </c>
      <c r="F9">
        <v>2.2000000000000002</v>
      </c>
      <c r="G9">
        <v>1525</v>
      </c>
    </row>
    <row r="10" spans="1:7" x14ac:dyDescent="0.3">
      <c r="A10" t="s">
        <v>44</v>
      </c>
      <c r="B10" t="s">
        <v>10</v>
      </c>
      <c r="C10">
        <v>384</v>
      </c>
      <c r="D10">
        <v>141</v>
      </c>
      <c r="E10">
        <v>5.3</v>
      </c>
      <c r="F10">
        <v>1.8</v>
      </c>
      <c r="G10">
        <v>1530</v>
      </c>
    </row>
    <row r="11" spans="1:7" x14ac:dyDescent="0.3">
      <c r="A11" t="s">
        <v>44</v>
      </c>
      <c r="B11" t="s">
        <v>11</v>
      </c>
      <c r="C11">
        <v>578</v>
      </c>
      <c r="D11">
        <v>192</v>
      </c>
      <c r="E11">
        <v>7.9</v>
      </c>
      <c r="F11">
        <v>2.6</v>
      </c>
      <c r="G11">
        <v>1535</v>
      </c>
    </row>
    <row r="12" spans="1:7" x14ac:dyDescent="0.3">
      <c r="A12" t="s">
        <v>44</v>
      </c>
      <c r="B12" t="s">
        <v>12</v>
      </c>
      <c r="C12">
        <v>654</v>
      </c>
      <c r="D12">
        <v>157</v>
      </c>
      <c r="E12">
        <v>9</v>
      </c>
      <c r="F12">
        <v>2.2000000000000002</v>
      </c>
      <c r="G12">
        <v>1540</v>
      </c>
    </row>
    <row r="13" spans="1:7" x14ac:dyDescent="0.3">
      <c r="A13" t="s">
        <v>44</v>
      </c>
      <c r="B13" t="s">
        <v>13</v>
      </c>
      <c r="C13">
        <v>804</v>
      </c>
      <c r="D13">
        <v>204</v>
      </c>
      <c r="E13">
        <v>11</v>
      </c>
      <c r="F13">
        <v>2.5</v>
      </c>
      <c r="G13">
        <v>1545</v>
      </c>
    </row>
    <row r="14" spans="1:7" x14ac:dyDescent="0.3">
      <c r="A14" t="s">
        <v>44</v>
      </c>
      <c r="B14" t="s">
        <v>14</v>
      </c>
      <c r="C14">
        <v>841</v>
      </c>
      <c r="D14">
        <v>237</v>
      </c>
      <c r="E14">
        <v>11.5</v>
      </c>
      <c r="F14">
        <v>3.3</v>
      </c>
      <c r="G14">
        <v>1550</v>
      </c>
    </row>
    <row r="15" spans="1:7" x14ac:dyDescent="0.3">
      <c r="A15" t="s">
        <v>44</v>
      </c>
      <c r="B15" t="s">
        <v>15</v>
      </c>
      <c r="C15">
        <v>822</v>
      </c>
      <c r="D15">
        <v>244</v>
      </c>
      <c r="E15">
        <v>11.3</v>
      </c>
      <c r="F15">
        <v>3.3</v>
      </c>
      <c r="G15">
        <v>1555</v>
      </c>
    </row>
    <row r="16" spans="1:7" x14ac:dyDescent="0.3">
      <c r="A16" t="s">
        <v>44</v>
      </c>
      <c r="B16" t="s">
        <v>16</v>
      </c>
      <c r="C16">
        <v>967</v>
      </c>
      <c r="D16">
        <v>248</v>
      </c>
      <c r="E16">
        <v>13.3</v>
      </c>
      <c r="F16">
        <v>3.2</v>
      </c>
      <c r="G16">
        <v>1560</v>
      </c>
    </row>
    <row r="17" spans="1:7" x14ac:dyDescent="0.3">
      <c r="A17" t="s">
        <v>44</v>
      </c>
      <c r="B17" t="s">
        <v>17</v>
      </c>
      <c r="C17">
        <v>435</v>
      </c>
      <c r="D17">
        <v>149</v>
      </c>
      <c r="E17">
        <v>6</v>
      </c>
      <c r="F17">
        <v>2</v>
      </c>
      <c r="G17">
        <v>1565</v>
      </c>
    </row>
    <row r="18" spans="1:7" x14ac:dyDescent="0.3">
      <c r="A18" t="s">
        <v>44</v>
      </c>
      <c r="B18" t="s">
        <v>18</v>
      </c>
      <c r="C18">
        <v>191</v>
      </c>
      <c r="D18">
        <v>72</v>
      </c>
      <c r="E18">
        <v>2.6</v>
      </c>
      <c r="F18">
        <v>1</v>
      </c>
      <c r="G18">
        <v>1570</v>
      </c>
    </row>
    <row r="19" spans="1:7" x14ac:dyDescent="0.3">
      <c r="A19" t="s">
        <v>44</v>
      </c>
      <c r="B19" t="s">
        <v>91</v>
      </c>
      <c r="C19">
        <v>52</v>
      </c>
      <c r="D19">
        <v>5</v>
      </c>
      <c r="G19">
        <v>1580</v>
      </c>
    </row>
    <row r="20" spans="1:7" x14ac:dyDescent="0.3">
      <c r="A20" t="s">
        <v>44</v>
      </c>
      <c r="B20" t="s">
        <v>19</v>
      </c>
      <c r="C20">
        <v>7297</v>
      </c>
      <c r="D20">
        <v>408</v>
      </c>
      <c r="E20">
        <v>7297</v>
      </c>
      <c r="G20">
        <v>2100</v>
      </c>
    </row>
    <row r="21" spans="1:7" x14ac:dyDescent="0.3">
      <c r="A21" t="s">
        <v>44</v>
      </c>
      <c r="B21" t="s">
        <v>20</v>
      </c>
      <c r="C21">
        <v>7066</v>
      </c>
      <c r="D21">
        <v>416</v>
      </c>
      <c r="E21">
        <v>96.8</v>
      </c>
      <c r="F21">
        <v>1.7</v>
      </c>
      <c r="G21">
        <v>2200</v>
      </c>
    </row>
    <row r="22" spans="1:7" x14ac:dyDescent="0.3">
      <c r="A22" t="s">
        <v>44</v>
      </c>
      <c r="B22" t="s">
        <v>21</v>
      </c>
      <c r="C22">
        <v>231</v>
      </c>
      <c r="D22">
        <v>122</v>
      </c>
      <c r="E22">
        <v>3.2</v>
      </c>
      <c r="F22">
        <v>1.7</v>
      </c>
      <c r="G22">
        <v>2300</v>
      </c>
    </row>
    <row r="23" spans="1:7" x14ac:dyDescent="0.3">
      <c r="A23" t="s">
        <v>44</v>
      </c>
      <c r="B23" t="s">
        <v>22</v>
      </c>
      <c r="C23">
        <v>7066</v>
      </c>
      <c r="D23">
        <v>416</v>
      </c>
      <c r="E23">
        <v>96.8</v>
      </c>
      <c r="F23">
        <v>1.7</v>
      </c>
      <c r="G23">
        <v>2400</v>
      </c>
    </row>
    <row r="24" spans="1:7" x14ac:dyDescent="0.3">
      <c r="A24" t="s">
        <v>44</v>
      </c>
      <c r="B24" t="s">
        <v>23</v>
      </c>
      <c r="C24">
        <v>6820</v>
      </c>
      <c r="D24">
        <v>436</v>
      </c>
      <c r="E24">
        <v>93.5</v>
      </c>
      <c r="F24">
        <v>2.7</v>
      </c>
      <c r="G24">
        <v>2500</v>
      </c>
    </row>
    <row r="25" spans="1:7" x14ac:dyDescent="0.3">
      <c r="A25" t="s">
        <v>44</v>
      </c>
      <c r="B25" t="s">
        <v>24</v>
      </c>
      <c r="C25">
        <v>97</v>
      </c>
      <c r="D25">
        <v>61</v>
      </c>
      <c r="E25">
        <v>1.3</v>
      </c>
      <c r="F25">
        <v>0.8</v>
      </c>
      <c r="G25">
        <v>2510</v>
      </c>
    </row>
    <row r="26" spans="1:7" x14ac:dyDescent="0.3">
      <c r="A26" t="s">
        <v>44</v>
      </c>
      <c r="B26" t="s">
        <v>25</v>
      </c>
      <c r="C26">
        <v>3</v>
      </c>
      <c r="D26">
        <v>6</v>
      </c>
      <c r="E26">
        <v>0</v>
      </c>
      <c r="F26">
        <v>0.1</v>
      </c>
      <c r="G26">
        <v>2520</v>
      </c>
    </row>
    <row r="27" spans="1:7" x14ac:dyDescent="0.3">
      <c r="A27" t="s">
        <v>44</v>
      </c>
      <c r="B27" t="s">
        <v>26</v>
      </c>
      <c r="C27">
        <v>51</v>
      </c>
      <c r="D27">
        <v>52</v>
      </c>
      <c r="E27">
        <v>0.7</v>
      </c>
      <c r="F27">
        <v>0.7</v>
      </c>
      <c r="G27">
        <v>2530</v>
      </c>
    </row>
    <row r="28" spans="1:7" x14ac:dyDescent="0.3">
      <c r="A28" t="s">
        <v>44</v>
      </c>
      <c r="B28" t="s">
        <v>92</v>
      </c>
      <c r="C28">
        <v>0</v>
      </c>
      <c r="D28">
        <v>19</v>
      </c>
      <c r="E28">
        <v>0</v>
      </c>
      <c r="F28">
        <v>0.5</v>
      </c>
      <c r="G28">
        <v>2540</v>
      </c>
    </row>
    <row r="29" spans="1:7" x14ac:dyDescent="0.3">
      <c r="A29" t="s">
        <v>44</v>
      </c>
      <c r="B29" t="s">
        <v>27</v>
      </c>
      <c r="C29">
        <v>95</v>
      </c>
      <c r="D29">
        <v>121</v>
      </c>
      <c r="E29">
        <v>1.3</v>
      </c>
      <c r="F29">
        <v>1.7</v>
      </c>
      <c r="G29">
        <v>2550</v>
      </c>
    </row>
    <row r="30" spans="1:7" x14ac:dyDescent="0.3">
      <c r="A30" t="s">
        <v>44</v>
      </c>
      <c r="B30" t="s">
        <v>28</v>
      </c>
      <c r="C30">
        <v>231</v>
      </c>
      <c r="D30">
        <v>122</v>
      </c>
      <c r="E30">
        <v>3.2</v>
      </c>
      <c r="F30">
        <v>1.7</v>
      </c>
      <c r="G30">
        <v>2560</v>
      </c>
    </row>
    <row r="31" spans="1:7" x14ac:dyDescent="0.3">
      <c r="A31" t="s">
        <v>44</v>
      </c>
      <c r="B31" t="s">
        <v>29</v>
      </c>
      <c r="C31">
        <v>7297</v>
      </c>
      <c r="D31">
        <v>408</v>
      </c>
      <c r="E31">
        <v>7297</v>
      </c>
      <c r="G31">
        <v>2570</v>
      </c>
    </row>
    <row r="32" spans="1:7" x14ac:dyDescent="0.3">
      <c r="A32" t="s">
        <v>44</v>
      </c>
      <c r="B32" t="s">
        <v>30</v>
      </c>
      <c r="C32">
        <v>208</v>
      </c>
      <c r="D32">
        <v>131</v>
      </c>
      <c r="E32">
        <v>2.9</v>
      </c>
      <c r="F32">
        <v>1.8</v>
      </c>
      <c r="G32">
        <v>2580</v>
      </c>
    </row>
    <row r="33" spans="1:7" x14ac:dyDescent="0.3">
      <c r="A33" t="s">
        <v>44</v>
      </c>
      <c r="B33" t="s">
        <v>31</v>
      </c>
      <c r="C33">
        <v>7089</v>
      </c>
      <c r="D33">
        <v>400</v>
      </c>
      <c r="E33">
        <v>97.1</v>
      </c>
      <c r="F33">
        <v>1.8</v>
      </c>
      <c r="G33">
        <v>2590</v>
      </c>
    </row>
    <row r="34" spans="1:7" x14ac:dyDescent="0.3">
      <c r="A34" t="s">
        <v>44</v>
      </c>
      <c r="B34" t="s">
        <v>32</v>
      </c>
      <c r="C34">
        <v>7297</v>
      </c>
      <c r="D34">
        <v>408</v>
      </c>
      <c r="E34">
        <v>7297</v>
      </c>
      <c r="G34">
        <v>3100</v>
      </c>
    </row>
    <row r="35" spans="1:7" x14ac:dyDescent="0.3">
      <c r="A35" t="s">
        <v>44</v>
      </c>
      <c r="B35" t="s">
        <v>33</v>
      </c>
      <c r="C35">
        <v>6990</v>
      </c>
      <c r="D35">
        <v>418</v>
      </c>
      <c r="E35">
        <v>95.8</v>
      </c>
      <c r="F35">
        <v>2.4</v>
      </c>
      <c r="G35">
        <v>3200</v>
      </c>
    </row>
    <row r="36" spans="1:7" x14ac:dyDescent="0.3">
      <c r="A36" t="s">
        <v>44</v>
      </c>
      <c r="B36" t="s">
        <v>34</v>
      </c>
      <c r="C36">
        <v>5534</v>
      </c>
      <c r="D36">
        <v>414</v>
      </c>
      <c r="E36">
        <v>75.8</v>
      </c>
      <c r="F36">
        <v>4.2</v>
      </c>
      <c r="G36">
        <v>3300</v>
      </c>
    </row>
    <row r="37" spans="1:7" x14ac:dyDescent="0.3">
      <c r="A37" t="s">
        <v>44</v>
      </c>
      <c r="B37" t="s">
        <v>35</v>
      </c>
      <c r="C37">
        <v>2918</v>
      </c>
      <c r="D37">
        <v>466</v>
      </c>
      <c r="E37">
        <v>40</v>
      </c>
      <c r="F37">
        <v>5.8</v>
      </c>
      <c r="G37">
        <v>3400</v>
      </c>
    </row>
    <row r="38" spans="1:7" x14ac:dyDescent="0.3">
      <c r="A38" t="s">
        <v>44</v>
      </c>
      <c r="B38" t="s">
        <v>36</v>
      </c>
      <c r="C38">
        <v>307</v>
      </c>
      <c r="D38">
        <v>178</v>
      </c>
      <c r="E38">
        <v>4.2</v>
      </c>
      <c r="F38">
        <v>2.4</v>
      </c>
      <c r="G38">
        <v>3500</v>
      </c>
    </row>
    <row r="39" spans="1:7" x14ac:dyDescent="0.3">
      <c r="A39" t="s">
        <v>44</v>
      </c>
      <c r="B39" t="s">
        <v>93</v>
      </c>
      <c r="C39">
        <v>7297</v>
      </c>
      <c r="D39">
        <v>408</v>
      </c>
      <c r="E39">
        <v>7297</v>
      </c>
      <c r="G39">
        <v>3600</v>
      </c>
    </row>
    <row r="40" spans="1:7" x14ac:dyDescent="0.3">
      <c r="A40" t="s">
        <v>44</v>
      </c>
      <c r="B40" t="s">
        <v>37</v>
      </c>
      <c r="C40">
        <v>1001</v>
      </c>
      <c r="D40">
        <v>208</v>
      </c>
      <c r="E40">
        <v>13.7</v>
      </c>
      <c r="F40">
        <v>2.9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662C-F5AA-44E6-983E-D3A91BBC714F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62</v>
      </c>
      <c r="B2" t="s">
        <v>90</v>
      </c>
      <c r="C2">
        <v>2682</v>
      </c>
      <c r="D2">
        <v>413</v>
      </c>
      <c r="E2">
        <v>2682</v>
      </c>
      <c r="G2">
        <v>1100</v>
      </c>
    </row>
    <row r="3" spans="1:7" x14ac:dyDescent="0.3">
      <c r="A3" t="s">
        <v>62</v>
      </c>
      <c r="B3" t="s">
        <v>39</v>
      </c>
      <c r="C3">
        <v>1322</v>
      </c>
      <c r="D3">
        <v>295</v>
      </c>
      <c r="E3">
        <v>49.3</v>
      </c>
      <c r="F3">
        <v>7</v>
      </c>
      <c r="G3">
        <v>1200</v>
      </c>
    </row>
    <row r="4" spans="1:7" x14ac:dyDescent="0.3">
      <c r="A4" t="s">
        <v>62</v>
      </c>
      <c r="B4" t="s">
        <v>4</v>
      </c>
      <c r="C4">
        <v>1360</v>
      </c>
      <c r="D4">
        <v>262</v>
      </c>
      <c r="E4">
        <v>50.7</v>
      </c>
      <c r="F4">
        <v>7</v>
      </c>
      <c r="G4">
        <v>1300</v>
      </c>
    </row>
    <row r="5" spans="1:7" x14ac:dyDescent="0.3">
      <c r="A5" t="s">
        <v>62</v>
      </c>
      <c r="B5" t="s">
        <v>94</v>
      </c>
      <c r="C5">
        <v>97.2</v>
      </c>
      <c r="D5">
        <v>28</v>
      </c>
      <c r="G5">
        <v>1400</v>
      </c>
    </row>
    <row r="6" spans="1:7" x14ac:dyDescent="0.3">
      <c r="A6" t="s">
        <v>62</v>
      </c>
      <c r="B6" t="s">
        <v>6</v>
      </c>
      <c r="C6">
        <v>66</v>
      </c>
      <c r="D6">
        <v>32</v>
      </c>
      <c r="E6">
        <v>2.5</v>
      </c>
      <c r="F6">
        <v>1.3</v>
      </c>
      <c r="G6">
        <v>1510</v>
      </c>
    </row>
    <row r="7" spans="1:7" x14ac:dyDescent="0.3">
      <c r="A7" t="s">
        <v>62</v>
      </c>
      <c r="B7" t="s">
        <v>7</v>
      </c>
      <c r="C7">
        <v>0</v>
      </c>
      <c r="D7">
        <v>13</v>
      </c>
      <c r="E7">
        <v>0</v>
      </c>
      <c r="F7">
        <v>1.5</v>
      </c>
      <c r="G7">
        <v>1515</v>
      </c>
    </row>
    <row r="8" spans="1:7" x14ac:dyDescent="0.3">
      <c r="A8" t="s">
        <v>62</v>
      </c>
      <c r="B8" t="s">
        <v>8</v>
      </c>
      <c r="C8">
        <v>36</v>
      </c>
      <c r="D8">
        <v>54</v>
      </c>
      <c r="E8">
        <v>1.3</v>
      </c>
      <c r="F8">
        <v>1.9</v>
      </c>
      <c r="G8">
        <v>1520</v>
      </c>
    </row>
    <row r="9" spans="1:7" x14ac:dyDescent="0.3">
      <c r="A9" t="s">
        <v>62</v>
      </c>
      <c r="B9" t="s">
        <v>9</v>
      </c>
      <c r="C9">
        <v>0</v>
      </c>
      <c r="D9">
        <v>13</v>
      </c>
      <c r="E9">
        <v>0</v>
      </c>
      <c r="F9">
        <v>1.5</v>
      </c>
      <c r="G9">
        <v>1525</v>
      </c>
    </row>
    <row r="10" spans="1:7" x14ac:dyDescent="0.3">
      <c r="A10" t="s">
        <v>62</v>
      </c>
      <c r="B10" t="s">
        <v>10</v>
      </c>
      <c r="C10">
        <v>405</v>
      </c>
      <c r="D10">
        <v>170</v>
      </c>
      <c r="E10">
        <v>15.1</v>
      </c>
      <c r="F10">
        <v>5.3</v>
      </c>
      <c r="G10">
        <v>1530</v>
      </c>
    </row>
    <row r="11" spans="1:7" x14ac:dyDescent="0.3">
      <c r="A11" t="s">
        <v>62</v>
      </c>
      <c r="B11" t="s">
        <v>11</v>
      </c>
      <c r="C11">
        <v>932</v>
      </c>
      <c r="D11">
        <v>283</v>
      </c>
      <c r="E11">
        <v>34.799999999999997</v>
      </c>
      <c r="F11">
        <v>8.6</v>
      </c>
      <c r="G11">
        <v>1535</v>
      </c>
    </row>
    <row r="12" spans="1:7" x14ac:dyDescent="0.3">
      <c r="A12" t="s">
        <v>62</v>
      </c>
      <c r="B12" t="s">
        <v>12</v>
      </c>
      <c r="C12">
        <v>296</v>
      </c>
      <c r="D12">
        <v>100</v>
      </c>
      <c r="E12">
        <v>11</v>
      </c>
      <c r="F12">
        <v>3.9</v>
      </c>
      <c r="G12">
        <v>1540</v>
      </c>
    </row>
    <row r="13" spans="1:7" x14ac:dyDescent="0.3">
      <c r="A13" t="s">
        <v>62</v>
      </c>
      <c r="B13" t="s">
        <v>13</v>
      </c>
      <c r="C13">
        <v>63</v>
      </c>
      <c r="D13">
        <v>62</v>
      </c>
      <c r="E13">
        <v>2.2999999999999998</v>
      </c>
      <c r="F13">
        <v>2.2000000000000002</v>
      </c>
      <c r="G13">
        <v>1545</v>
      </c>
    </row>
    <row r="14" spans="1:7" x14ac:dyDescent="0.3">
      <c r="A14" t="s">
        <v>62</v>
      </c>
      <c r="B14" t="s">
        <v>14</v>
      </c>
      <c r="C14">
        <v>412</v>
      </c>
      <c r="D14">
        <v>182</v>
      </c>
      <c r="E14">
        <v>15.4</v>
      </c>
      <c r="F14">
        <v>6.8</v>
      </c>
      <c r="G14">
        <v>1550</v>
      </c>
    </row>
    <row r="15" spans="1:7" x14ac:dyDescent="0.3">
      <c r="A15" t="s">
        <v>62</v>
      </c>
      <c r="B15" t="s">
        <v>15</v>
      </c>
      <c r="C15">
        <v>114</v>
      </c>
      <c r="D15">
        <v>76</v>
      </c>
      <c r="E15">
        <v>4.3</v>
      </c>
      <c r="F15">
        <v>2.6</v>
      </c>
      <c r="G15">
        <v>1555</v>
      </c>
    </row>
    <row r="16" spans="1:7" x14ac:dyDescent="0.3">
      <c r="A16" t="s">
        <v>62</v>
      </c>
      <c r="B16" t="s">
        <v>16</v>
      </c>
      <c r="C16">
        <v>252</v>
      </c>
      <c r="D16">
        <v>118</v>
      </c>
      <c r="E16">
        <v>9.4</v>
      </c>
      <c r="F16">
        <v>4.5</v>
      </c>
      <c r="G16">
        <v>1560</v>
      </c>
    </row>
    <row r="17" spans="1:7" x14ac:dyDescent="0.3">
      <c r="A17" t="s">
        <v>62</v>
      </c>
      <c r="B17" t="s">
        <v>17</v>
      </c>
      <c r="C17">
        <v>83</v>
      </c>
      <c r="D17">
        <v>74</v>
      </c>
      <c r="E17">
        <v>3.1</v>
      </c>
      <c r="F17">
        <v>2.8</v>
      </c>
      <c r="G17">
        <v>1565</v>
      </c>
    </row>
    <row r="18" spans="1:7" x14ac:dyDescent="0.3">
      <c r="A18" t="s">
        <v>62</v>
      </c>
      <c r="B18" t="s">
        <v>18</v>
      </c>
      <c r="C18">
        <v>23</v>
      </c>
      <c r="D18">
        <v>52</v>
      </c>
      <c r="E18">
        <v>0.9</v>
      </c>
      <c r="F18">
        <v>2</v>
      </c>
      <c r="G18">
        <v>1570</v>
      </c>
    </row>
    <row r="19" spans="1:7" x14ac:dyDescent="0.3">
      <c r="A19" t="s">
        <v>62</v>
      </c>
      <c r="B19" t="s">
        <v>91</v>
      </c>
      <c r="C19">
        <v>33.700000000000003</v>
      </c>
      <c r="D19">
        <v>3</v>
      </c>
      <c r="G19">
        <v>1580</v>
      </c>
    </row>
    <row r="20" spans="1:7" x14ac:dyDescent="0.3">
      <c r="A20" t="s">
        <v>62</v>
      </c>
      <c r="B20" t="s">
        <v>19</v>
      </c>
      <c r="C20">
        <v>2682</v>
      </c>
      <c r="D20">
        <v>413</v>
      </c>
      <c r="E20">
        <v>2682</v>
      </c>
      <c r="G20">
        <v>2100</v>
      </c>
    </row>
    <row r="21" spans="1:7" x14ac:dyDescent="0.3">
      <c r="A21" t="s">
        <v>62</v>
      </c>
      <c r="B21" t="s">
        <v>20</v>
      </c>
      <c r="C21">
        <v>2395</v>
      </c>
      <c r="D21">
        <v>385</v>
      </c>
      <c r="E21">
        <v>89.3</v>
      </c>
      <c r="F21">
        <v>3.9</v>
      </c>
      <c r="G21">
        <v>2200</v>
      </c>
    </row>
    <row r="22" spans="1:7" x14ac:dyDescent="0.3">
      <c r="A22" t="s">
        <v>62</v>
      </c>
      <c r="B22" t="s">
        <v>21</v>
      </c>
      <c r="C22">
        <v>287</v>
      </c>
      <c r="D22">
        <v>112</v>
      </c>
      <c r="E22">
        <v>10.7</v>
      </c>
      <c r="F22">
        <v>3.9</v>
      </c>
      <c r="G22">
        <v>2300</v>
      </c>
    </row>
    <row r="23" spans="1:7" x14ac:dyDescent="0.3">
      <c r="A23" t="s">
        <v>62</v>
      </c>
      <c r="B23" t="s">
        <v>22</v>
      </c>
      <c r="C23">
        <v>2395</v>
      </c>
      <c r="D23">
        <v>385</v>
      </c>
      <c r="E23">
        <v>89.3</v>
      </c>
      <c r="F23">
        <v>3.9</v>
      </c>
      <c r="G23">
        <v>2400</v>
      </c>
    </row>
    <row r="24" spans="1:7" x14ac:dyDescent="0.3">
      <c r="A24" t="s">
        <v>62</v>
      </c>
      <c r="B24" t="s">
        <v>23</v>
      </c>
      <c r="C24">
        <v>1753</v>
      </c>
      <c r="D24">
        <v>388</v>
      </c>
      <c r="E24">
        <v>65.400000000000006</v>
      </c>
      <c r="F24">
        <v>9.1999999999999993</v>
      </c>
      <c r="G24">
        <v>2500</v>
      </c>
    </row>
    <row r="25" spans="1:7" x14ac:dyDescent="0.3">
      <c r="A25" t="s">
        <v>62</v>
      </c>
      <c r="B25" t="s">
        <v>24</v>
      </c>
      <c r="C25">
        <v>297</v>
      </c>
      <c r="D25">
        <v>157</v>
      </c>
      <c r="E25">
        <v>11.1</v>
      </c>
      <c r="F25">
        <v>5.8</v>
      </c>
      <c r="G25">
        <v>2510</v>
      </c>
    </row>
    <row r="26" spans="1:7" x14ac:dyDescent="0.3">
      <c r="A26" t="s">
        <v>62</v>
      </c>
      <c r="B26" t="s">
        <v>25</v>
      </c>
      <c r="C26">
        <v>0</v>
      </c>
      <c r="D26">
        <v>13</v>
      </c>
      <c r="E26">
        <v>0</v>
      </c>
      <c r="F26">
        <v>1.5</v>
      </c>
      <c r="G26">
        <v>2520</v>
      </c>
    </row>
    <row r="27" spans="1:7" x14ac:dyDescent="0.3">
      <c r="A27" t="s">
        <v>62</v>
      </c>
      <c r="B27" t="s">
        <v>26</v>
      </c>
      <c r="C27">
        <v>199</v>
      </c>
      <c r="D27">
        <v>132</v>
      </c>
      <c r="E27">
        <v>7.4</v>
      </c>
      <c r="F27">
        <v>4.7</v>
      </c>
      <c r="G27">
        <v>2530</v>
      </c>
    </row>
    <row r="28" spans="1:7" x14ac:dyDescent="0.3">
      <c r="A28" t="s">
        <v>62</v>
      </c>
      <c r="B28" t="s">
        <v>92</v>
      </c>
      <c r="C28">
        <v>0</v>
      </c>
      <c r="D28">
        <v>13</v>
      </c>
      <c r="E28">
        <v>0</v>
      </c>
      <c r="F28">
        <v>1.5</v>
      </c>
      <c r="G28">
        <v>2540</v>
      </c>
    </row>
    <row r="29" spans="1:7" x14ac:dyDescent="0.3">
      <c r="A29" t="s">
        <v>62</v>
      </c>
      <c r="B29" t="s">
        <v>27</v>
      </c>
      <c r="C29">
        <v>146</v>
      </c>
      <c r="D29">
        <v>88</v>
      </c>
      <c r="E29">
        <v>5.4</v>
      </c>
      <c r="F29">
        <v>3.3</v>
      </c>
      <c r="G29">
        <v>2550</v>
      </c>
    </row>
    <row r="30" spans="1:7" x14ac:dyDescent="0.3">
      <c r="A30" t="s">
        <v>62</v>
      </c>
      <c r="B30" t="s">
        <v>28</v>
      </c>
      <c r="C30">
        <v>287</v>
      </c>
      <c r="D30">
        <v>112</v>
      </c>
      <c r="E30">
        <v>10.7</v>
      </c>
      <c r="F30">
        <v>3.9</v>
      </c>
      <c r="G30">
        <v>2560</v>
      </c>
    </row>
    <row r="31" spans="1:7" x14ac:dyDescent="0.3">
      <c r="A31" t="s">
        <v>62</v>
      </c>
      <c r="B31" t="s">
        <v>29</v>
      </c>
      <c r="C31">
        <v>2682</v>
      </c>
      <c r="D31">
        <v>413</v>
      </c>
      <c r="E31">
        <v>2682</v>
      </c>
      <c r="G31">
        <v>2570</v>
      </c>
    </row>
    <row r="32" spans="1:7" x14ac:dyDescent="0.3">
      <c r="A32" t="s">
        <v>62</v>
      </c>
      <c r="B32" t="s">
        <v>30</v>
      </c>
      <c r="C32">
        <v>284</v>
      </c>
      <c r="D32">
        <v>136</v>
      </c>
      <c r="E32">
        <v>10.6</v>
      </c>
      <c r="F32">
        <v>4.8</v>
      </c>
      <c r="G32">
        <v>2580</v>
      </c>
    </row>
    <row r="33" spans="1:7" x14ac:dyDescent="0.3">
      <c r="A33" t="s">
        <v>62</v>
      </c>
      <c r="B33" t="s">
        <v>31</v>
      </c>
      <c r="C33">
        <v>2398</v>
      </c>
      <c r="D33">
        <v>392</v>
      </c>
      <c r="E33">
        <v>89.4</v>
      </c>
      <c r="F33">
        <v>4.8</v>
      </c>
      <c r="G33">
        <v>2590</v>
      </c>
    </row>
    <row r="34" spans="1:7" x14ac:dyDescent="0.3">
      <c r="A34" t="s">
        <v>62</v>
      </c>
      <c r="B34" t="s">
        <v>32</v>
      </c>
      <c r="C34">
        <v>2682</v>
      </c>
      <c r="D34">
        <v>413</v>
      </c>
      <c r="E34">
        <v>2682</v>
      </c>
      <c r="G34">
        <v>3100</v>
      </c>
    </row>
    <row r="35" spans="1:7" x14ac:dyDescent="0.3">
      <c r="A35" t="s">
        <v>62</v>
      </c>
      <c r="B35" t="s">
        <v>33</v>
      </c>
      <c r="C35">
        <v>2473</v>
      </c>
      <c r="D35">
        <v>384</v>
      </c>
      <c r="E35">
        <v>92.2</v>
      </c>
      <c r="F35">
        <v>5.5</v>
      </c>
      <c r="G35">
        <v>3200</v>
      </c>
    </row>
    <row r="36" spans="1:7" x14ac:dyDescent="0.3">
      <c r="A36" t="s">
        <v>62</v>
      </c>
      <c r="B36" t="s">
        <v>34</v>
      </c>
      <c r="C36">
        <v>1841</v>
      </c>
      <c r="D36">
        <v>299</v>
      </c>
      <c r="E36">
        <v>68.599999999999994</v>
      </c>
      <c r="F36">
        <v>8</v>
      </c>
      <c r="G36">
        <v>3300</v>
      </c>
    </row>
    <row r="37" spans="1:7" x14ac:dyDescent="0.3">
      <c r="A37" t="s">
        <v>62</v>
      </c>
      <c r="B37" t="s">
        <v>35</v>
      </c>
      <c r="C37">
        <v>987</v>
      </c>
      <c r="D37">
        <v>300</v>
      </c>
      <c r="E37">
        <v>36.799999999999997</v>
      </c>
      <c r="F37">
        <v>8.6</v>
      </c>
      <c r="G37">
        <v>3400</v>
      </c>
    </row>
    <row r="38" spans="1:7" x14ac:dyDescent="0.3">
      <c r="A38" t="s">
        <v>62</v>
      </c>
      <c r="B38" t="s">
        <v>36</v>
      </c>
      <c r="C38">
        <v>209</v>
      </c>
      <c r="D38">
        <v>156</v>
      </c>
      <c r="E38">
        <v>7.8</v>
      </c>
      <c r="F38">
        <v>5.5</v>
      </c>
      <c r="G38">
        <v>3500</v>
      </c>
    </row>
    <row r="39" spans="1:7" x14ac:dyDescent="0.3">
      <c r="A39" t="s">
        <v>62</v>
      </c>
      <c r="B39" t="s">
        <v>93</v>
      </c>
      <c r="C39">
        <v>2682</v>
      </c>
      <c r="D39">
        <v>413</v>
      </c>
      <c r="E39">
        <v>2682</v>
      </c>
      <c r="G39">
        <v>3600</v>
      </c>
    </row>
    <row r="40" spans="1:7" x14ac:dyDescent="0.3">
      <c r="A40" t="s">
        <v>62</v>
      </c>
      <c r="B40" t="s">
        <v>37</v>
      </c>
      <c r="C40">
        <v>453</v>
      </c>
      <c r="D40">
        <v>194</v>
      </c>
      <c r="E40">
        <v>16.899999999999999</v>
      </c>
      <c r="F40">
        <v>6.4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752D-8085-4DC3-94F4-30F64536669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63</v>
      </c>
      <c r="B2" t="s">
        <v>90</v>
      </c>
      <c r="C2">
        <v>11348</v>
      </c>
      <c r="D2">
        <v>862</v>
      </c>
      <c r="E2">
        <v>11348</v>
      </c>
      <c r="G2">
        <v>1100</v>
      </c>
    </row>
    <row r="3" spans="1:7" x14ac:dyDescent="0.3">
      <c r="A3" t="s">
        <v>63</v>
      </c>
      <c r="B3" t="s">
        <v>39</v>
      </c>
      <c r="C3">
        <v>5226</v>
      </c>
      <c r="D3">
        <v>515</v>
      </c>
      <c r="E3">
        <v>46.1</v>
      </c>
      <c r="F3">
        <v>3.2</v>
      </c>
      <c r="G3">
        <v>1200</v>
      </c>
    </row>
    <row r="4" spans="1:7" x14ac:dyDescent="0.3">
      <c r="A4" t="s">
        <v>63</v>
      </c>
      <c r="B4" t="s">
        <v>4</v>
      </c>
      <c r="C4">
        <v>6122</v>
      </c>
      <c r="D4">
        <v>618</v>
      </c>
      <c r="E4">
        <v>53.9</v>
      </c>
      <c r="F4">
        <v>3.2</v>
      </c>
      <c r="G4">
        <v>1300</v>
      </c>
    </row>
    <row r="5" spans="1:7" x14ac:dyDescent="0.3">
      <c r="A5" t="s">
        <v>63</v>
      </c>
      <c r="B5" t="s">
        <v>94</v>
      </c>
      <c r="C5">
        <v>85.4</v>
      </c>
      <c r="D5">
        <v>11</v>
      </c>
      <c r="G5">
        <v>1400</v>
      </c>
    </row>
    <row r="6" spans="1:7" x14ac:dyDescent="0.3">
      <c r="A6" t="s">
        <v>63</v>
      </c>
      <c r="B6" t="s">
        <v>6</v>
      </c>
      <c r="C6">
        <v>1121</v>
      </c>
      <c r="D6">
        <v>233</v>
      </c>
      <c r="E6">
        <v>9.9</v>
      </c>
      <c r="F6">
        <v>1.7</v>
      </c>
      <c r="G6">
        <v>1510</v>
      </c>
    </row>
    <row r="7" spans="1:7" x14ac:dyDescent="0.3">
      <c r="A7" t="s">
        <v>63</v>
      </c>
      <c r="B7" t="s">
        <v>7</v>
      </c>
      <c r="C7">
        <v>785</v>
      </c>
      <c r="D7">
        <v>175</v>
      </c>
      <c r="E7">
        <v>6.9</v>
      </c>
      <c r="F7">
        <v>1.4</v>
      </c>
      <c r="G7">
        <v>1515</v>
      </c>
    </row>
    <row r="8" spans="1:7" x14ac:dyDescent="0.3">
      <c r="A8" t="s">
        <v>63</v>
      </c>
      <c r="B8" t="s">
        <v>8</v>
      </c>
      <c r="C8">
        <v>1045</v>
      </c>
      <c r="D8">
        <v>188</v>
      </c>
      <c r="E8">
        <v>9.1999999999999993</v>
      </c>
      <c r="F8">
        <v>1.4</v>
      </c>
      <c r="G8">
        <v>1520</v>
      </c>
    </row>
    <row r="9" spans="1:7" x14ac:dyDescent="0.3">
      <c r="A9" t="s">
        <v>63</v>
      </c>
      <c r="B9" t="s">
        <v>9</v>
      </c>
      <c r="C9">
        <v>905</v>
      </c>
      <c r="D9">
        <v>199</v>
      </c>
      <c r="E9">
        <v>8</v>
      </c>
      <c r="F9">
        <v>1.5</v>
      </c>
      <c r="G9">
        <v>1525</v>
      </c>
    </row>
    <row r="10" spans="1:7" x14ac:dyDescent="0.3">
      <c r="A10" t="s">
        <v>63</v>
      </c>
      <c r="B10" t="s">
        <v>10</v>
      </c>
      <c r="C10">
        <v>1095</v>
      </c>
      <c r="D10">
        <v>238</v>
      </c>
      <c r="E10">
        <v>9.6</v>
      </c>
      <c r="F10">
        <v>2.1</v>
      </c>
      <c r="G10">
        <v>1530</v>
      </c>
    </row>
    <row r="11" spans="1:7" x14ac:dyDescent="0.3">
      <c r="A11" t="s">
        <v>63</v>
      </c>
      <c r="B11" t="s">
        <v>11</v>
      </c>
      <c r="C11">
        <v>1449</v>
      </c>
      <c r="D11">
        <v>285</v>
      </c>
      <c r="E11">
        <v>12.8</v>
      </c>
      <c r="F11">
        <v>2.2999999999999998</v>
      </c>
      <c r="G11">
        <v>1535</v>
      </c>
    </row>
    <row r="12" spans="1:7" x14ac:dyDescent="0.3">
      <c r="A12" t="s">
        <v>63</v>
      </c>
      <c r="B12" t="s">
        <v>12</v>
      </c>
      <c r="C12">
        <v>1206</v>
      </c>
      <c r="D12">
        <v>215</v>
      </c>
      <c r="E12">
        <v>10.6</v>
      </c>
      <c r="F12">
        <v>1.6</v>
      </c>
      <c r="G12">
        <v>1540</v>
      </c>
    </row>
    <row r="13" spans="1:7" x14ac:dyDescent="0.3">
      <c r="A13" t="s">
        <v>63</v>
      </c>
      <c r="B13" t="s">
        <v>13</v>
      </c>
      <c r="C13">
        <v>1087</v>
      </c>
      <c r="D13">
        <v>195</v>
      </c>
      <c r="E13">
        <v>9.6</v>
      </c>
      <c r="F13">
        <v>1.7</v>
      </c>
      <c r="G13">
        <v>1545</v>
      </c>
    </row>
    <row r="14" spans="1:7" x14ac:dyDescent="0.3">
      <c r="A14" t="s">
        <v>63</v>
      </c>
      <c r="B14" t="s">
        <v>14</v>
      </c>
      <c r="C14">
        <v>699</v>
      </c>
      <c r="D14">
        <v>186</v>
      </c>
      <c r="E14">
        <v>6.2</v>
      </c>
      <c r="F14">
        <v>1.6</v>
      </c>
      <c r="G14">
        <v>1550</v>
      </c>
    </row>
    <row r="15" spans="1:7" x14ac:dyDescent="0.3">
      <c r="A15" t="s">
        <v>63</v>
      </c>
      <c r="B15" t="s">
        <v>15</v>
      </c>
      <c r="C15">
        <v>494</v>
      </c>
      <c r="D15">
        <v>96</v>
      </c>
      <c r="E15">
        <v>4.4000000000000004</v>
      </c>
      <c r="F15">
        <v>0.9</v>
      </c>
      <c r="G15">
        <v>1555</v>
      </c>
    </row>
    <row r="16" spans="1:7" x14ac:dyDescent="0.3">
      <c r="A16" t="s">
        <v>63</v>
      </c>
      <c r="B16" t="s">
        <v>16</v>
      </c>
      <c r="C16">
        <v>968</v>
      </c>
      <c r="D16">
        <v>273</v>
      </c>
      <c r="E16">
        <v>8.5</v>
      </c>
      <c r="F16">
        <v>2.4</v>
      </c>
      <c r="G16">
        <v>1560</v>
      </c>
    </row>
    <row r="17" spans="1:7" x14ac:dyDescent="0.3">
      <c r="A17" t="s">
        <v>63</v>
      </c>
      <c r="B17" t="s">
        <v>17</v>
      </c>
      <c r="C17">
        <v>308</v>
      </c>
      <c r="D17">
        <v>93</v>
      </c>
      <c r="E17">
        <v>2.7</v>
      </c>
      <c r="F17">
        <v>0.8</v>
      </c>
      <c r="G17">
        <v>1565</v>
      </c>
    </row>
    <row r="18" spans="1:7" x14ac:dyDescent="0.3">
      <c r="A18" t="s">
        <v>63</v>
      </c>
      <c r="B18" t="s">
        <v>18</v>
      </c>
      <c r="C18">
        <v>186</v>
      </c>
      <c r="D18">
        <v>127</v>
      </c>
      <c r="E18">
        <v>1.6</v>
      </c>
      <c r="F18">
        <v>1.1000000000000001</v>
      </c>
      <c r="G18">
        <v>1570</v>
      </c>
    </row>
    <row r="19" spans="1:7" x14ac:dyDescent="0.3">
      <c r="A19" t="s">
        <v>63</v>
      </c>
      <c r="B19" t="s">
        <v>91</v>
      </c>
      <c r="C19">
        <v>29.8</v>
      </c>
      <c r="D19">
        <v>1</v>
      </c>
      <c r="G19">
        <v>1580</v>
      </c>
    </row>
    <row r="20" spans="1:7" x14ac:dyDescent="0.3">
      <c r="A20" t="s">
        <v>63</v>
      </c>
      <c r="B20" t="s">
        <v>19</v>
      </c>
      <c r="C20">
        <v>11348</v>
      </c>
      <c r="D20">
        <v>862</v>
      </c>
      <c r="E20">
        <v>11348</v>
      </c>
      <c r="G20">
        <v>2100</v>
      </c>
    </row>
    <row r="21" spans="1:7" x14ac:dyDescent="0.3">
      <c r="A21" t="s">
        <v>63</v>
      </c>
      <c r="B21" t="s">
        <v>20</v>
      </c>
      <c r="C21">
        <v>10393</v>
      </c>
      <c r="D21">
        <v>890</v>
      </c>
      <c r="E21">
        <v>91.6</v>
      </c>
      <c r="F21">
        <v>2.6</v>
      </c>
      <c r="G21">
        <v>2200</v>
      </c>
    </row>
    <row r="22" spans="1:7" x14ac:dyDescent="0.3">
      <c r="A22" t="s">
        <v>63</v>
      </c>
      <c r="B22" t="s">
        <v>21</v>
      </c>
      <c r="C22">
        <v>955</v>
      </c>
      <c r="D22">
        <v>291</v>
      </c>
      <c r="E22">
        <v>8.4</v>
      </c>
      <c r="F22">
        <v>2.6</v>
      </c>
      <c r="G22">
        <v>2300</v>
      </c>
    </row>
    <row r="23" spans="1:7" x14ac:dyDescent="0.3">
      <c r="A23" t="s">
        <v>63</v>
      </c>
      <c r="B23" t="s">
        <v>22</v>
      </c>
      <c r="C23">
        <v>10393</v>
      </c>
      <c r="D23">
        <v>890</v>
      </c>
      <c r="E23">
        <v>91.6</v>
      </c>
      <c r="F23">
        <v>2.6</v>
      </c>
      <c r="G23">
        <v>2400</v>
      </c>
    </row>
    <row r="24" spans="1:7" x14ac:dyDescent="0.3">
      <c r="A24" t="s">
        <v>63</v>
      </c>
      <c r="B24" t="s">
        <v>23</v>
      </c>
      <c r="C24">
        <v>2632</v>
      </c>
      <c r="D24">
        <v>421</v>
      </c>
      <c r="E24">
        <v>23.2</v>
      </c>
      <c r="F24">
        <v>3.4</v>
      </c>
      <c r="G24">
        <v>2500</v>
      </c>
    </row>
    <row r="25" spans="1:7" x14ac:dyDescent="0.3">
      <c r="A25" t="s">
        <v>63</v>
      </c>
      <c r="B25" t="s">
        <v>24</v>
      </c>
      <c r="C25">
        <v>5692</v>
      </c>
      <c r="D25">
        <v>573</v>
      </c>
      <c r="E25">
        <v>50.2</v>
      </c>
      <c r="F25">
        <v>4.5</v>
      </c>
      <c r="G25">
        <v>2510</v>
      </c>
    </row>
    <row r="26" spans="1:7" x14ac:dyDescent="0.3">
      <c r="A26" t="s">
        <v>63</v>
      </c>
      <c r="B26" t="s">
        <v>25</v>
      </c>
      <c r="C26">
        <v>27</v>
      </c>
      <c r="D26">
        <v>25</v>
      </c>
      <c r="E26">
        <v>0.2</v>
      </c>
      <c r="F26">
        <v>0.2</v>
      </c>
      <c r="G26">
        <v>2520</v>
      </c>
    </row>
    <row r="27" spans="1:7" x14ac:dyDescent="0.3">
      <c r="A27" t="s">
        <v>63</v>
      </c>
      <c r="B27" t="s">
        <v>26</v>
      </c>
      <c r="C27">
        <v>610</v>
      </c>
      <c r="D27">
        <v>465</v>
      </c>
      <c r="E27">
        <v>5.4</v>
      </c>
      <c r="F27">
        <v>4</v>
      </c>
      <c r="G27">
        <v>2530</v>
      </c>
    </row>
    <row r="28" spans="1:7" x14ac:dyDescent="0.3">
      <c r="A28" t="s">
        <v>63</v>
      </c>
      <c r="B28" t="s">
        <v>92</v>
      </c>
      <c r="C28">
        <v>0</v>
      </c>
      <c r="D28">
        <v>21</v>
      </c>
      <c r="E28">
        <v>0</v>
      </c>
      <c r="F28">
        <v>0.4</v>
      </c>
      <c r="G28">
        <v>2540</v>
      </c>
    </row>
    <row r="29" spans="1:7" x14ac:dyDescent="0.3">
      <c r="A29" t="s">
        <v>63</v>
      </c>
      <c r="B29" t="s">
        <v>27</v>
      </c>
      <c r="C29">
        <v>1432</v>
      </c>
      <c r="D29">
        <v>528</v>
      </c>
      <c r="E29">
        <v>12.6</v>
      </c>
      <c r="F29">
        <v>4.4000000000000004</v>
      </c>
      <c r="G29">
        <v>2550</v>
      </c>
    </row>
    <row r="30" spans="1:7" x14ac:dyDescent="0.3">
      <c r="A30" t="s">
        <v>63</v>
      </c>
      <c r="B30" t="s">
        <v>28</v>
      </c>
      <c r="C30">
        <v>955</v>
      </c>
      <c r="D30">
        <v>291</v>
      </c>
      <c r="E30">
        <v>8.4</v>
      </c>
      <c r="F30">
        <v>2.6</v>
      </c>
      <c r="G30">
        <v>2560</v>
      </c>
    </row>
    <row r="31" spans="1:7" x14ac:dyDescent="0.3">
      <c r="A31" t="s">
        <v>63</v>
      </c>
      <c r="B31" t="s">
        <v>29</v>
      </c>
      <c r="C31">
        <v>11348</v>
      </c>
      <c r="D31">
        <v>862</v>
      </c>
      <c r="E31">
        <v>11348</v>
      </c>
      <c r="G31">
        <v>2570</v>
      </c>
    </row>
    <row r="32" spans="1:7" x14ac:dyDescent="0.3">
      <c r="A32" t="s">
        <v>63</v>
      </c>
      <c r="B32" t="s">
        <v>30</v>
      </c>
      <c r="C32">
        <v>3938</v>
      </c>
      <c r="D32">
        <v>593</v>
      </c>
      <c r="E32">
        <v>34.700000000000003</v>
      </c>
      <c r="F32">
        <v>4.0999999999999996</v>
      </c>
      <c r="G32">
        <v>2580</v>
      </c>
    </row>
    <row r="33" spans="1:7" x14ac:dyDescent="0.3">
      <c r="A33" t="s">
        <v>63</v>
      </c>
      <c r="B33" t="s">
        <v>31</v>
      </c>
      <c r="C33">
        <v>7410</v>
      </c>
      <c r="D33">
        <v>669</v>
      </c>
      <c r="E33">
        <v>65.3</v>
      </c>
      <c r="F33">
        <v>4.0999999999999996</v>
      </c>
      <c r="G33">
        <v>2590</v>
      </c>
    </row>
    <row r="34" spans="1:7" x14ac:dyDescent="0.3">
      <c r="A34" t="s">
        <v>63</v>
      </c>
      <c r="B34" t="s">
        <v>32</v>
      </c>
      <c r="C34">
        <v>11314</v>
      </c>
      <c r="D34">
        <v>862</v>
      </c>
      <c r="E34">
        <v>11314</v>
      </c>
      <c r="G34">
        <v>3100</v>
      </c>
    </row>
    <row r="35" spans="1:7" x14ac:dyDescent="0.3">
      <c r="A35" t="s">
        <v>63</v>
      </c>
      <c r="B35" t="s">
        <v>33</v>
      </c>
      <c r="C35">
        <v>10526</v>
      </c>
      <c r="D35">
        <v>780</v>
      </c>
      <c r="E35">
        <v>93</v>
      </c>
      <c r="F35">
        <v>2.2000000000000002</v>
      </c>
      <c r="G35">
        <v>3200</v>
      </c>
    </row>
    <row r="36" spans="1:7" x14ac:dyDescent="0.3">
      <c r="A36" t="s">
        <v>63</v>
      </c>
      <c r="B36" t="s">
        <v>34</v>
      </c>
      <c r="C36">
        <v>3593</v>
      </c>
      <c r="D36">
        <v>529</v>
      </c>
      <c r="E36">
        <v>31.8</v>
      </c>
      <c r="F36">
        <v>4</v>
      </c>
      <c r="G36">
        <v>3300</v>
      </c>
    </row>
    <row r="37" spans="1:7" x14ac:dyDescent="0.3">
      <c r="A37" t="s">
        <v>63</v>
      </c>
      <c r="B37" t="s">
        <v>35</v>
      </c>
      <c r="C37">
        <v>8045</v>
      </c>
      <c r="D37">
        <v>736</v>
      </c>
      <c r="E37">
        <v>71.099999999999994</v>
      </c>
      <c r="F37">
        <v>4</v>
      </c>
      <c r="G37">
        <v>3400</v>
      </c>
    </row>
    <row r="38" spans="1:7" x14ac:dyDescent="0.3">
      <c r="A38" t="s">
        <v>63</v>
      </c>
      <c r="B38" t="s">
        <v>36</v>
      </c>
      <c r="C38">
        <v>788</v>
      </c>
      <c r="D38">
        <v>265</v>
      </c>
      <c r="E38">
        <v>7</v>
      </c>
      <c r="F38">
        <v>2.2000000000000002</v>
      </c>
      <c r="G38">
        <v>3500</v>
      </c>
    </row>
    <row r="39" spans="1:7" x14ac:dyDescent="0.3">
      <c r="A39" t="s">
        <v>63</v>
      </c>
      <c r="B39" t="s">
        <v>93</v>
      </c>
      <c r="C39">
        <v>11314</v>
      </c>
      <c r="D39">
        <v>862</v>
      </c>
      <c r="E39">
        <v>11314</v>
      </c>
      <c r="G39">
        <v>3600</v>
      </c>
    </row>
    <row r="40" spans="1:7" x14ac:dyDescent="0.3">
      <c r="A40" t="s">
        <v>63</v>
      </c>
      <c r="B40" t="s">
        <v>37</v>
      </c>
      <c r="C40">
        <v>2791</v>
      </c>
      <c r="D40">
        <v>383</v>
      </c>
      <c r="E40">
        <v>24.7</v>
      </c>
      <c r="F40">
        <v>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3536-E935-4D01-84D2-5FBCC89B785A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64</v>
      </c>
      <c r="B2" t="s">
        <v>90</v>
      </c>
      <c r="C2">
        <v>27736</v>
      </c>
      <c r="D2">
        <v>1402</v>
      </c>
      <c r="E2">
        <v>27736</v>
      </c>
      <c r="G2">
        <v>1100</v>
      </c>
    </row>
    <row r="3" spans="1:7" x14ac:dyDescent="0.3">
      <c r="A3" t="s">
        <v>64</v>
      </c>
      <c r="B3" t="s">
        <v>39</v>
      </c>
      <c r="C3">
        <v>14074</v>
      </c>
      <c r="D3">
        <v>1097</v>
      </c>
      <c r="E3">
        <v>50.7</v>
      </c>
      <c r="F3">
        <v>2.2000000000000002</v>
      </c>
      <c r="G3">
        <v>1200</v>
      </c>
    </row>
    <row r="4" spans="1:7" x14ac:dyDescent="0.3">
      <c r="A4" t="s">
        <v>64</v>
      </c>
      <c r="B4" t="s">
        <v>4</v>
      </c>
      <c r="C4">
        <v>13662</v>
      </c>
      <c r="D4">
        <v>715</v>
      </c>
      <c r="E4">
        <v>49.3</v>
      </c>
      <c r="F4">
        <v>2.2000000000000002</v>
      </c>
      <c r="G4">
        <v>1300</v>
      </c>
    </row>
    <row r="5" spans="1:7" x14ac:dyDescent="0.3">
      <c r="A5" t="s">
        <v>64</v>
      </c>
      <c r="B5" t="s">
        <v>94</v>
      </c>
      <c r="C5">
        <v>103</v>
      </c>
      <c r="D5">
        <v>9</v>
      </c>
      <c r="G5">
        <v>1400</v>
      </c>
    </row>
    <row r="6" spans="1:7" x14ac:dyDescent="0.3">
      <c r="A6" t="s">
        <v>64</v>
      </c>
      <c r="B6" t="s">
        <v>6</v>
      </c>
      <c r="C6">
        <v>1783</v>
      </c>
      <c r="D6">
        <v>374</v>
      </c>
      <c r="E6">
        <v>6.4</v>
      </c>
      <c r="F6">
        <v>1.3</v>
      </c>
      <c r="G6">
        <v>1510</v>
      </c>
    </row>
    <row r="7" spans="1:7" x14ac:dyDescent="0.3">
      <c r="A7" t="s">
        <v>64</v>
      </c>
      <c r="B7" t="s">
        <v>7</v>
      </c>
      <c r="C7">
        <v>1896</v>
      </c>
      <c r="D7">
        <v>327</v>
      </c>
      <c r="E7">
        <v>6.8</v>
      </c>
      <c r="F7">
        <v>1.1000000000000001</v>
      </c>
      <c r="G7">
        <v>1515</v>
      </c>
    </row>
    <row r="8" spans="1:7" x14ac:dyDescent="0.3">
      <c r="A8" t="s">
        <v>64</v>
      </c>
      <c r="B8" t="s">
        <v>8</v>
      </c>
      <c r="C8">
        <v>1742</v>
      </c>
      <c r="D8">
        <v>338</v>
      </c>
      <c r="E8">
        <v>6.3</v>
      </c>
      <c r="F8">
        <v>1.1000000000000001</v>
      </c>
      <c r="G8">
        <v>1520</v>
      </c>
    </row>
    <row r="9" spans="1:7" x14ac:dyDescent="0.3">
      <c r="A9" t="s">
        <v>64</v>
      </c>
      <c r="B9" t="s">
        <v>9</v>
      </c>
      <c r="C9">
        <v>1759</v>
      </c>
      <c r="D9">
        <v>393</v>
      </c>
      <c r="E9">
        <v>6.3</v>
      </c>
      <c r="F9">
        <v>1.3</v>
      </c>
      <c r="G9">
        <v>1525</v>
      </c>
    </row>
    <row r="10" spans="1:7" x14ac:dyDescent="0.3">
      <c r="A10" t="s">
        <v>64</v>
      </c>
      <c r="B10" t="s">
        <v>10</v>
      </c>
      <c r="C10">
        <v>1459</v>
      </c>
      <c r="D10">
        <v>294</v>
      </c>
      <c r="E10">
        <v>5.3</v>
      </c>
      <c r="F10">
        <v>1</v>
      </c>
      <c r="G10">
        <v>1530</v>
      </c>
    </row>
    <row r="11" spans="1:7" x14ac:dyDescent="0.3">
      <c r="A11" t="s">
        <v>64</v>
      </c>
      <c r="B11" t="s">
        <v>11</v>
      </c>
      <c r="C11">
        <v>4408</v>
      </c>
      <c r="D11">
        <v>652</v>
      </c>
      <c r="E11">
        <v>15.9</v>
      </c>
      <c r="F11">
        <v>2.2000000000000002</v>
      </c>
      <c r="G11">
        <v>1535</v>
      </c>
    </row>
    <row r="12" spans="1:7" x14ac:dyDescent="0.3">
      <c r="A12" t="s">
        <v>64</v>
      </c>
      <c r="B12" t="s">
        <v>12</v>
      </c>
      <c r="C12">
        <v>2927</v>
      </c>
      <c r="D12">
        <v>478</v>
      </c>
      <c r="E12">
        <v>10.6</v>
      </c>
      <c r="F12">
        <v>1.6</v>
      </c>
      <c r="G12">
        <v>1540</v>
      </c>
    </row>
    <row r="13" spans="1:7" x14ac:dyDescent="0.3">
      <c r="A13" t="s">
        <v>64</v>
      </c>
      <c r="B13" t="s">
        <v>13</v>
      </c>
      <c r="C13">
        <v>3783</v>
      </c>
      <c r="D13">
        <v>547</v>
      </c>
      <c r="E13">
        <v>13.6</v>
      </c>
      <c r="F13">
        <v>1.9</v>
      </c>
      <c r="G13">
        <v>1545</v>
      </c>
    </row>
    <row r="14" spans="1:7" x14ac:dyDescent="0.3">
      <c r="A14" t="s">
        <v>64</v>
      </c>
      <c r="B14" t="s">
        <v>14</v>
      </c>
      <c r="C14">
        <v>1738</v>
      </c>
      <c r="D14">
        <v>275</v>
      </c>
      <c r="E14">
        <v>6.3</v>
      </c>
      <c r="F14">
        <v>0.9</v>
      </c>
      <c r="G14">
        <v>1550</v>
      </c>
    </row>
    <row r="15" spans="1:7" x14ac:dyDescent="0.3">
      <c r="A15" t="s">
        <v>64</v>
      </c>
      <c r="B15" t="s">
        <v>15</v>
      </c>
      <c r="C15">
        <v>1872</v>
      </c>
      <c r="D15">
        <v>320</v>
      </c>
      <c r="E15">
        <v>6.7</v>
      </c>
      <c r="F15">
        <v>1.2</v>
      </c>
      <c r="G15">
        <v>1555</v>
      </c>
    </row>
    <row r="16" spans="1:7" x14ac:dyDescent="0.3">
      <c r="A16" t="s">
        <v>64</v>
      </c>
      <c r="B16" t="s">
        <v>16</v>
      </c>
      <c r="C16">
        <v>2715</v>
      </c>
      <c r="D16">
        <v>512</v>
      </c>
      <c r="E16">
        <v>9.8000000000000007</v>
      </c>
      <c r="F16">
        <v>1.9</v>
      </c>
      <c r="G16">
        <v>1560</v>
      </c>
    </row>
    <row r="17" spans="1:7" x14ac:dyDescent="0.3">
      <c r="A17" t="s">
        <v>64</v>
      </c>
      <c r="B17" t="s">
        <v>17</v>
      </c>
      <c r="C17">
        <v>1268</v>
      </c>
      <c r="D17">
        <v>283</v>
      </c>
      <c r="E17">
        <v>4.5999999999999996</v>
      </c>
      <c r="F17">
        <v>1</v>
      </c>
      <c r="G17">
        <v>1565</v>
      </c>
    </row>
    <row r="18" spans="1:7" x14ac:dyDescent="0.3">
      <c r="A18" t="s">
        <v>64</v>
      </c>
      <c r="B18" t="s">
        <v>18</v>
      </c>
      <c r="C18">
        <v>386</v>
      </c>
      <c r="D18">
        <v>136</v>
      </c>
      <c r="E18">
        <v>1.4</v>
      </c>
      <c r="F18">
        <v>0.5</v>
      </c>
      <c r="G18">
        <v>1570</v>
      </c>
    </row>
    <row r="19" spans="1:7" x14ac:dyDescent="0.3">
      <c r="A19" t="s">
        <v>64</v>
      </c>
      <c r="B19" t="s">
        <v>91</v>
      </c>
      <c r="C19">
        <v>37.9</v>
      </c>
      <c r="D19">
        <v>2</v>
      </c>
      <c r="G19">
        <v>1580</v>
      </c>
    </row>
    <row r="20" spans="1:7" x14ac:dyDescent="0.3">
      <c r="A20" t="s">
        <v>64</v>
      </c>
      <c r="B20" t="s">
        <v>19</v>
      </c>
      <c r="C20">
        <v>27736</v>
      </c>
      <c r="D20">
        <v>1402</v>
      </c>
      <c r="E20">
        <v>27736</v>
      </c>
      <c r="G20">
        <v>2100</v>
      </c>
    </row>
    <row r="21" spans="1:7" x14ac:dyDescent="0.3">
      <c r="A21" t="s">
        <v>64</v>
      </c>
      <c r="B21" t="s">
        <v>20</v>
      </c>
      <c r="C21">
        <v>25788</v>
      </c>
      <c r="D21">
        <v>1358</v>
      </c>
      <c r="E21">
        <v>93</v>
      </c>
      <c r="F21">
        <v>2.2000000000000002</v>
      </c>
      <c r="G21">
        <v>2200</v>
      </c>
    </row>
    <row r="22" spans="1:7" x14ac:dyDescent="0.3">
      <c r="A22" t="s">
        <v>64</v>
      </c>
      <c r="B22" t="s">
        <v>21</v>
      </c>
      <c r="C22">
        <v>1948</v>
      </c>
      <c r="D22">
        <v>646</v>
      </c>
      <c r="E22">
        <v>7</v>
      </c>
      <c r="F22">
        <v>2.2000000000000002</v>
      </c>
      <c r="G22">
        <v>2300</v>
      </c>
    </row>
    <row r="23" spans="1:7" x14ac:dyDescent="0.3">
      <c r="A23" t="s">
        <v>64</v>
      </c>
      <c r="B23" t="s">
        <v>22</v>
      </c>
      <c r="C23">
        <v>25788</v>
      </c>
      <c r="D23">
        <v>1358</v>
      </c>
      <c r="E23">
        <v>93</v>
      </c>
      <c r="F23">
        <v>2.2000000000000002</v>
      </c>
      <c r="G23">
        <v>2400</v>
      </c>
    </row>
    <row r="24" spans="1:7" x14ac:dyDescent="0.3">
      <c r="A24" t="s">
        <v>64</v>
      </c>
      <c r="B24" t="s">
        <v>23</v>
      </c>
      <c r="C24">
        <v>16236</v>
      </c>
      <c r="D24">
        <v>1201</v>
      </c>
      <c r="E24">
        <v>58.5</v>
      </c>
      <c r="F24">
        <v>3.7</v>
      </c>
      <c r="G24">
        <v>2500</v>
      </c>
    </row>
    <row r="25" spans="1:7" x14ac:dyDescent="0.3">
      <c r="A25" t="s">
        <v>64</v>
      </c>
      <c r="B25" t="s">
        <v>24</v>
      </c>
      <c r="C25">
        <v>6864</v>
      </c>
      <c r="D25">
        <v>1126</v>
      </c>
      <c r="E25">
        <v>24.7</v>
      </c>
      <c r="F25">
        <v>3.5</v>
      </c>
      <c r="G25">
        <v>2510</v>
      </c>
    </row>
    <row r="26" spans="1:7" x14ac:dyDescent="0.3">
      <c r="A26" t="s">
        <v>64</v>
      </c>
      <c r="B26" t="s">
        <v>25</v>
      </c>
      <c r="C26">
        <v>169</v>
      </c>
      <c r="D26">
        <v>153</v>
      </c>
      <c r="E26">
        <v>0.6</v>
      </c>
      <c r="F26">
        <v>0.6</v>
      </c>
      <c r="G26">
        <v>2520</v>
      </c>
    </row>
    <row r="27" spans="1:7" x14ac:dyDescent="0.3">
      <c r="A27" t="s">
        <v>64</v>
      </c>
      <c r="B27" t="s">
        <v>26</v>
      </c>
      <c r="C27">
        <v>1114</v>
      </c>
      <c r="D27">
        <v>415</v>
      </c>
      <c r="E27">
        <v>4</v>
      </c>
      <c r="F27">
        <v>1.5</v>
      </c>
      <c r="G27">
        <v>2530</v>
      </c>
    </row>
    <row r="28" spans="1:7" x14ac:dyDescent="0.3">
      <c r="A28" t="s">
        <v>64</v>
      </c>
      <c r="B28" t="s">
        <v>92</v>
      </c>
      <c r="C28">
        <v>10</v>
      </c>
      <c r="D28">
        <v>17</v>
      </c>
      <c r="E28">
        <v>0</v>
      </c>
      <c r="F28">
        <v>0.1</v>
      </c>
      <c r="G28">
        <v>2540</v>
      </c>
    </row>
    <row r="29" spans="1:7" x14ac:dyDescent="0.3">
      <c r="A29" t="s">
        <v>64</v>
      </c>
      <c r="B29" t="s">
        <v>27</v>
      </c>
      <c r="C29">
        <v>1395</v>
      </c>
      <c r="D29">
        <v>450</v>
      </c>
      <c r="E29">
        <v>5</v>
      </c>
      <c r="F29">
        <v>1.7</v>
      </c>
      <c r="G29">
        <v>2550</v>
      </c>
    </row>
    <row r="30" spans="1:7" x14ac:dyDescent="0.3">
      <c r="A30" t="s">
        <v>64</v>
      </c>
      <c r="B30" t="s">
        <v>28</v>
      </c>
      <c r="C30">
        <v>1948</v>
      </c>
      <c r="D30">
        <v>646</v>
      </c>
      <c r="E30">
        <v>7</v>
      </c>
      <c r="F30">
        <v>2.2000000000000002</v>
      </c>
      <c r="G30">
        <v>2560</v>
      </c>
    </row>
    <row r="31" spans="1:7" x14ac:dyDescent="0.3">
      <c r="A31" t="s">
        <v>64</v>
      </c>
      <c r="B31" t="s">
        <v>29</v>
      </c>
      <c r="C31">
        <v>27736</v>
      </c>
      <c r="D31">
        <v>1402</v>
      </c>
      <c r="E31">
        <v>27736</v>
      </c>
      <c r="G31">
        <v>2570</v>
      </c>
    </row>
    <row r="32" spans="1:7" x14ac:dyDescent="0.3">
      <c r="A32" t="s">
        <v>64</v>
      </c>
      <c r="B32" t="s">
        <v>30</v>
      </c>
      <c r="C32">
        <v>4251</v>
      </c>
      <c r="D32">
        <v>871</v>
      </c>
      <c r="E32">
        <v>15.3</v>
      </c>
      <c r="F32">
        <v>3</v>
      </c>
      <c r="G32">
        <v>2580</v>
      </c>
    </row>
    <row r="33" spans="1:7" x14ac:dyDescent="0.3">
      <c r="A33" t="s">
        <v>64</v>
      </c>
      <c r="B33" t="s">
        <v>31</v>
      </c>
      <c r="C33">
        <v>23485</v>
      </c>
      <c r="D33">
        <v>1405</v>
      </c>
      <c r="E33">
        <v>84.7</v>
      </c>
      <c r="F33">
        <v>3</v>
      </c>
      <c r="G33">
        <v>2590</v>
      </c>
    </row>
    <row r="34" spans="1:7" x14ac:dyDescent="0.3">
      <c r="A34" t="s">
        <v>64</v>
      </c>
      <c r="B34" t="s">
        <v>32</v>
      </c>
      <c r="C34">
        <v>27726</v>
      </c>
      <c r="D34">
        <v>1402</v>
      </c>
      <c r="E34">
        <v>27726</v>
      </c>
      <c r="G34">
        <v>3100</v>
      </c>
    </row>
    <row r="35" spans="1:7" x14ac:dyDescent="0.3">
      <c r="A35" t="s">
        <v>64</v>
      </c>
      <c r="B35" t="s">
        <v>33</v>
      </c>
      <c r="C35">
        <v>26494</v>
      </c>
      <c r="D35">
        <v>1301</v>
      </c>
      <c r="E35">
        <v>95.6</v>
      </c>
      <c r="F35">
        <v>1.7</v>
      </c>
      <c r="G35">
        <v>3200</v>
      </c>
    </row>
    <row r="36" spans="1:7" x14ac:dyDescent="0.3">
      <c r="A36" t="s">
        <v>64</v>
      </c>
      <c r="B36" t="s">
        <v>34</v>
      </c>
      <c r="C36">
        <v>17004</v>
      </c>
      <c r="D36">
        <v>1088</v>
      </c>
      <c r="E36">
        <v>61.3</v>
      </c>
      <c r="F36">
        <v>4.2</v>
      </c>
      <c r="G36">
        <v>3300</v>
      </c>
    </row>
    <row r="37" spans="1:7" x14ac:dyDescent="0.3">
      <c r="A37" t="s">
        <v>64</v>
      </c>
      <c r="B37" t="s">
        <v>35</v>
      </c>
      <c r="C37">
        <v>13709</v>
      </c>
      <c r="D37">
        <v>1468</v>
      </c>
      <c r="E37">
        <v>49.4</v>
      </c>
      <c r="F37">
        <v>3.9</v>
      </c>
      <c r="G37">
        <v>3400</v>
      </c>
    </row>
    <row r="38" spans="1:7" x14ac:dyDescent="0.3">
      <c r="A38" t="s">
        <v>64</v>
      </c>
      <c r="B38" t="s">
        <v>36</v>
      </c>
      <c r="C38">
        <v>1232</v>
      </c>
      <c r="D38">
        <v>499</v>
      </c>
      <c r="E38">
        <v>4.4000000000000004</v>
      </c>
      <c r="F38">
        <v>1.7</v>
      </c>
      <c r="G38">
        <v>3500</v>
      </c>
    </row>
    <row r="39" spans="1:7" x14ac:dyDescent="0.3">
      <c r="A39" t="s">
        <v>64</v>
      </c>
      <c r="B39" t="s">
        <v>93</v>
      </c>
      <c r="C39">
        <v>27726</v>
      </c>
      <c r="D39">
        <v>1402</v>
      </c>
      <c r="E39">
        <v>27726</v>
      </c>
      <c r="G39">
        <v>3600</v>
      </c>
    </row>
    <row r="40" spans="1:7" x14ac:dyDescent="0.3">
      <c r="A40" t="s">
        <v>64</v>
      </c>
      <c r="B40" t="s">
        <v>37</v>
      </c>
      <c r="C40">
        <v>5082</v>
      </c>
      <c r="D40">
        <v>738</v>
      </c>
      <c r="E40">
        <v>18.3</v>
      </c>
      <c r="F40">
        <v>2.4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344E-B2C8-46FF-A5D4-6700FC858C6E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65</v>
      </c>
      <c r="B2" t="s">
        <v>90</v>
      </c>
      <c r="C2">
        <v>17319</v>
      </c>
      <c r="D2">
        <v>1131</v>
      </c>
      <c r="E2">
        <v>17319</v>
      </c>
      <c r="G2">
        <v>1100</v>
      </c>
    </row>
    <row r="3" spans="1:7" x14ac:dyDescent="0.3">
      <c r="A3" t="s">
        <v>65</v>
      </c>
      <c r="B3" t="s">
        <v>39</v>
      </c>
      <c r="C3">
        <v>8647</v>
      </c>
      <c r="D3">
        <v>786</v>
      </c>
      <c r="E3">
        <v>49.9</v>
      </c>
      <c r="F3">
        <v>3.3</v>
      </c>
      <c r="G3">
        <v>1200</v>
      </c>
    </row>
    <row r="4" spans="1:7" x14ac:dyDescent="0.3">
      <c r="A4" t="s">
        <v>65</v>
      </c>
      <c r="B4" t="s">
        <v>4</v>
      </c>
      <c r="C4">
        <v>8672</v>
      </c>
      <c r="D4">
        <v>814</v>
      </c>
      <c r="E4">
        <v>50.1</v>
      </c>
      <c r="F4">
        <v>3.3</v>
      </c>
      <c r="G4">
        <v>1300</v>
      </c>
    </row>
    <row r="5" spans="1:7" x14ac:dyDescent="0.3">
      <c r="A5" t="s">
        <v>65</v>
      </c>
      <c r="B5" t="s">
        <v>94</v>
      </c>
      <c r="C5">
        <v>99.7</v>
      </c>
      <c r="D5">
        <v>13</v>
      </c>
      <c r="G5">
        <v>1400</v>
      </c>
    </row>
    <row r="6" spans="1:7" x14ac:dyDescent="0.3">
      <c r="A6" t="s">
        <v>65</v>
      </c>
      <c r="B6" t="s">
        <v>6</v>
      </c>
      <c r="C6">
        <v>377</v>
      </c>
      <c r="D6">
        <v>160</v>
      </c>
      <c r="E6">
        <v>2.2000000000000002</v>
      </c>
      <c r="F6">
        <v>0.9</v>
      </c>
      <c r="G6">
        <v>1510</v>
      </c>
    </row>
    <row r="7" spans="1:7" x14ac:dyDescent="0.3">
      <c r="A7" t="s">
        <v>65</v>
      </c>
      <c r="B7" t="s">
        <v>7</v>
      </c>
      <c r="C7">
        <v>147</v>
      </c>
      <c r="D7">
        <v>87</v>
      </c>
      <c r="E7">
        <v>0.8</v>
      </c>
      <c r="F7">
        <v>0.5</v>
      </c>
      <c r="G7">
        <v>1515</v>
      </c>
    </row>
    <row r="8" spans="1:7" x14ac:dyDescent="0.3">
      <c r="A8" t="s">
        <v>65</v>
      </c>
      <c r="B8" t="s">
        <v>8</v>
      </c>
      <c r="C8">
        <v>305</v>
      </c>
      <c r="D8">
        <v>151</v>
      </c>
      <c r="E8">
        <v>1.8</v>
      </c>
      <c r="F8">
        <v>0.8</v>
      </c>
      <c r="G8">
        <v>1520</v>
      </c>
    </row>
    <row r="9" spans="1:7" x14ac:dyDescent="0.3">
      <c r="A9" t="s">
        <v>65</v>
      </c>
      <c r="B9" t="s">
        <v>9</v>
      </c>
      <c r="C9">
        <v>348</v>
      </c>
      <c r="D9">
        <v>86</v>
      </c>
      <c r="E9">
        <v>2</v>
      </c>
      <c r="F9">
        <v>0.5</v>
      </c>
      <c r="G9">
        <v>1525</v>
      </c>
    </row>
    <row r="10" spans="1:7" x14ac:dyDescent="0.3">
      <c r="A10" t="s">
        <v>65</v>
      </c>
      <c r="B10" t="s">
        <v>10</v>
      </c>
      <c r="C10">
        <v>2885</v>
      </c>
      <c r="D10">
        <v>505</v>
      </c>
      <c r="E10">
        <v>16.7</v>
      </c>
      <c r="F10">
        <v>2.8</v>
      </c>
      <c r="G10">
        <v>1530</v>
      </c>
    </row>
    <row r="11" spans="1:7" x14ac:dyDescent="0.3">
      <c r="A11" t="s">
        <v>65</v>
      </c>
      <c r="B11" t="s">
        <v>11</v>
      </c>
      <c r="C11">
        <v>6082</v>
      </c>
      <c r="D11">
        <v>645</v>
      </c>
      <c r="E11">
        <v>35.1</v>
      </c>
      <c r="F11">
        <v>3.2</v>
      </c>
      <c r="G11">
        <v>1535</v>
      </c>
    </row>
    <row r="12" spans="1:7" x14ac:dyDescent="0.3">
      <c r="A12" t="s">
        <v>65</v>
      </c>
      <c r="B12" t="s">
        <v>12</v>
      </c>
      <c r="C12">
        <v>2220</v>
      </c>
      <c r="D12">
        <v>610</v>
      </c>
      <c r="E12">
        <v>12.8</v>
      </c>
      <c r="F12">
        <v>3.2</v>
      </c>
      <c r="G12">
        <v>1540</v>
      </c>
    </row>
    <row r="13" spans="1:7" x14ac:dyDescent="0.3">
      <c r="A13" t="s">
        <v>65</v>
      </c>
      <c r="B13" t="s">
        <v>13</v>
      </c>
      <c r="C13">
        <v>1165</v>
      </c>
      <c r="D13">
        <v>242</v>
      </c>
      <c r="E13">
        <v>6.7</v>
      </c>
      <c r="F13">
        <v>1.4</v>
      </c>
      <c r="G13">
        <v>1545</v>
      </c>
    </row>
    <row r="14" spans="1:7" x14ac:dyDescent="0.3">
      <c r="A14" t="s">
        <v>65</v>
      </c>
      <c r="B14" t="s">
        <v>14</v>
      </c>
      <c r="C14">
        <v>694</v>
      </c>
      <c r="D14">
        <v>215</v>
      </c>
      <c r="E14">
        <v>4</v>
      </c>
      <c r="F14">
        <v>1.3</v>
      </c>
      <c r="G14">
        <v>1550</v>
      </c>
    </row>
    <row r="15" spans="1:7" x14ac:dyDescent="0.3">
      <c r="A15" t="s">
        <v>65</v>
      </c>
      <c r="B15" t="s">
        <v>15</v>
      </c>
      <c r="C15">
        <v>802</v>
      </c>
      <c r="D15">
        <v>229</v>
      </c>
      <c r="E15">
        <v>4.5999999999999996</v>
      </c>
      <c r="F15">
        <v>1.3</v>
      </c>
      <c r="G15">
        <v>1555</v>
      </c>
    </row>
    <row r="16" spans="1:7" x14ac:dyDescent="0.3">
      <c r="A16" t="s">
        <v>65</v>
      </c>
      <c r="B16" t="s">
        <v>16</v>
      </c>
      <c r="C16">
        <v>1273</v>
      </c>
      <c r="D16">
        <v>297</v>
      </c>
      <c r="E16">
        <v>7.4</v>
      </c>
      <c r="F16">
        <v>1.6</v>
      </c>
      <c r="G16">
        <v>1560</v>
      </c>
    </row>
    <row r="17" spans="1:7" x14ac:dyDescent="0.3">
      <c r="A17" t="s">
        <v>65</v>
      </c>
      <c r="B17" t="s">
        <v>17</v>
      </c>
      <c r="C17">
        <v>772</v>
      </c>
      <c r="D17">
        <v>222</v>
      </c>
      <c r="E17">
        <v>4.5</v>
      </c>
      <c r="F17">
        <v>1.3</v>
      </c>
      <c r="G17">
        <v>1565</v>
      </c>
    </row>
    <row r="18" spans="1:7" x14ac:dyDescent="0.3">
      <c r="A18" t="s">
        <v>65</v>
      </c>
      <c r="B18" t="s">
        <v>18</v>
      </c>
      <c r="C18">
        <v>249</v>
      </c>
      <c r="D18">
        <v>89</v>
      </c>
      <c r="E18">
        <v>1.4</v>
      </c>
      <c r="F18">
        <v>0.5</v>
      </c>
      <c r="G18">
        <v>1570</v>
      </c>
    </row>
    <row r="19" spans="1:7" x14ac:dyDescent="0.3">
      <c r="A19" t="s">
        <v>65</v>
      </c>
      <c r="B19" t="s">
        <v>91</v>
      </c>
      <c r="C19">
        <v>31.6</v>
      </c>
      <c r="D19">
        <v>1</v>
      </c>
      <c r="G19">
        <v>1580</v>
      </c>
    </row>
    <row r="20" spans="1:7" x14ac:dyDescent="0.3">
      <c r="A20" t="s">
        <v>65</v>
      </c>
      <c r="B20" t="s">
        <v>19</v>
      </c>
      <c r="C20">
        <v>17319</v>
      </c>
      <c r="D20">
        <v>1131</v>
      </c>
      <c r="E20">
        <v>17319</v>
      </c>
      <c r="G20">
        <v>2100</v>
      </c>
    </row>
    <row r="21" spans="1:7" x14ac:dyDescent="0.3">
      <c r="A21" t="s">
        <v>65</v>
      </c>
      <c r="B21" t="s">
        <v>20</v>
      </c>
      <c r="C21">
        <v>16461</v>
      </c>
      <c r="D21">
        <v>1060</v>
      </c>
      <c r="E21">
        <v>95</v>
      </c>
      <c r="F21">
        <v>1.9</v>
      </c>
      <c r="G21">
        <v>2200</v>
      </c>
    </row>
    <row r="22" spans="1:7" x14ac:dyDescent="0.3">
      <c r="A22" t="s">
        <v>65</v>
      </c>
      <c r="B22" t="s">
        <v>21</v>
      </c>
      <c r="C22">
        <v>858</v>
      </c>
      <c r="D22">
        <v>349</v>
      </c>
      <c r="E22">
        <v>5</v>
      </c>
      <c r="F22">
        <v>1.9</v>
      </c>
      <c r="G22">
        <v>2300</v>
      </c>
    </row>
    <row r="23" spans="1:7" x14ac:dyDescent="0.3">
      <c r="A23" t="s">
        <v>65</v>
      </c>
      <c r="B23" t="s">
        <v>22</v>
      </c>
      <c r="C23">
        <v>16461</v>
      </c>
      <c r="D23">
        <v>1060</v>
      </c>
      <c r="E23">
        <v>95</v>
      </c>
      <c r="F23">
        <v>1.9</v>
      </c>
      <c r="G23">
        <v>2400</v>
      </c>
    </row>
    <row r="24" spans="1:7" x14ac:dyDescent="0.3">
      <c r="A24" t="s">
        <v>65</v>
      </c>
      <c r="B24" t="s">
        <v>23</v>
      </c>
      <c r="C24">
        <v>14077</v>
      </c>
      <c r="D24">
        <v>1009</v>
      </c>
      <c r="E24">
        <v>81.3</v>
      </c>
      <c r="F24">
        <v>3</v>
      </c>
      <c r="G24">
        <v>2500</v>
      </c>
    </row>
    <row r="25" spans="1:7" x14ac:dyDescent="0.3">
      <c r="A25" t="s">
        <v>65</v>
      </c>
      <c r="B25" t="s">
        <v>24</v>
      </c>
      <c r="C25">
        <v>1517</v>
      </c>
      <c r="D25">
        <v>391</v>
      </c>
      <c r="E25">
        <v>8.8000000000000007</v>
      </c>
      <c r="F25">
        <v>2.2000000000000002</v>
      </c>
      <c r="G25">
        <v>2510</v>
      </c>
    </row>
    <row r="26" spans="1:7" x14ac:dyDescent="0.3">
      <c r="A26" t="s">
        <v>65</v>
      </c>
      <c r="B26" t="s">
        <v>25</v>
      </c>
      <c r="C26">
        <v>13</v>
      </c>
      <c r="D26">
        <v>19</v>
      </c>
      <c r="E26">
        <v>0.1</v>
      </c>
      <c r="F26">
        <v>0.1</v>
      </c>
      <c r="G26">
        <v>2520</v>
      </c>
    </row>
    <row r="27" spans="1:7" x14ac:dyDescent="0.3">
      <c r="A27" t="s">
        <v>65</v>
      </c>
      <c r="B27" t="s">
        <v>26</v>
      </c>
      <c r="C27">
        <v>399</v>
      </c>
      <c r="D27">
        <v>142</v>
      </c>
      <c r="E27">
        <v>2.2999999999999998</v>
      </c>
      <c r="F27">
        <v>0.8</v>
      </c>
      <c r="G27">
        <v>2530</v>
      </c>
    </row>
    <row r="28" spans="1:7" x14ac:dyDescent="0.3">
      <c r="A28" t="s">
        <v>65</v>
      </c>
      <c r="B28" t="s">
        <v>92</v>
      </c>
      <c r="C28">
        <v>0</v>
      </c>
      <c r="D28">
        <v>21</v>
      </c>
      <c r="E28">
        <v>0</v>
      </c>
      <c r="F28">
        <v>0.2</v>
      </c>
      <c r="G28">
        <v>2540</v>
      </c>
    </row>
    <row r="29" spans="1:7" x14ac:dyDescent="0.3">
      <c r="A29" t="s">
        <v>65</v>
      </c>
      <c r="B29" t="s">
        <v>27</v>
      </c>
      <c r="C29">
        <v>455</v>
      </c>
      <c r="D29">
        <v>214</v>
      </c>
      <c r="E29">
        <v>2.6</v>
      </c>
      <c r="F29">
        <v>1.2</v>
      </c>
      <c r="G29">
        <v>2550</v>
      </c>
    </row>
    <row r="30" spans="1:7" x14ac:dyDescent="0.3">
      <c r="A30" t="s">
        <v>65</v>
      </c>
      <c r="B30" t="s">
        <v>28</v>
      </c>
      <c r="C30">
        <v>858</v>
      </c>
      <c r="D30">
        <v>349</v>
      </c>
      <c r="E30">
        <v>5</v>
      </c>
      <c r="F30">
        <v>1.9</v>
      </c>
      <c r="G30">
        <v>2560</v>
      </c>
    </row>
    <row r="31" spans="1:7" x14ac:dyDescent="0.3">
      <c r="A31" t="s">
        <v>65</v>
      </c>
      <c r="B31" t="s">
        <v>29</v>
      </c>
      <c r="C31">
        <v>17319</v>
      </c>
      <c r="D31">
        <v>1131</v>
      </c>
      <c r="E31">
        <v>17319</v>
      </c>
      <c r="G31">
        <v>2570</v>
      </c>
    </row>
    <row r="32" spans="1:7" x14ac:dyDescent="0.3">
      <c r="A32" t="s">
        <v>65</v>
      </c>
      <c r="B32" t="s">
        <v>30</v>
      </c>
      <c r="C32">
        <v>1257</v>
      </c>
      <c r="D32">
        <v>388</v>
      </c>
      <c r="E32">
        <v>7.3</v>
      </c>
      <c r="F32">
        <v>2.1</v>
      </c>
      <c r="G32">
        <v>2580</v>
      </c>
    </row>
    <row r="33" spans="1:7" x14ac:dyDescent="0.3">
      <c r="A33" t="s">
        <v>65</v>
      </c>
      <c r="B33" t="s">
        <v>31</v>
      </c>
      <c r="C33">
        <v>16062</v>
      </c>
      <c r="D33">
        <v>1069</v>
      </c>
      <c r="E33">
        <v>92.7</v>
      </c>
      <c r="F33">
        <v>2.1</v>
      </c>
      <c r="G33">
        <v>2590</v>
      </c>
    </row>
    <row r="34" spans="1:7" x14ac:dyDescent="0.3">
      <c r="A34" t="s">
        <v>65</v>
      </c>
      <c r="B34" t="s">
        <v>32</v>
      </c>
      <c r="C34">
        <v>17032</v>
      </c>
      <c r="D34">
        <v>1130</v>
      </c>
      <c r="E34">
        <v>17032</v>
      </c>
      <c r="G34">
        <v>3100</v>
      </c>
    </row>
    <row r="35" spans="1:7" x14ac:dyDescent="0.3">
      <c r="A35" t="s">
        <v>65</v>
      </c>
      <c r="B35" t="s">
        <v>33</v>
      </c>
      <c r="C35">
        <v>15929</v>
      </c>
      <c r="D35">
        <v>1041</v>
      </c>
      <c r="E35">
        <v>93.5</v>
      </c>
      <c r="F35">
        <v>1.9</v>
      </c>
      <c r="G35">
        <v>3200</v>
      </c>
    </row>
    <row r="36" spans="1:7" x14ac:dyDescent="0.3">
      <c r="A36" t="s">
        <v>65</v>
      </c>
      <c r="B36" t="s">
        <v>34</v>
      </c>
      <c r="C36">
        <v>11752</v>
      </c>
      <c r="D36">
        <v>898</v>
      </c>
      <c r="E36">
        <v>69</v>
      </c>
      <c r="F36">
        <v>3.6</v>
      </c>
      <c r="G36">
        <v>3300</v>
      </c>
    </row>
    <row r="37" spans="1:7" x14ac:dyDescent="0.3">
      <c r="A37" t="s">
        <v>65</v>
      </c>
      <c r="B37" t="s">
        <v>35</v>
      </c>
      <c r="C37">
        <v>5645</v>
      </c>
      <c r="D37">
        <v>733</v>
      </c>
      <c r="E37">
        <v>33.1</v>
      </c>
      <c r="F37">
        <v>3.6</v>
      </c>
      <c r="G37">
        <v>3400</v>
      </c>
    </row>
    <row r="38" spans="1:7" x14ac:dyDescent="0.3">
      <c r="A38" t="s">
        <v>65</v>
      </c>
      <c r="B38" t="s">
        <v>36</v>
      </c>
      <c r="C38">
        <v>1103</v>
      </c>
      <c r="D38">
        <v>337</v>
      </c>
      <c r="E38">
        <v>6.5</v>
      </c>
      <c r="F38">
        <v>1.9</v>
      </c>
      <c r="G38">
        <v>3500</v>
      </c>
    </row>
    <row r="39" spans="1:7" x14ac:dyDescent="0.3">
      <c r="A39" t="s">
        <v>65</v>
      </c>
      <c r="B39" t="s">
        <v>93</v>
      </c>
      <c r="C39">
        <v>17032</v>
      </c>
      <c r="D39">
        <v>1130</v>
      </c>
      <c r="E39">
        <v>17032</v>
      </c>
      <c r="G39">
        <v>3600</v>
      </c>
    </row>
    <row r="40" spans="1:7" x14ac:dyDescent="0.3">
      <c r="A40" t="s">
        <v>65</v>
      </c>
      <c r="B40" t="s">
        <v>37</v>
      </c>
      <c r="C40">
        <v>2438</v>
      </c>
      <c r="D40">
        <v>510</v>
      </c>
      <c r="E40">
        <v>14.3</v>
      </c>
      <c r="F40">
        <v>2.8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2119-41FB-4747-82A9-2B135517B190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66</v>
      </c>
      <c r="B2" t="s">
        <v>90</v>
      </c>
      <c r="C2">
        <v>12470</v>
      </c>
      <c r="D2">
        <v>1286</v>
      </c>
      <c r="E2">
        <v>12470</v>
      </c>
      <c r="G2">
        <v>1100</v>
      </c>
    </row>
    <row r="3" spans="1:7" x14ac:dyDescent="0.3">
      <c r="A3" t="s">
        <v>66</v>
      </c>
      <c r="B3" t="s">
        <v>39</v>
      </c>
      <c r="C3">
        <v>6079</v>
      </c>
      <c r="D3">
        <v>721</v>
      </c>
      <c r="E3">
        <v>48.7</v>
      </c>
      <c r="F3">
        <v>4</v>
      </c>
      <c r="G3">
        <v>1200</v>
      </c>
    </row>
    <row r="4" spans="1:7" x14ac:dyDescent="0.3">
      <c r="A4" t="s">
        <v>66</v>
      </c>
      <c r="B4" t="s">
        <v>4</v>
      </c>
      <c r="C4">
        <v>6391</v>
      </c>
      <c r="D4">
        <v>893</v>
      </c>
      <c r="E4">
        <v>51.3</v>
      </c>
      <c r="F4">
        <v>4</v>
      </c>
      <c r="G4">
        <v>1300</v>
      </c>
    </row>
    <row r="5" spans="1:7" x14ac:dyDescent="0.3">
      <c r="A5" t="s">
        <v>66</v>
      </c>
      <c r="B5" t="s">
        <v>94</v>
      </c>
      <c r="C5">
        <v>95.1</v>
      </c>
      <c r="D5">
        <v>15</v>
      </c>
      <c r="G5">
        <v>1400</v>
      </c>
    </row>
    <row r="6" spans="1:7" x14ac:dyDescent="0.3">
      <c r="A6" t="s">
        <v>66</v>
      </c>
      <c r="B6" t="s">
        <v>6</v>
      </c>
      <c r="C6">
        <v>726</v>
      </c>
      <c r="D6">
        <v>258</v>
      </c>
      <c r="E6">
        <v>5.8</v>
      </c>
      <c r="F6">
        <v>1.8</v>
      </c>
      <c r="G6">
        <v>1510</v>
      </c>
    </row>
    <row r="7" spans="1:7" x14ac:dyDescent="0.3">
      <c r="A7" t="s">
        <v>66</v>
      </c>
      <c r="B7" t="s">
        <v>7</v>
      </c>
      <c r="C7">
        <v>840</v>
      </c>
      <c r="D7">
        <v>243</v>
      </c>
      <c r="E7">
        <v>6.7</v>
      </c>
      <c r="F7">
        <v>1.6</v>
      </c>
      <c r="G7">
        <v>1515</v>
      </c>
    </row>
    <row r="8" spans="1:7" x14ac:dyDescent="0.3">
      <c r="A8" t="s">
        <v>66</v>
      </c>
      <c r="B8" t="s">
        <v>8</v>
      </c>
      <c r="C8">
        <v>686</v>
      </c>
      <c r="D8">
        <v>227</v>
      </c>
      <c r="E8">
        <v>5.5</v>
      </c>
      <c r="F8">
        <v>1.7</v>
      </c>
      <c r="G8">
        <v>1520</v>
      </c>
    </row>
    <row r="9" spans="1:7" x14ac:dyDescent="0.3">
      <c r="A9" t="s">
        <v>66</v>
      </c>
      <c r="B9" t="s">
        <v>9</v>
      </c>
      <c r="C9">
        <v>837</v>
      </c>
      <c r="D9">
        <v>245</v>
      </c>
      <c r="E9">
        <v>6.7</v>
      </c>
      <c r="F9">
        <v>1.7</v>
      </c>
      <c r="G9">
        <v>1525</v>
      </c>
    </row>
    <row r="10" spans="1:7" x14ac:dyDescent="0.3">
      <c r="A10" t="s">
        <v>66</v>
      </c>
      <c r="B10" t="s">
        <v>10</v>
      </c>
      <c r="C10">
        <v>1024</v>
      </c>
      <c r="D10">
        <v>221</v>
      </c>
      <c r="E10">
        <v>8.1999999999999993</v>
      </c>
      <c r="F10">
        <v>1.7</v>
      </c>
      <c r="G10">
        <v>1530</v>
      </c>
    </row>
    <row r="11" spans="1:7" x14ac:dyDescent="0.3">
      <c r="A11" t="s">
        <v>66</v>
      </c>
      <c r="B11" t="s">
        <v>11</v>
      </c>
      <c r="C11">
        <v>2592</v>
      </c>
      <c r="D11">
        <v>485</v>
      </c>
      <c r="E11">
        <v>20.8</v>
      </c>
      <c r="F11">
        <v>2.6</v>
      </c>
      <c r="G11">
        <v>1535</v>
      </c>
    </row>
    <row r="12" spans="1:7" x14ac:dyDescent="0.3">
      <c r="A12" t="s">
        <v>66</v>
      </c>
      <c r="B12" t="s">
        <v>12</v>
      </c>
      <c r="C12">
        <v>1254</v>
      </c>
      <c r="D12">
        <v>254</v>
      </c>
      <c r="E12">
        <v>10.1</v>
      </c>
      <c r="F12">
        <v>2.2000000000000002</v>
      </c>
      <c r="G12">
        <v>1540</v>
      </c>
    </row>
    <row r="13" spans="1:7" x14ac:dyDescent="0.3">
      <c r="A13" t="s">
        <v>66</v>
      </c>
      <c r="B13" t="s">
        <v>13</v>
      </c>
      <c r="C13">
        <v>1632</v>
      </c>
      <c r="D13">
        <v>306</v>
      </c>
      <c r="E13">
        <v>13.1</v>
      </c>
      <c r="F13">
        <v>2.2999999999999998</v>
      </c>
      <c r="G13">
        <v>1545</v>
      </c>
    </row>
    <row r="14" spans="1:7" x14ac:dyDescent="0.3">
      <c r="A14" t="s">
        <v>66</v>
      </c>
      <c r="B14" t="s">
        <v>14</v>
      </c>
      <c r="C14">
        <v>760</v>
      </c>
      <c r="D14">
        <v>187</v>
      </c>
      <c r="E14">
        <v>6.1</v>
      </c>
      <c r="F14">
        <v>1.5</v>
      </c>
      <c r="G14">
        <v>1550</v>
      </c>
    </row>
    <row r="15" spans="1:7" x14ac:dyDescent="0.3">
      <c r="A15" t="s">
        <v>66</v>
      </c>
      <c r="B15" t="s">
        <v>15</v>
      </c>
      <c r="C15">
        <v>791</v>
      </c>
      <c r="D15">
        <v>256</v>
      </c>
      <c r="E15">
        <v>6.3</v>
      </c>
      <c r="F15">
        <v>2</v>
      </c>
      <c r="G15">
        <v>1555</v>
      </c>
    </row>
    <row r="16" spans="1:7" x14ac:dyDescent="0.3">
      <c r="A16" t="s">
        <v>66</v>
      </c>
      <c r="B16" t="s">
        <v>16</v>
      </c>
      <c r="C16">
        <v>819</v>
      </c>
      <c r="D16">
        <v>230</v>
      </c>
      <c r="E16">
        <v>6.6</v>
      </c>
      <c r="F16">
        <v>1.9</v>
      </c>
      <c r="G16">
        <v>1560</v>
      </c>
    </row>
    <row r="17" spans="1:7" x14ac:dyDescent="0.3">
      <c r="A17" t="s">
        <v>66</v>
      </c>
      <c r="B17" t="s">
        <v>17</v>
      </c>
      <c r="C17">
        <v>443</v>
      </c>
      <c r="D17">
        <v>196</v>
      </c>
      <c r="E17">
        <v>3.6</v>
      </c>
      <c r="F17">
        <v>1.6</v>
      </c>
      <c r="G17">
        <v>1565</v>
      </c>
    </row>
    <row r="18" spans="1:7" x14ac:dyDescent="0.3">
      <c r="A18" t="s">
        <v>66</v>
      </c>
      <c r="B18" t="s">
        <v>18</v>
      </c>
      <c r="C18">
        <v>66</v>
      </c>
      <c r="D18">
        <v>52</v>
      </c>
      <c r="E18">
        <v>0.5</v>
      </c>
      <c r="F18">
        <v>0.4</v>
      </c>
      <c r="G18">
        <v>1570</v>
      </c>
    </row>
    <row r="19" spans="1:7" x14ac:dyDescent="0.3">
      <c r="A19" t="s">
        <v>66</v>
      </c>
      <c r="B19" t="s">
        <v>91</v>
      </c>
      <c r="C19">
        <v>32.5</v>
      </c>
      <c r="D19">
        <v>2</v>
      </c>
      <c r="G19">
        <v>1580</v>
      </c>
    </row>
    <row r="20" spans="1:7" x14ac:dyDescent="0.3">
      <c r="A20" t="s">
        <v>66</v>
      </c>
      <c r="B20" t="s">
        <v>19</v>
      </c>
      <c r="C20">
        <v>12470</v>
      </c>
      <c r="D20">
        <v>1286</v>
      </c>
      <c r="E20">
        <v>12470</v>
      </c>
      <c r="G20">
        <v>2100</v>
      </c>
    </row>
    <row r="21" spans="1:7" x14ac:dyDescent="0.3">
      <c r="A21" t="s">
        <v>66</v>
      </c>
      <c r="B21" t="s">
        <v>20</v>
      </c>
      <c r="C21">
        <v>10935</v>
      </c>
      <c r="D21">
        <v>1059</v>
      </c>
      <c r="E21">
        <v>87.7</v>
      </c>
      <c r="F21">
        <v>4.0999999999999996</v>
      </c>
      <c r="G21">
        <v>2200</v>
      </c>
    </row>
    <row r="22" spans="1:7" x14ac:dyDescent="0.3">
      <c r="A22" t="s">
        <v>66</v>
      </c>
      <c r="B22" t="s">
        <v>21</v>
      </c>
      <c r="C22">
        <v>1535</v>
      </c>
      <c r="D22">
        <v>585</v>
      </c>
      <c r="E22">
        <v>12.3</v>
      </c>
      <c r="F22">
        <v>4.0999999999999996</v>
      </c>
      <c r="G22">
        <v>2300</v>
      </c>
    </row>
    <row r="23" spans="1:7" x14ac:dyDescent="0.3">
      <c r="A23" t="s">
        <v>66</v>
      </c>
      <c r="B23" t="s">
        <v>22</v>
      </c>
      <c r="C23">
        <v>10935</v>
      </c>
      <c r="D23">
        <v>1059</v>
      </c>
      <c r="E23">
        <v>87.7</v>
      </c>
      <c r="F23">
        <v>4.0999999999999996</v>
      </c>
      <c r="G23">
        <v>2400</v>
      </c>
    </row>
    <row r="24" spans="1:7" x14ac:dyDescent="0.3">
      <c r="A24" t="s">
        <v>66</v>
      </c>
      <c r="B24" t="s">
        <v>23</v>
      </c>
      <c r="C24">
        <v>3730</v>
      </c>
      <c r="D24">
        <v>567</v>
      </c>
      <c r="E24">
        <v>29.9</v>
      </c>
      <c r="F24">
        <v>4.2</v>
      </c>
      <c r="G24">
        <v>2500</v>
      </c>
    </row>
    <row r="25" spans="1:7" x14ac:dyDescent="0.3">
      <c r="A25" t="s">
        <v>66</v>
      </c>
      <c r="B25" t="s">
        <v>24</v>
      </c>
      <c r="C25">
        <v>6284</v>
      </c>
      <c r="D25">
        <v>809</v>
      </c>
      <c r="E25">
        <v>50.4</v>
      </c>
      <c r="F25">
        <v>4.5</v>
      </c>
      <c r="G25">
        <v>2510</v>
      </c>
    </row>
    <row r="26" spans="1:7" x14ac:dyDescent="0.3">
      <c r="A26" t="s">
        <v>66</v>
      </c>
      <c r="B26" t="s">
        <v>25</v>
      </c>
      <c r="C26">
        <v>56</v>
      </c>
      <c r="D26">
        <v>60</v>
      </c>
      <c r="E26">
        <v>0.4</v>
      </c>
      <c r="F26">
        <v>0.5</v>
      </c>
      <c r="G26">
        <v>2520</v>
      </c>
    </row>
    <row r="27" spans="1:7" x14ac:dyDescent="0.3">
      <c r="A27" t="s">
        <v>66</v>
      </c>
      <c r="B27" t="s">
        <v>26</v>
      </c>
      <c r="C27">
        <v>519</v>
      </c>
      <c r="D27">
        <v>340</v>
      </c>
      <c r="E27">
        <v>4.2</v>
      </c>
      <c r="F27">
        <v>2.6</v>
      </c>
      <c r="G27">
        <v>2530</v>
      </c>
    </row>
    <row r="28" spans="1:7" x14ac:dyDescent="0.3">
      <c r="A28" t="s">
        <v>66</v>
      </c>
      <c r="B28" t="s">
        <v>92</v>
      </c>
      <c r="C28">
        <v>7</v>
      </c>
      <c r="D28">
        <v>16</v>
      </c>
      <c r="E28">
        <v>0.1</v>
      </c>
      <c r="F28">
        <v>0.1</v>
      </c>
      <c r="G28">
        <v>2540</v>
      </c>
    </row>
    <row r="29" spans="1:7" x14ac:dyDescent="0.3">
      <c r="A29" t="s">
        <v>66</v>
      </c>
      <c r="B29" t="s">
        <v>27</v>
      </c>
      <c r="C29">
        <v>339</v>
      </c>
      <c r="D29">
        <v>174</v>
      </c>
      <c r="E29">
        <v>2.7</v>
      </c>
      <c r="F29">
        <v>1.4</v>
      </c>
      <c r="G29">
        <v>2550</v>
      </c>
    </row>
    <row r="30" spans="1:7" x14ac:dyDescent="0.3">
      <c r="A30" t="s">
        <v>66</v>
      </c>
      <c r="B30" t="s">
        <v>28</v>
      </c>
      <c r="C30">
        <v>1535</v>
      </c>
      <c r="D30">
        <v>585</v>
      </c>
      <c r="E30">
        <v>12.3</v>
      </c>
      <c r="F30">
        <v>4.0999999999999996</v>
      </c>
      <c r="G30">
        <v>2560</v>
      </c>
    </row>
    <row r="31" spans="1:7" x14ac:dyDescent="0.3">
      <c r="A31" t="s">
        <v>66</v>
      </c>
      <c r="B31" t="s">
        <v>29</v>
      </c>
      <c r="C31">
        <v>12470</v>
      </c>
      <c r="D31">
        <v>1286</v>
      </c>
      <c r="E31">
        <v>12470</v>
      </c>
      <c r="G31">
        <v>2570</v>
      </c>
    </row>
    <row r="32" spans="1:7" x14ac:dyDescent="0.3">
      <c r="A32" t="s">
        <v>66</v>
      </c>
      <c r="B32" t="s">
        <v>30</v>
      </c>
      <c r="C32">
        <v>1443</v>
      </c>
      <c r="D32">
        <v>333</v>
      </c>
      <c r="E32">
        <v>11.6</v>
      </c>
      <c r="F32">
        <v>2.5</v>
      </c>
      <c r="G32">
        <v>2580</v>
      </c>
    </row>
    <row r="33" spans="1:7" x14ac:dyDescent="0.3">
      <c r="A33" t="s">
        <v>66</v>
      </c>
      <c r="B33" t="s">
        <v>31</v>
      </c>
      <c r="C33">
        <v>11027</v>
      </c>
      <c r="D33">
        <v>1207</v>
      </c>
      <c r="E33">
        <v>88.4</v>
      </c>
      <c r="F33">
        <v>2.5</v>
      </c>
      <c r="G33">
        <v>2590</v>
      </c>
    </row>
    <row r="34" spans="1:7" x14ac:dyDescent="0.3">
      <c r="A34" t="s">
        <v>66</v>
      </c>
      <c r="B34" t="s">
        <v>32</v>
      </c>
      <c r="C34">
        <v>12368</v>
      </c>
      <c r="D34">
        <v>1303</v>
      </c>
      <c r="E34">
        <v>12368</v>
      </c>
      <c r="G34">
        <v>3100</v>
      </c>
    </row>
    <row r="35" spans="1:7" x14ac:dyDescent="0.3">
      <c r="A35" t="s">
        <v>66</v>
      </c>
      <c r="B35" t="s">
        <v>33</v>
      </c>
      <c r="C35">
        <v>11861</v>
      </c>
      <c r="D35">
        <v>1281</v>
      </c>
      <c r="E35">
        <v>95.9</v>
      </c>
      <c r="F35">
        <v>1.6</v>
      </c>
      <c r="G35">
        <v>3200</v>
      </c>
    </row>
    <row r="36" spans="1:7" x14ac:dyDescent="0.3">
      <c r="A36" t="s">
        <v>66</v>
      </c>
      <c r="B36" t="s">
        <v>34</v>
      </c>
      <c r="C36">
        <v>5473</v>
      </c>
      <c r="D36">
        <v>668</v>
      </c>
      <c r="E36">
        <v>44.3</v>
      </c>
      <c r="F36">
        <v>4.8</v>
      </c>
      <c r="G36">
        <v>3300</v>
      </c>
    </row>
    <row r="37" spans="1:7" x14ac:dyDescent="0.3">
      <c r="A37" t="s">
        <v>66</v>
      </c>
      <c r="B37" t="s">
        <v>35</v>
      </c>
      <c r="C37">
        <v>7504</v>
      </c>
      <c r="D37">
        <v>1111</v>
      </c>
      <c r="E37">
        <v>60.7</v>
      </c>
      <c r="F37">
        <v>4.5999999999999996</v>
      </c>
      <c r="G37">
        <v>3400</v>
      </c>
    </row>
    <row r="38" spans="1:7" x14ac:dyDescent="0.3">
      <c r="A38" t="s">
        <v>66</v>
      </c>
      <c r="B38" t="s">
        <v>36</v>
      </c>
      <c r="C38">
        <v>507</v>
      </c>
      <c r="D38">
        <v>207</v>
      </c>
      <c r="E38">
        <v>4.0999999999999996</v>
      </c>
      <c r="F38">
        <v>1.6</v>
      </c>
      <c r="G38">
        <v>3500</v>
      </c>
    </row>
    <row r="39" spans="1:7" x14ac:dyDescent="0.3">
      <c r="A39" t="s">
        <v>66</v>
      </c>
      <c r="B39" t="s">
        <v>93</v>
      </c>
      <c r="C39">
        <v>12368</v>
      </c>
      <c r="D39">
        <v>1303</v>
      </c>
      <c r="E39">
        <v>12368</v>
      </c>
      <c r="G39">
        <v>3600</v>
      </c>
    </row>
    <row r="40" spans="1:7" x14ac:dyDescent="0.3">
      <c r="A40" t="s">
        <v>66</v>
      </c>
      <c r="B40" t="s">
        <v>37</v>
      </c>
      <c r="C40">
        <v>2605</v>
      </c>
      <c r="D40">
        <v>433</v>
      </c>
      <c r="E40">
        <v>21.1</v>
      </c>
      <c r="F40">
        <v>3.2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2B87-0860-4442-8336-0197CD9C1A8D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67</v>
      </c>
      <c r="B2" t="s">
        <v>90</v>
      </c>
      <c r="C2">
        <v>41134</v>
      </c>
      <c r="D2">
        <v>1749</v>
      </c>
      <c r="E2">
        <v>41134</v>
      </c>
      <c r="G2">
        <v>1100</v>
      </c>
    </row>
    <row r="3" spans="1:7" x14ac:dyDescent="0.3">
      <c r="A3" t="s">
        <v>67</v>
      </c>
      <c r="B3" t="s">
        <v>39</v>
      </c>
      <c r="C3">
        <v>18950</v>
      </c>
      <c r="D3">
        <v>927</v>
      </c>
      <c r="E3">
        <v>46.1</v>
      </c>
      <c r="F3">
        <v>1.6</v>
      </c>
      <c r="G3">
        <v>1200</v>
      </c>
    </row>
    <row r="4" spans="1:7" x14ac:dyDescent="0.3">
      <c r="A4" t="s">
        <v>67</v>
      </c>
      <c r="B4" t="s">
        <v>4</v>
      </c>
      <c r="C4">
        <v>22184</v>
      </c>
      <c r="D4">
        <v>1250</v>
      </c>
      <c r="E4">
        <v>53.9</v>
      </c>
      <c r="F4">
        <v>1.6</v>
      </c>
      <c r="G4">
        <v>1300</v>
      </c>
    </row>
    <row r="5" spans="1:7" x14ac:dyDescent="0.3">
      <c r="A5" t="s">
        <v>67</v>
      </c>
      <c r="B5" t="s">
        <v>94</v>
      </c>
      <c r="C5">
        <v>85.4</v>
      </c>
      <c r="D5">
        <v>5</v>
      </c>
      <c r="G5">
        <v>1400</v>
      </c>
    </row>
    <row r="6" spans="1:7" x14ac:dyDescent="0.3">
      <c r="A6" t="s">
        <v>67</v>
      </c>
      <c r="B6" t="s">
        <v>6</v>
      </c>
      <c r="C6">
        <v>2529</v>
      </c>
      <c r="D6">
        <v>547</v>
      </c>
      <c r="E6">
        <v>6.1</v>
      </c>
      <c r="F6">
        <v>1.3</v>
      </c>
      <c r="G6">
        <v>1510</v>
      </c>
    </row>
    <row r="7" spans="1:7" x14ac:dyDescent="0.3">
      <c r="A7" t="s">
        <v>67</v>
      </c>
      <c r="B7" t="s">
        <v>7</v>
      </c>
      <c r="C7">
        <v>1680</v>
      </c>
      <c r="D7">
        <v>260</v>
      </c>
      <c r="E7">
        <v>4.0999999999999996</v>
      </c>
      <c r="F7">
        <v>0.6</v>
      </c>
      <c r="G7">
        <v>1515</v>
      </c>
    </row>
    <row r="8" spans="1:7" x14ac:dyDescent="0.3">
      <c r="A8" t="s">
        <v>67</v>
      </c>
      <c r="B8" t="s">
        <v>8</v>
      </c>
      <c r="C8">
        <v>2952</v>
      </c>
      <c r="D8">
        <v>630</v>
      </c>
      <c r="E8">
        <v>7.2</v>
      </c>
      <c r="F8">
        <v>1.4</v>
      </c>
      <c r="G8">
        <v>1520</v>
      </c>
    </row>
    <row r="9" spans="1:7" x14ac:dyDescent="0.3">
      <c r="A9" t="s">
        <v>67</v>
      </c>
      <c r="B9" t="s">
        <v>9</v>
      </c>
      <c r="C9">
        <v>2164</v>
      </c>
      <c r="D9">
        <v>398</v>
      </c>
      <c r="E9">
        <v>5.3</v>
      </c>
      <c r="F9">
        <v>0.9</v>
      </c>
      <c r="G9">
        <v>1525</v>
      </c>
    </row>
    <row r="10" spans="1:7" x14ac:dyDescent="0.3">
      <c r="A10" t="s">
        <v>67</v>
      </c>
      <c r="B10" t="s">
        <v>10</v>
      </c>
      <c r="C10">
        <v>2723</v>
      </c>
      <c r="D10">
        <v>420</v>
      </c>
      <c r="E10">
        <v>6.6</v>
      </c>
      <c r="F10">
        <v>1</v>
      </c>
      <c r="G10">
        <v>1530</v>
      </c>
    </row>
    <row r="11" spans="1:7" x14ac:dyDescent="0.3">
      <c r="A11" t="s">
        <v>67</v>
      </c>
      <c r="B11" t="s">
        <v>11</v>
      </c>
      <c r="C11">
        <v>8106</v>
      </c>
      <c r="D11">
        <v>729</v>
      </c>
      <c r="E11">
        <v>19.7</v>
      </c>
      <c r="F11">
        <v>1.7</v>
      </c>
      <c r="G11">
        <v>1535</v>
      </c>
    </row>
    <row r="12" spans="1:7" x14ac:dyDescent="0.3">
      <c r="A12" t="s">
        <v>67</v>
      </c>
      <c r="B12" t="s">
        <v>12</v>
      </c>
      <c r="C12">
        <v>5333</v>
      </c>
      <c r="D12">
        <v>537</v>
      </c>
      <c r="E12">
        <v>13</v>
      </c>
      <c r="F12">
        <v>1.2</v>
      </c>
      <c r="G12">
        <v>1540</v>
      </c>
    </row>
    <row r="13" spans="1:7" x14ac:dyDescent="0.3">
      <c r="A13" t="s">
        <v>67</v>
      </c>
      <c r="B13" t="s">
        <v>13</v>
      </c>
      <c r="C13">
        <v>4464</v>
      </c>
      <c r="D13">
        <v>537</v>
      </c>
      <c r="E13">
        <v>10.9</v>
      </c>
      <c r="F13">
        <v>1.2</v>
      </c>
      <c r="G13">
        <v>1545</v>
      </c>
    </row>
    <row r="14" spans="1:7" x14ac:dyDescent="0.3">
      <c r="A14" t="s">
        <v>67</v>
      </c>
      <c r="B14" t="s">
        <v>14</v>
      </c>
      <c r="C14">
        <v>2846</v>
      </c>
      <c r="D14">
        <v>391</v>
      </c>
      <c r="E14">
        <v>6.9</v>
      </c>
      <c r="F14">
        <v>1</v>
      </c>
      <c r="G14">
        <v>1550</v>
      </c>
    </row>
    <row r="15" spans="1:7" x14ac:dyDescent="0.3">
      <c r="A15" t="s">
        <v>67</v>
      </c>
      <c r="B15" t="s">
        <v>15</v>
      </c>
      <c r="C15">
        <v>2306</v>
      </c>
      <c r="D15">
        <v>310</v>
      </c>
      <c r="E15">
        <v>5.6</v>
      </c>
      <c r="F15">
        <v>0.8</v>
      </c>
      <c r="G15">
        <v>1555</v>
      </c>
    </row>
    <row r="16" spans="1:7" x14ac:dyDescent="0.3">
      <c r="A16" t="s">
        <v>67</v>
      </c>
      <c r="B16" t="s">
        <v>16</v>
      </c>
      <c r="C16">
        <v>3753</v>
      </c>
      <c r="D16">
        <v>358</v>
      </c>
      <c r="E16">
        <v>9.1</v>
      </c>
      <c r="F16">
        <v>0.9</v>
      </c>
      <c r="G16">
        <v>1560</v>
      </c>
    </row>
    <row r="17" spans="1:7" x14ac:dyDescent="0.3">
      <c r="A17" t="s">
        <v>67</v>
      </c>
      <c r="B17" t="s">
        <v>17</v>
      </c>
      <c r="C17">
        <v>1496</v>
      </c>
      <c r="D17">
        <v>275</v>
      </c>
      <c r="E17">
        <v>3.6</v>
      </c>
      <c r="F17">
        <v>0.7</v>
      </c>
      <c r="G17">
        <v>1565</v>
      </c>
    </row>
    <row r="18" spans="1:7" x14ac:dyDescent="0.3">
      <c r="A18" t="s">
        <v>67</v>
      </c>
      <c r="B18" t="s">
        <v>18</v>
      </c>
      <c r="C18">
        <v>782</v>
      </c>
      <c r="D18">
        <v>269</v>
      </c>
      <c r="E18">
        <v>1.9</v>
      </c>
      <c r="F18">
        <v>0.7</v>
      </c>
      <c r="G18">
        <v>1570</v>
      </c>
    </row>
    <row r="19" spans="1:7" x14ac:dyDescent="0.3">
      <c r="A19" t="s">
        <v>67</v>
      </c>
      <c r="B19" t="s">
        <v>91</v>
      </c>
      <c r="C19">
        <v>35.700000000000003</v>
      </c>
      <c r="D19">
        <v>1</v>
      </c>
      <c r="G19">
        <v>1580</v>
      </c>
    </row>
    <row r="20" spans="1:7" x14ac:dyDescent="0.3">
      <c r="A20" t="s">
        <v>67</v>
      </c>
      <c r="B20" t="s">
        <v>19</v>
      </c>
      <c r="C20">
        <v>41134</v>
      </c>
      <c r="D20">
        <v>1749</v>
      </c>
      <c r="E20">
        <v>41134</v>
      </c>
      <c r="G20">
        <v>2100</v>
      </c>
    </row>
    <row r="21" spans="1:7" x14ac:dyDescent="0.3">
      <c r="A21" t="s">
        <v>67</v>
      </c>
      <c r="B21" t="s">
        <v>20</v>
      </c>
      <c r="C21">
        <v>37229</v>
      </c>
      <c r="D21">
        <v>1716</v>
      </c>
      <c r="E21">
        <v>90.5</v>
      </c>
      <c r="F21">
        <v>2</v>
      </c>
      <c r="G21">
        <v>2200</v>
      </c>
    </row>
    <row r="22" spans="1:7" x14ac:dyDescent="0.3">
      <c r="A22" t="s">
        <v>67</v>
      </c>
      <c r="B22" t="s">
        <v>21</v>
      </c>
      <c r="C22">
        <v>3905</v>
      </c>
      <c r="D22">
        <v>842</v>
      </c>
      <c r="E22">
        <v>9.5</v>
      </c>
      <c r="F22">
        <v>2</v>
      </c>
      <c r="G22">
        <v>2300</v>
      </c>
    </row>
    <row r="23" spans="1:7" x14ac:dyDescent="0.3">
      <c r="A23" t="s">
        <v>67</v>
      </c>
      <c r="B23" t="s">
        <v>22</v>
      </c>
      <c r="C23">
        <v>37229</v>
      </c>
      <c r="D23">
        <v>1716</v>
      </c>
      <c r="E23">
        <v>90.5</v>
      </c>
      <c r="F23">
        <v>2</v>
      </c>
      <c r="G23">
        <v>2400</v>
      </c>
    </row>
    <row r="24" spans="1:7" x14ac:dyDescent="0.3">
      <c r="A24" t="s">
        <v>67</v>
      </c>
      <c r="B24" t="s">
        <v>23</v>
      </c>
      <c r="C24">
        <v>20610</v>
      </c>
      <c r="D24">
        <v>1148</v>
      </c>
      <c r="E24">
        <v>50.1</v>
      </c>
      <c r="F24">
        <v>2.7</v>
      </c>
      <c r="G24">
        <v>2500</v>
      </c>
    </row>
    <row r="25" spans="1:7" x14ac:dyDescent="0.3">
      <c r="A25" t="s">
        <v>67</v>
      </c>
      <c r="B25" t="s">
        <v>24</v>
      </c>
      <c r="C25">
        <v>12708</v>
      </c>
      <c r="D25">
        <v>1423</v>
      </c>
      <c r="E25">
        <v>30.9</v>
      </c>
      <c r="F25">
        <v>2.8</v>
      </c>
      <c r="G25">
        <v>2510</v>
      </c>
    </row>
    <row r="26" spans="1:7" x14ac:dyDescent="0.3">
      <c r="A26" t="s">
        <v>67</v>
      </c>
      <c r="B26" t="s">
        <v>25</v>
      </c>
      <c r="C26">
        <v>213</v>
      </c>
      <c r="D26">
        <v>144</v>
      </c>
      <c r="E26">
        <v>0.5</v>
      </c>
      <c r="F26">
        <v>0.4</v>
      </c>
      <c r="G26">
        <v>2520</v>
      </c>
    </row>
    <row r="27" spans="1:7" x14ac:dyDescent="0.3">
      <c r="A27" t="s">
        <v>67</v>
      </c>
      <c r="B27" t="s">
        <v>26</v>
      </c>
      <c r="C27">
        <v>302</v>
      </c>
      <c r="D27">
        <v>152</v>
      </c>
      <c r="E27">
        <v>0.7</v>
      </c>
      <c r="F27">
        <v>0.4</v>
      </c>
      <c r="G27">
        <v>2530</v>
      </c>
    </row>
    <row r="28" spans="1:7" x14ac:dyDescent="0.3">
      <c r="A28" t="s">
        <v>67</v>
      </c>
      <c r="B28" t="s">
        <v>92</v>
      </c>
      <c r="C28">
        <v>15</v>
      </c>
      <c r="D28">
        <v>24</v>
      </c>
      <c r="E28">
        <v>0</v>
      </c>
      <c r="F28">
        <v>0.1</v>
      </c>
      <c r="G28">
        <v>2540</v>
      </c>
    </row>
    <row r="29" spans="1:7" x14ac:dyDescent="0.3">
      <c r="A29" t="s">
        <v>67</v>
      </c>
      <c r="B29" t="s">
        <v>27</v>
      </c>
      <c r="C29">
        <v>3381</v>
      </c>
      <c r="D29">
        <v>718</v>
      </c>
      <c r="E29">
        <v>8.1999999999999993</v>
      </c>
      <c r="F29">
        <v>1.7</v>
      </c>
      <c r="G29">
        <v>2550</v>
      </c>
    </row>
    <row r="30" spans="1:7" x14ac:dyDescent="0.3">
      <c r="A30" t="s">
        <v>67</v>
      </c>
      <c r="B30" t="s">
        <v>28</v>
      </c>
      <c r="C30">
        <v>3905</v>
      </c>
      <c r="D30">
        <v>842</v>
      </c>
      <c r="E30">
        <v>9.5</v>
      </c>
      <c r="F30">
        <v>2</v>
      </c>
      <c r="G30">
        <v>2560</v>
      </c>
    </row>
    <row r="31" spans="1:7" x14ac:dyDescent="0.3">
      <c r="A31" t="s">
        <v>67</v>
      </c>
      <c r="B31" t="s">
        <v>29</v>
      </c>
      <c r="C31">
        <v>41134</v>
      </c>
      <c r="D31">
        <v>1749</v>
      </c>
      <c r="E31">
        <v>41134</v>
      </c>
      <c r="G31">
        <v>2570</v>
      </c>
    </row>
    <row r="32" spans="1:7" x14ac:dyDescent="0.3">
      <c r="A32" t="s">
        <v>67</v>
      </c>
      <c r="B32" t="s">
        <v>30</v>
      </c>
      <c r="C32">
        <v>8086</v>
      </c>
      <c r="D32">
        <v>1029</v>
      </c>
      <c r="E32">
        <v>19.7</v>
      </c>
      <c r="F32">
        <v>2.2999999999999998</v>
      </c>
      <c r="G32">
        <v>2580</v>
      </c>
    </row>
    <row r="33" spans="1:7" x14ac:dyDescent="0.3">
      <c r="A33" t="s">
        <v>67</v>
      </c>
      <c r="B33" t="s">
        <v>31</v>
      </c>
      <c r="C33">
        <v>33048</v>
      </c>
      <c r="D33">
        <v>1657</v>
      </c>
      <c r="E33">
        <v>80.3</v>
      </c>
      <c r="F33">
        <v>2.2999999999999998</v>
      </c>
      <c r="G33">
        <v>2590</v>
      </c>
    </row>
    <row r="34" spans="1:7" x14ac:dyDescent="0.3">
      <c r="A34" t="s">
        <v>67</v>
      </c>
      <c r="B34" t="s">
        <v>32</v>
      </c>
      <c r="C34">
        <v>41010</v>
      </c>
      <c r="D34">
        <v>1747</v>
      </c>
      <c r="E34">
        <v>41010</v>
      </c>
      <c r="G34">
        <v>3100</v>
      </c>
    </row>
    <row r="35" spans="1:7" x14ac:dyDescent="0.3">
      <c r="A35" t="s">
        <v>67</v>
      </c>
      <c r="B35" t="s">
        <v>33</v>
      </c>
      <c r="C35">
        <v>39261</v>
      </c>
      <c r="D35">
        <v>1817</v>
      </c>
      <c r="E35">
        <v>95.7</v>
      </c>
      <c r="F35">
        <v>1.2</v>
      </c>
      <c r="G35">
        <v>3200</v>
      </c>
    </row>
    <row r="36" spans="1:7" x14ac:dyDescent="0.3">
      <c r="A36" t="s">
        <v>67</v>
      </c>
      <c r="B36" t="s">
        <v>34</v>
      </c>
      <c r="C36">
        <v>23342</v>
      </c>
      <c r="D36">
        <v>1356</v>
      </c>
      <c r="E36">
        <v>56.9</v>
      </c>
      <c r="F36">
        <v>2.8</v>
      </c>
      <c r="G36">
        <v>3300</v>
      </c>
    </row>
    <row r="37" spans="1:7" x14ac:dyDescent="0.3">
      <c r="A37" t="s">
        <v>67</v>
      </c>
      <c r="B37" t="s">
        <v>35</v>
      </c>
      <c r="C37">
        <v>20569</v>
      </c>
      <c r="D37">
        <v>1482</v>
      </c>
      <c r="E37">
        <v>50.2</v>
      </c>
      <c r="F37">
        <v>2.6</v>
      </c>
      <c r="G37">
        <v>3400</v>
      </c>
    </row>
    <row r="38" spans="1:7" x14ac:dyDescent="0.3">
      <c r="A38" t="s">
        <v>67</v>
      </c>
      <c r="B38" t="s">
        <v>36</v>
      </c>
      <c r="C38">
        <v>1749</v>
      </c>
      <c r="D38">
        <v>469</v>
      </c>
      <c r="E38">
        <v>4.3</v>
      </c>
      <c r="F38">
        <v>1.2</v>
      </c>
      <c r="G38">
        <v>3500</v>
      </c>
    </row>
    <row r="39" spans="1:7" x14ac:dyDescent="0.3">
      <c r="A39" t="s">
        <v>67</v>
      </c>
      <c r="B39" t="s">
        <v>93</v>
      </c>
      <c r="C39">
        <v>41010</v>
      </c>
      <c r="D39">
        <v>1747</v>
      </c>
      <c r="E39">
        <v>41010</v>
      </c>
      <c r="G39">
        <v>3600</v>
      </c>
    </row>
    <row r="40" spans="1:7" x14ac:dyDescent="0.3">
      <c r="A40" t="s">
        <v>67</v>
      </c>
      <c r="B40" t="s">
        <v>37</v>
      </c>
      <c r="C40">
        <v>6459</v>
      </c>
      <c r="D40">
        <v>808</v>
      </c>
      <c r="E40">
        <v>15.7</v>
      </c>
      <c r="F40">
        <v>1.8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BC2-DD84-47B7-8D72-9E7179F398C3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68</v>
      </c>
      <c r="B2" t="s">
        <v>90</v>
      </c>
      <c r="C2">
        <v>14033</v>
      </c>
      <c r="D2">
        <v>748</v>
      </c>
      <c r="E2">
        <v>14033</v>
      </c>
      <c r="G2">
        <v>1100</v>
      </c>
    </row>
    <row r="3" spans="1:7" x14ac:dyDescent="0.3">
      <c r="A3" t="s">
        <v>68</v>
      </c>
      <c r="B3" t="s">
        <v>39</v>
      </c>
      <c r="C3">
        <v>6625</v>
      </c>
      <c r="D3">
        <v>453</v>
      </c>
      <c r="E3">
        <v>47.2</v>
      </c>
      <c r="F3">
        <v>2.6</v>
      </c>
      <c r="G3">
        <v>1200</v>
      </c>
    </row>
    <row r="4" spans="1:7" x14ac:dyDescent="0.3">
      <c r="A4" t="s">
        <v>68</v>
      </c>
      <c r="B4" t="s">
        <v>4</v>
      </c>
      <c r="C4">
        <v>7408</v>
      </c>
      <c r="D4">
        <v>583</v>
      </c>
      <c r="E4">
        <v>52.8</v>
      </c>
      <c r="F4">
        <v>2.6</v>
      </c>
      <c r="G4">
        <v>1300</v>
      </c>
    </row>
    <row r="5" spans="1:7" x14ac:dyDescent="0.3">
      <c r="A5" t="s">
        <v>68</v>
      </c>
      <c r="B5" t="s">
        <v>94</v>
      </c>
      <c r="C5">
        <v>89.4</v>
      </c>
      <c r="D5">
        <v>9</v>
      </c>
      <c r="G5">
        <v>1400</v>
      </c>
    </row>
    <row r="6" spans="1:7" x14ac:dyDescent="0.3">
      <c r="A6" t="s">
        <v>68</v>
      </c>
      <c r="B6" t="s">
        <v>6</v>
      </c>
      <c r="C6">
        <v>428</v>
      </c>
      <c r="D6">
        <v>115</v>
      </c>
      <c r="E6">
        <v>3</v>
      </c>
      <c r="F6">
        <v>0.8</v>
      </c>
      <c r="G6">
        <v>1510</v>
      </c>
    </row>
    <row r="7" spans="1:7" x14ac:dyDescent="0.3">
      <c r="A7" t="s">
        <v>68</v>
      </c>
      <c r="B7" t="s">
        <v>7</v>
      </c>
      <c r="C7">
        <v>506</v>
      </c>
      <c r="D7">
        <v>136</v>
      </c>
      <c r="E7">
        <v>3.6</v>
      </c>
      <c r="F7">
        <v>0.9</v>
      </c>
      <c r="G7">
        <v>1515</v>
      </c>
    </row>
    <row r="8" spans="1:7" x14ac:dyDescent="0.3">
      <c r="A8" t="s">
        <v>68</v>
      </c>
      <c r="B8" t="s">
        <v>8</v>
      </c>
      <c r="C8">
        <v>652</v>
      </c>
      <c r="D8">
        <v>165</v>
      </c>
      <c r="E8">
        <v>4.5999999999999996</v>
      </c>
      <c r="F8">
        <v>1.2</v>
      </c>
      <c r="G8">
        <v>1520</v>
      </c>
    </row>
    <row r="9" spans="1:7" x14ac:dyDescent="0.3">
      <c r="A9" t="s">
        <v>68</v>
      </c>
      <c r="B9" t="s">
        <v>9</v>
      </c>
      <c r="C9">
        <v>506</v>
      </c>
      <c r="D9">
        <v>146</v>
      </c>
      <c r="E9">
        <v>3.6</v>
      </c>
      <c r="F9">
        <v>1</v>
      </c>
      <c r="G9">
        <v>1525</v>
      </c>
    </row>
    <row r="10" spans="1:7" x14ac:dyDescent="0.3">
      <c r="A10" t="s">
        <v>68</v>
      </c>
      <c r="B10" t="s">
        <v>10</v>
      </c>
      <c r="C10">
        <v>830</v>
      </c>
      <c r="D10">
        <v>259</v>
      </c>
      <c r="E10">
        <v>5.9</v>
      </c>
      <c r="F10">
        <v>1.8</v>
      </c>
      <c r="G10">
        <v>1530</v>
      </c>
    </row>
    <row r="11" spans="1:7" x14ac:dyDescent="0.3">
      <c r="A11" t="s">
        <v>68</v>
      </c>
      <c r="B11" t="s">
        <v>11</v>
      </c>
      <c r="C11">
        <v>2655</v>
      </c>
      <c r="D11">
        <v>427</v>
      </c>
      <c r="E11">
        <v>18.899999999999999</v>
      </c>
      <c r="F11">
        <v>2.8</v>
      </c>
      <c r="G11">
        <v>1535</v>
      </c>
    </row>
    <row r="12" spans="1:7" x14ac:dyDescent="0.3">
      <c r="A12" t="s">
        <v>68</v>
      </c>
      <c r="B12" t="s">
        <v>12</v>
      </c>
      <c r="C12">
        <v>1823</v>
      </c>
      <c r="D12">
        <v>260</v>
      </c>
      <c r="E12">
        <v>13</v>
      </c>
      <c r="F12">
        <v>1.8</v>
      </c>
      <c r="G12">
        <v>1540</v>
      </c>
    </row>
    <row r="13" spans="1:7" x14ac:dyDescent="0.3">
      <c r="A13" t="s">
        <v>68</v>
      </c>
      <c r="B13" t="s">
        <v>13</v>
      </c>
      <c r="C13">
        <v>1773</v>
      </c>
      <c r="D13">
        <v>264</v>
      </c>
      <c r="E13">
        <v>12.6</v>
      </c>
      <c r="F13">
        <v>1.9</v>
      </c>
      <c r="G13">
        <v>1545</v>
      </c>
    </row>
    <row r="14" spans="1:7" x14ac:dyDescent="0.3">
      <c r="A14" t="s">
        <v>68</v>
      </c>
      <c r="B14" t="s">
        <v>14</v>
      </c>
      <c r="C14">
        <v>813</v>
      </c>
      <c r="D14">
        <v>185</v>
      </c>
      <c r="E14">
        <v>5.8</v>
      </c>
      <c r="F14">
        <v>1.2</v>
      </c>
      <c r="G14">
        <v>1550</v>
      </c>
    </row>
    <row r="15" spans="1:7" x14ac:dyDescent="0.3">
      <c r="A15" t="s">
        <v>68</v>
      </c>
      <c r="B15" t="s">
        <v>15</v>
      </c>
      <c r="C15">
        <v>601</v>
      </c>
      <c r="D15">
        <v>155</v>
      </c>
      <c r="E15">
        <v>4.3</v>
      </c>
      <c r="F15">
        <v>1.1000000000000001</v>
      </c>
      <c r="G15">
        <v>1555</v>
      </c>
    </row>
    <row r="16" spans="1:7" x14ac:dyDescent="0.3">
      <c r="A16" t="s">
        <v>68</v>
      </c>
      <c r="B16" t="s">
        <v>16</v>
      </c>
      <c r="C16">
        <v>1403</v>
      </c>
      <c r="D16">
        <v>204</v>
      </c>
      <c r="E16">
        <v>10</v>
      </c>
      <c r="F16">
        <v>1.6</v>
      </c>
      <c r="G16">
        <v>1560</v>
      </c>
    </row>
    <row r="17" spans="1:7" x14ac:dyDescent="0.3">
      <c r="A17" t="s">
        <v>68</v>
      </c>
      <c r="B17" t="s">
        <v>17</v>
      </c>
      <c r="C17">
        <v>983</v>
      </c>
      <c r="D17">
        <v>238</v>
      </c>
      <c r="E17">
        <v>7</v>
      </c>
      <c r="F17">
        <v>1.7</v>
      </c>
      <c r="G17">
        <v>1565</v>
      </c>
    </row>
    <row r="18" spans="1:7" x14ac:dyDescent="0.3">
      <c r="A18" t="s">
        <v>68</v>
      </c>
      <c r="B18" t="s">
        <v>18</v>
      </c>
      <c r="C18">
        <v>1060</v>
      </c>
      <c r="D18">
        <v>367</v>
      </c>
      <c r="E18">
        <v>7.6</v>
      </c>
      <c r="F18">
        <v>2.5</v>
      </c>
      <c r="G18">
        <v>1570</v>
      </c>
    </row>
    <row r="19" spans="1:7" x14ac:dyDescent="0.3">
      <c r="A19" t="s">
        <v>68</v>
      </c>
      <c r="B19" t="s">
        <v>91</v>
      </c>
      <c r="C19">
        <v>43.2</v>
      </c>
      <c r="D19">
        <v>2</v>
      </c>
      <c r="G19">
        <v>1580</v>
      </c>
    </row>
    <row r="20" spans="1:7" x14ac:dyDescent="0.3">
      <c r="A20" t="s">
        <v>68</v>
      </c>
      <c r="B20" t="s">
        <v>19</v>
      </c>
      <c r="C20">
        <v>14033</v>
      </c>
      <c r="D20">
        <v>748</v>
      </c>
      <c r="E20">
        <v>14033</v>
      </c>
      <c r="G20">
        <v>2100</v>
      </c>
    </row>
    <row r="21" spans="1:7" x14ac:dyDescent="0.3">
      <c r="A21" t="s">
        <v>68</v>
      </c>
      <c r="B21" t="s">
        <v>20</v>
      </c>
      <c r="C21">
        <v>13265</v>
      </c>
      <c r="D21">
        <v>766</v>
      </c>
      <c r="E21">
        <v>94.5</v>
      </c>
      <c r="F21">
        <v>1.6</v>
      </c>
      <c r="G21">
        <v>2200</v>
      </c>
    </row>
    <row r="22" spans="1:7" x14ac:dyDescent="0.3">
      <c r="A22" t="s">
        <v>68</v>
      </c>
      <c r="B22" t="s">
        <v>21</v>
      </c>
      <c r="C22">
        <v>768</v>
      </c>
      <c r="D22">
        <v>228</v>
      </c>
      <c r="E22">
        <v>5.5</v>
      </c>
      <c r="F22">
        <v>1.6</v>
      </c>
      <c r="G22">
        <v>2300</v>
      </c>
    </row>
    <row r="23" spans="1:7" x14ac:dyDescent="0.3">
      <c r="A23" t="s">
        <v>68</v>
      </c>
      <c r="B23" t="s">
        <v>22</v>
      </c>
      <c r="C23">
        <v>13265</v>
      </c>
      <c r="D23">
        <v>766</v>
      </c>
      <c r="E23">
        <v>94.5</v>
      </c>
      <c r="F23">
        <v>1.6</v>
      </c>
      <c r="G23">
        <v>2400</v>
      </c>
    </row>
    <row r="24" spans="1:7" x14ac:dyDescent="0.3">
      <c r="A24" t="s">
        <v>68</v>
      </c>
      <c r="B24" t="s">
        <v>23</v>
      </c>
      <c r="C24">
        <v>11443</v>
      </c>
      <c r="D24">
        <v>779</v>
      </c>
      <c r="E24">
        <v>81.5</v>
      </c>
      <c r="F24">
        <v>3.5</v>
      </c>
      <c r="G24">
        <v>2500</v>
      </c>
    </row>
    <row r="25" spans="1:7" x14ac:dyDescent="0.3">
      <c r="A25" t="s">
        <v>68</v>
      </c>
      <c r="B25" t="s">
        <v>24</v>
      </c>
      <c r="C25">
        <v>1106</v>
      </c>
      <c r="D25">
        <v>408</v>
      </c>
      <c r="E25">
        <v>7.9</v>
      </c>
      <c r="F25">
        <v>2.8</v>
      </c>
      <c r="G25">
        <v>2510</v>
      </c>
    </row>
    <row r="26" spans="1:7" x14ac:dyDescent="0.3">
      <c r="A26" t="s">
        <v>68</v>
      </c>
      <c r="B26" t="s">
        <v>25</v>
      </c>
      <c r="C26">
        <v>15</v>
      </c>
      <c r="D26">
        <v>24</v>
      </c>
      <c r="E26">
        <v>0.1</v>
      </c>
      <c r="F26">
        <v>0.2</v>
      </c>
      <c r="G26">
        <v>2520</v>
      </c>
    </row>
    <row r="27" spans="1:7" x14ac:dyDescent="0.3">
      <c r="A27" t="s">
        <v>68</v>
      </c>
      <c r="B27" t="s">
        <v>26</v>
      </c>
      <c r="C27">
        <v>408</v>
      </c>
      <c r="D27">
        <v>210</v>
      </c>
      <c r="E27">
        <v>2.9</v>
      </c>
      <c r="F27">
        <v>1.5</v>
      </c>
      <c r="G27">
        <v>2530</v>
      </c>
    </row>
    <row r="28" spans="1:7" x14ac:dyDescent="0.3">
      <c r="A28" t="s">
        <v>68</v>
      </c>
      <c r="B28" t="s">
        <v>92</v>
      </c>
      <c r="C28">
        <v>0</v>
      </c>
      <c r="D28">
        <v>21</v>
      </c>
      <c r="E28">
        <v>0</v>
      </c>
      <c r="F28">
        <v>0.3</v>
      </c>
      <c r="G28">
        <v>2540</v>
      </c>
    </row>
    <row r="29" spans="1:7" x14ac:dyDescent="0.3">
      <c r="A29" t="s">
        <v>68</v>
      </c>
      <c r="B29" t="s">
        <v>27</v>
      </c>
      <c r="C29">
        <v>293</v>
      </c>
      <c r="D29">
        <v>165</v>
      </c>
      <c r="E29">
        <v>2.1</v>
      </c>
      <c r="F29">
        <v>1.2</v>
      </c>
      <c r="G29">
        <v>2550</v>
      </c>
    </row>
    <row r="30" spans="1:7" x14ac:dyDescent="0.3">
      <c r="A30" t="s">
        <v>68</v>
      </c>
      <c r="B30" t="s">
        <v>28</v>
      </c>
      <c r="C30">
        <v>768</v>
      </c>
      <c r="D30">
        <v>228</v>
      </c>
      <c r="E30">
        <v>5.5</v>
      </c>
      <c r="F30">
        <v>1.6</v>
      </c>
      <c r="G30">
        <v>2560</v>
      </c>
    </row>
    <row r="31" spans="1:7" x14ac:dyDescent="0.3">
      <c r="A31" t="s">
        <v>68</v>
      </c>
      <c r="B31" t="s">
        <v>29</v>
      </c>
      <c r="C31">
        <v>14033</v>
      </c>
      <c r="D31">
        <v>748</v>
      </c>
      <c r="E31">
        <v>14033</v>
      </c>
      <c r="G31">
        <v>2570</v>
      </c>
    </row>
    <row r="32" spans="1:7" x14ac:dyDescent="0.3">
      <c r="A32" t="s">
        <v>68</v>
      </c>
      <c r="B32" t="s">
        <v>30</v>
      </c>
      <c r="C32">
        <v>835</v>
      </c>
      <c r="D32">
        <v>230</v>
      </c>
      <c r="E32">
        <v>6</v>
      </c>
      <c r="F32">
        <v>1.6</v>
      </c>
      <c r="G32">
        <v>2580</v>
      </c>
    </row>
    <row r="33" spans="1:7" x14ac:dyDescent="0.3">
      <c r="A33" t="s">
        <v>68</v>
      </c>
      <c r="B33" t="s">
        <v>31</v>
      </c>
      <c r="C33">
        <v>13198</v>
      </c>
      <c r="D33">
        <v>751</v>
      </c>
      <c r="E33">
        <v>94</v>
      </c>
      <c r="F33">
        <v>1.6</v>
      </c>
      <c r="G33">
        <v>2590</v>
      </c>
    </row>
    <row r="34" spans="1:7" x14ac:dyDescent="0.3">
      <c r="A34" t="s">
        <v>68</v>
      </c>
      <c r="B34" t="s">
        <v>32</v>
      </c>
      <c r="C34">
        <v>13805</v>
      </c>
      <c r="D34">
        <v>748</v>
      </c>
      <c r="E34">
        <v>13805</v>
      </c>
      <c r="G34">
        <v>3100</v>
      </c>
    </row>
    <row r="35" spans="1:7" x14ac:dyDescent="0.3">
      <c r="A35" t="s">
        <v>68</v>
      </c>
      <c r="B35" t="s">
        <v>33</v>
      </c>
      <c r="C35">
        <v>13469</v>
      </c>
      <c r="D35">
        <v>763</v>
      </c>
      <c r="E35">
        <v>97.6</v>
      </c>
      <c r="F35">
        <v>1.2</v>
      </c>
      <c r="G35">
        <v>3200</v>
      </c>
    </row>
    <row r="36" spans="1:7" x14ac:dyDescent="0.3">
      <c r="A36" t="s">
        <v>68</v>
      </c>
      <c r="B36" t="s">
        <v>34</v>
      </c>
      <c r="C36">
        <v>11006</v>
      </c>
      <c r="D36">
        <v>751</v>
      </c>
      <c r="E36">
        <v>79.7</v>
      </c>
      <c r="F36">
        <v>3.4</v>
      </c>
      <c r="G36">
        <v>3300</v>
      </c>
    </row>
    <row r="37" spans="1:7" x14ac:dyDescent="0.3">
      <c r="A37" t="s">
        <v>68</v>
      </c>
      <c r="B37" t="s">
        <v>35</v>
      </c>
      <c r="C37">
        <v>4976</v>
      </c>
      <c r="D37">
        <v>594</v>
      </c>
      <c r="E37">
        <v>36</v>
      </c>
      <c r="F37">
        <v>3.7</v>
      </c>
      <c r="G37">
        <v>3400</v>
      </c>
    </row>
    <row r="38" spans="1:7" x14ac:dyDescent="0.3">
      <c r="A38" t="s">
        <v>68</v>
      </c>
      <c r="B38" t="s">
        <v>36</v>
      </c>
      <c r="C38">
        <v>336</v>
      </c>
      <c r="D38">
        <v>167</v>
      </c>
      <c r="E38">
        <v>2.4</v>
      </c>
      <c r="F38">
        <v>1.2</v>
      </c>
      <c r="G38">
        <v>3500</v>
      </c>
    </row>
    <row r="39" spans="1:7" x14ac:dyDescent="0.3">
      <c r="A39" t="s">
        <v>68</v>
      </c>
      <c r="B39" t="s">
        <v>93</v>
      </c>
      <c r="C39">
        <v>13805</v>
      </c>
      <c r="D39">
        <v>748</v>
      </c>
      <c r="E39">
        <v>13805</v>
      </c>
      <c r="G39">
        <v>3600</v>
      </c>
    </row>
    <row r="40" spans="1:7" x14ac:dyDescent="0.3">
      <c r="A40" t="s">
        <v>68</v>
      </c>
      <c r="B40" t="s">
        <v>37</v>
      </c>
      <c r="C40">
        <v>1741</v>
      </c>
      <c r="D40">
        <v>415</v>
      </c>
      <c r="E40">
        <v>12.6</v>
      </c>
      <c r="F40">
        <v>2.8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2A80-B282-406F-B3E9-29E53D70502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69</v>
      </c>
      <c r="B2" t="s">
        <v>90</v>
      </c>
      <c r="C2">
        <v>17753</v>
      </c>
      <c r="D2">
        <v>1538</v>
      </c>
      <c r="E2">
        <v>17753</v>
      </c>
      <c r="G2">
        <v>1100</v>
      </c>
    </row>
    <row r="3" spans="1:7" x14ac:dyDescent="0.3">
      <c r="A3" t="s">
        <v>69</v>
      </c>
      <c r="B3" t="s">
        <v>39</v>
      </c>
      <c r="C3">
        <v>8466</v>
      </c>
      <c r="D3">
        <v>853</v>
      </c>
      <c r="E3">
        <v>47.7</v>
      </c>
      <c r="F3">
        <v>3</v>
      </c>
      <c r="G3">
        <v>1200</v>
      </c>
    </row>
    <row r="4" spans="1:7" x14ac:dyDescent="0.3">
      <c r="A4" t="s">
        <v>69</v>
      </c>
      <c r="B4" t="s">
        <v>4</v>
      </c>
      <c r="C4">
        <v>9287</v>
      </c>
      <c r="D4">
        <v>1004</v>
      </c>
      <c r="E4">
        <v>52.3</v>
      </c>
      <c r="F4">
        <v>3</v>
      </c>
      <c r="G4">
        <v>1300</v>
      </c>
    </row>
    <row r="5" spans="1:7" x14ac:dyDescent="0.3">
      <c r="A5" t="s">
        <v>69</v>
      </c>
      <c r="B5" t="s">
        <v>94</v>
      </c>
      <c r="C5">
        <v>91.2</v>
      </c>
      <c r="D5">
        <v>11</v>
      </c>
      <c r="G5">
        <v>1400</v>
      </c>
    </row>
    <row r="6" spans="1:7" x14ac:dyDescent="0.3">
      <c r="A6" t="s">
        <v>69</v>
      </c>
      <c r="B6" t="s">
        <v>6</v>
      </c>
      <c r="C6">
        <v>1460</v>
      </c>
      <c r="D6">
        <v>431</v>
      </c>
      <c r="E6">
        <v>8.1999999999999993</v>
      </c>
      <c r="F6">
        <v>2.2000000000000002</v>
      </c>
      <c r="G6">
        <v>1510</v>
      </c>
    </row>
    <row r="7" spans="1:7" x14ac:dyDescent="0.3">
      <c r="A7" t="s">
        <v>69</v>
      </c>
      <c r="B7" t="s">
        <v>7</v>
      </c>
      <c r="C7">
        <v>1116</v>
      </c>
      <c r="D7">
        <v>291</v>
      </c>
      <c r="E7">
        <v>6.3</v>
      </c>
      <c r="F7">
        <v>1.5</v>
      </c>
      <c r="G7">
        <v>1515</v>
      </c>
    </row>
    <row r="8" spans="1:7" x14ac:dyDescent="0.3">
      <c r="A8" t="s">
        <v>69</v>
      </c>
      <c r="B8" t="s">
        <v>8</v>
      </c>
      <c r="C8">
        <v>1446</v>
      </c>
      <c r="D8">
        <v>341</v>
      </c>
      <c r="E8">
        <v>8.1</v>
      </c>
      <c r="F8">
        <v>1.9</v>
      </c>
      <c r="G8">
        <v>1520</v>
      </c>
    </row>
    <row r="9" spans="1:7" x14ac:dyDescent="0.3">
      <c r="A9" t="s">
        <v>69</v>
      </c>
      <c r="B9" t="s">
        <v>9</v>
      </c>
      <c r="C9">
        <v>1280</v>
      </c>
      <c r="D9">
        <v>260</v>
      </c>
      <c r="E9">
        <v>7.2</v>
      </c>
      <c r="F9">
        <v>1.4</v>
      </c>
      <c r="G9">
        <v>1525</v>
      </c>
    </row>
    <row r="10" spans="1:7" x14ac:dyDescent="0.3">
      <c r="A10" t="s">
        <v>69</v>
      </c>
      <c r="B10" t="s">
        <v>10</v>
      </c>
      <c r="C10">
        <v>1856</v>
      </c>
      <c r="D10">
        <v>435</v>
      </c>
      <c r="E10">
        <v>10.5</v>
      </c>
      <c r="F10">
        <v>2.2000000000000002</v>
      </c>
      <c r="G10">
        <v>1530</v>
      </c>
    </row>
    <row r="11" spans="1:7" x14ac:dyDescent="0.3">
      <c r="A11" t="s">
        <v>69</v>
      </c>
      <c r="B11" t="s">
        <v>11</v>
      </c>
      <c r="C11">
        <v>2099</v>
      </c>
      <c r="D11">
        <v>372</v>
      </c>
      <c r="E11">
        <v>11.8</v>
      </c>
      <c r="F11">
        <v>1.9</v>
      </c>
      <c r="G11">
        <v>1535</v>
      </c>
    </row>
    <row r="12" spans="1:7" x14ac:dyDescent="0.3">
      <c r="A12" t="s">
        <v>69</v>
      </c>
      <c r="B12" t="s">
        <v>12</v>
      </c>
      <c r="C12">
        <v>2049</v>
      </c>
      <c r="D12">
        <v>462</v>
      </c>
      <c r="E12">
        <v>11.5</v>
      </c>
      <c r="F12">
        <v>2.2000000000000002</v>
      </c>
      <c r="G12">
        <v>1540</v>
      </c>
    </row>
    <row r="13" spans="1:7" x14ac:dyDescent="0.3">
      <c r="A13" t="s">
        <v>69</v>
      </c>
      <c r="B13" t="s">
        <v>13</v>
      </c>
      <c r="C13">
        <v>1685</v>
      </c>
      <c r="D13">
        <v>281</v>
      </c>
      <c r="E13">
        <v>9.5</v>
      </c>
      <c r="F13">
        <v>1.4</v>
      </c>
      <c r="G13">
        <v>1545</v>
      </c>
    </row>
    <row r="14" spans="1:7" x14ac:dyDescent="0.3">
      <c r="A14" t="s">
        <v>69</v>
      </c>
      <c r="B14" t="s">
        <v>14</v>
      </c>
      <c r="C14">
        <v>1341</v>
      </c>
      <c r="D14">
        <v>435</v>
      </c>
      <c r="E14">
        <v>7.6</v>
      </c>
      <c r="F14">
        <v>2.2999999999999998</v>
      </c>
      <c r="G14">
        <v>1550</v>
      </c>
    </row>
    <row r="15" spans="1:7" x14ac:dyDescent="0.3">
      <c r="A15" t="s">
        <v>69</v>
      </c>
      <c r="B15" t="s">
        <v>15</v>
      </c>
      <c r="C15">
        <v>1030</v>
      </c>
      <c r="D15">
        <v>340</v>
      </c>
      <c r="E15">
        <v>5.8</v>
      </c>
      <c r="F15">
        <v>1.9</v>
      </c>
      <c r="G15">
        <v>1555</v>
      </c>
    </row>
    <row r="16" spans="1:7" x14ac:dyDescent="0.3">
      <c r="A16" t="s">
        <v>69</v>
      </c>
      <c r="B16" t="s">
        <v>16</v>
      </c>
      <c r="C16">
        <v>1618</v>
      </c>
      <c r="D16">
        <v>256</v>
      </c>
      <c r="E16">
        <v>9.1</v>
      </c>
      <c r="F16">
        <v>1.4</v>
      </c>
      <c r="G16">
        <v>1560</v>
      </c>
    </row>
    <row r="17" spans="1:7" x14ac:dyDescent="0.3">
      <c r="A17" t="s">
        <v>69</v>
      </c>
      <c r="B17" t="s">
        <v>17</v>
      </c>
      <c r="C17">
        <v>598</v>
      </c>
      <c r="D17">
        <v>284</v>
      </c>
      <c r="E17">
        <v>3.4</v>
      </c>
      <c r="F17">
        <v>1.5</v>
      </c>
      <c r="G17">
        <v>1565</v>
      </c>
    </row>
    <row r="18" spans="1:7" x14ac:dyDescent="0.3">
      <c r="A18" t="s">
        <v>69</v>
      </c>
      <c r="B18" t="s">
        <v>18</v>
      </c>
      <c r="C18">
        <v>175</v>
      </c>
      <c r="D18">
        <v>85</v>
      </c>
      <c r="E18">
        <v>1</v>
      </c>
      <c r="F18">
        <v>0.5</v>
      </c>
      <c r="G18">
        <v>1570</v>
      </c>
    </row>
    <row r="19" spans="1:7" x14ac:dyDescent="0.3">
      <c r="A19" t="s">
        <v>69</v>
      </c>
      <c r="B19" t="s">
        <v>91</v>
      </c>
      <c r="C19">
        <v>33.200000000000003</v>
      </c>
      <c r="D19">
        <v>2</v>
      </c>
      <c r="G19">
        <v>1580</v>
      </c>
    </row>
    <row r="20" spans="1:7" x14ac:dyDescent="0.3">
      <c r="A20" t="s">
        <v>69</v>
      </c>
      <c r="B20" t="s">
        <v>19</v>
      </c>
      <c r="C20">
        <v>17753</v>
      </c>
      <c r="D20">
        <v>1538</v>
      </c>
      <c r="E20">
        <v>17753</v>
      </c>
      <c r="G20">
        <v>2100</v>
      </c>
    </row>
    <row r="21" spans="1:7" x14ac:dyDescent="0.3">
      <c r="A21" t="s">
        <v>69</v>
      </c>
      <c r="B21" t="s">
        <v>20</v>
      </c>
      <c r="C21">
        <v>16165</v>
      </c>
      <c r="D21">
        <v>1386</v>
      </c>
      <c r="E21">
        <v>91.1</v>
      </c>
      <c r="F21">
        <v>3.2</v>
      </c>
      <c r="G21">
        <v>2200</v>
      </c>
    </row>
    <row r="22" spans="1:7" x14ac:dyDescent="0.3">
      <c r="A22" t="s">
        <v>69</v>
      </c>
      <c r="B22" t="s">
        <v>21</v>
      </c>
      <c r="C22">
        <v>1588</v>
      </c>
      <c r="D22">
        <v>620</v>
      </c>
      <c r="E22">
        <v>8.9</v>
      </c>
      <c r="F22">
        <v>3.2</v>
      </c>
      <c r="G22">
        <v>2300</v>
      </c>
    </row>
    <row r="23" spans="1:7" x14ac:dyDescent="0.3">
      <c r="A23" t="s">
        <v>69</v>
      </c>
      <c r="B23" t="s">
        <v>22</v>
      </c>
      <c r="C23">
        <v>16165</v>
      </c>
      <c r="D23">
        <v>1386</v>
      </c>
      <c r="E23">
        <v>91.1</v>
      </c>
      <c r="F23">
        <v>3.2</v>
      </c>
      <c r="G23">
        <v>2400</v>
      </c>
    </row>
    <row r="24" spans="1:7" x14ac:dyDescent="0.3">
      <c r="A24" t="s">
        <v>69</v>
      </c>
      <c r="B24" t="s">
        <v>23</v>
      </c>
      <c r="C24">
        <v>4389</v>
      </c>
      <c r="D24">
        <v>754</v>
      </c>
      <c r="E24">
        <v>24.7</v>
      </c>
      <c r="F24">
        <v>3.9</v>
      </c>
      <c r="G24">
        <v>2500</v>
      </c>
    </row>
    <row r="25" spans="1:7" x14ac:dyDescent="0.3">
      <c r="A25" t="s">
        <v>69</v>
      </c>
      <c r="B25" t="s">
        <v>24</v>
      </c>
      <c r="C25">
        <v>10816</v>
      </c>
      <c r="D25">
        <v>1155</v>
      </c>
      <c r="E25">
        <v>60.9</v>
      </c>
      <c r="F25">
        <v>4.8</v>
      </c>
      <c r="G25">
        <v>2510</v>
      </c>
    </row>
    <row r="26" spans="1:7" x14ac:dyDescent="0.3">
      <c r="A26" t="s">
        <v>69</v>
      </c>
      <c r="B26" t="s">
        <v>25</v>
      </c>
      <c r="C26">
        <v>99</v>
      </c>
      <c r="D26">
        <v>83</v>
      </c>
      <c r="E26">
        <v>0.6</v>
      </c>
      <c r="F26">
        <v>0.5</v>
      </c>
      <c r="G26">
        <v>2520</v>
      </c>
    </row>
    <row r="27" spans="1:7" x14ac:dyDescent="0.3">
      <c r="A27" t="s">
        <v>69</v>
      </c>
      <c r="B27" t="s">
        <v>26</v>
      </c>
      <c r="C27">
        <v>254</v>
      </c>
      <c r="D27">
        <v>171</v>
      </c>
      <c r="E27">
        <v>1.4</v>
      </c>
      <c r="F27">
        <v>1</v>
      </c>
      <c r="G27">
        <v>2530</v>
      </c>
    </row>
    <row r="28" spans="1:7" x14ac:dyDescent="0.3">
      <c r="A28" t="s">
        <v>69</v>
      </c>
      <c r="B28" t="s">
        <v>92</v>
      </c>
      <c r="C28">
        <v>0</v>
      </c>
      <c r="D28">
        <v>21</v>
      </c>
      <c r="E28">
        <v>0</v>
      </c>
      <c r="F28">
        <v>0.2</v>
      </c>
      <c r="G28">
        <v>2540</v>
      </c>
    </row>
    <row r="29" spans="1:7" x14ac:dyDescent="0.3">
      <c r="A29" t="s">
        <v>69</v>
      </c>
      <c r="B29" t="s">
        <v>27</v>
      </c>
      <c r="C29">
        <v>607</v>
      </c>
      <c r="D29">
        <v>283</v>
      </c>
      <c r="E29">
        <v>3.4</v>
      </c>
      <c r="F29">
        <v>1.5</v>
      </c>
      <c r="G29">
        <v>2550</v>
      </c>
    </row>
    <row r="30" spans="1:7" x14ac:dyDescent="0.3">
      <c r="A30" t="s">
        <v>69</v>
      </c>
      <c r="B30" t="s">
        <v>28</v>
      </c>
      <c r="C30">
        <v>1588</v>
      </c>
      <c r="D30">
        <v>620</v>
      </c>
      <c r="E30">
        <v>8.9</v>
      </c>
      <c r="F30">
        <v>3.2</v>
      </c>
      <c r="G30">
        <v>2560</v>
      </c>
    </row>
    <row r="31" spans="1:7" x14ac:dyDescent="0.3">
      <c r="A31" t="s">
        <v>69</v>
      </c>
      <c r="B31" t="s">
        <v>29</v>
      </c>
      <c r="C31">
        <v>17753</v>
      </c>
      <c r="D31">
        <v>1538</v>
      </c>
      <c r="E31">
        <v>17753</v>
      </c>
      <c r="G31">
        <v>2570</v>
      </c>
    </row>
    <row r="32" spans="1:7" x14ac:dyDescent="0.3">
      <c r="A32" t="s">
        <v>69</v>
      </c>
      <c r="B32" t="s">
        <v>30</v>
      </c>
      <c r="C32">
        <v>2904</v>
      </c>
      <c r="D32">
        <v>682</v>
      </c>
      <c r="E32">
        <v>16.399999999999999</v>
      </c>
      <c r="F32">
        <v>3.4</v>
      </c>
      <c r="G32">
        <v>2580</v>
      </c>
    </row>
    <row r="33" spans="1:7" x14ac:dyDescent="0.3">
      <c r="A33" t="s">
        <v>69</v>
      </c>
      <c r="B33" t="s">
        <v>31</v>
      </c>
      <c r="C33">
        <v>14849</v>
      </c>
      <c r="D33">
        <v>1334</v>
      </c>
      <c r="E33">
        <v>83.6</v>
      </c>
      <c r="F33">
        <v>3.4</v>
      </c>
      <c r="G33">
        <v>2590</v>
      </c>
    </row>
    <row r="34" spans="1:7" x14ac:dyDescent="0.3">
      <c r="A34" t="s">
        <v>69</v>
      </c>
      <c r="B34" t="s">
        <v>32</v>
      </c>
      <c r="C34">
        <v>17617</v>
      </c>
      <c r="D34">
        <v>1540</v>
      </c>
      <c r="E34">
        <v>17617</v>
      </c>
      <c r="G34">
        <v>3100</v>
      </c>
    </row>
    <row r="35" spans="1:7" x14ac:dyDescent="0.3">
      <c r="A35" t="s">
        <v>69</v>
      </c>
      <c r="B35" t="s">
        <v>33</v>
      </c>
      <c r="C35">
        <v>16850</v>
      </c>
      <c r="D35">
        <v>1493</v>
      </c>
      <c r="E35">
        <v>95.6</v>
      </c>
      <c r="F35">
        <v>1.5</v>
      </c>
      <c r="G35">
        <v>3200</v>
      </c>
    </row>
    <row r="36" spans="1:7" x14ac:dyDescent="0.3">
      <c r="A36" t="s">
        <v>69</v>
      </c>
      <c r="B36" t="s">
        <v>34</v>
      </c>
      <c r="C36">
        <v>7638</v>
      </c>
      <c r="D36">
        <v>1184</v>
      </c>
      <c r="E36">
        <v>43.4</v>
      </c>
      <c r="F36">
        <v>5</v>
      </c>
      <c r="G36">
        <v>3300</v>
      </c>
    </row>
    <row r="37" spans="1:7" x14ac:dyDescent="0.3">
      <c r="A37" t="s">
        <v>69</v>
      </c>
      <c r="B37" t="s">
        <v>35</v>
      </c>
      <c r="C37">
        <v>10951</v>
      </c>
      <c r="D37">
        <v>1097</v>
      </c>
      <c r="E37">
        <v>62.2</v>
      </c>
      <c r="F37">
        <v>4.5</v>
      </c>
      <c r="G37">
        <v>3400</v>
      </c>
    </row>
    <row r="38" spans="1:7" x14ac:dyDescent="0.3">
      <c r="A38" t="s">
        <v>69</v>
      </c>
      <c r="B38" t="s">
        <v>36</v>
      </c>
      <c r="C38">
        <v>767</v>
      </c>
      <c r="D38">
        <v>279</v>
      </c>
      <c r="E38">
        <v>4.4000000000000004</v>
      </c>
      <c r="F38">
        <v>1.5</v>
      </c>
      <c r="G38">
        <v>3500</v>
      </c>
    </row>
    <row r="39" spans="1:7" x14ac:dyDescent="0.3">
      <c r="A39" t="s">
        <v>69</v>
      </c>
      <c r="B39" t="s">
        <v>93</v>
      </c>
      <c r="C39">
        <v>17617</v>
      </c>
      <c r="D39">
        <v>1540</v>
      </c>
      <c r="E39">
        <v>17617</v>
      </c>
      <c r="G39">
        <v>3600</v>
      </c>
    </row>
    <row r="40" spans="1:7" x14ac:dyDescent="0.3">
      <c r="A40" t="s">
        <v>69</v>
      </c>
      <c r="B40" t="s">
        <v>37</v>
      </c>
      <c r="C40">
        <v>3694</v>
      </c>
      <c r="D40">
        <v>617</v>
      </c>
      <c r="E40">
        <v>21</v>
      </c>
      <c r="F40">
        <v>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B62F-D5E3-455C-98EE-FF58E2347D02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70</v>
      </c>
      <c r="B2" t="s">
        <v>90</v>
      </c>
      <c r="C2">
        <v>35265</v>
      </c>
      <c r="D2">
        <v>1640</v>
      </c>
      <c r="E2">
        <v>35265</v>
      </c>
      <c r="G2">
        <v>1100</v>
      </c>
    </row>
    <row r="3" spans="1:7" x14ac:dyDescent="0.3">
      <c r="A3" t="s">
        <v>70</v>
      </c>
      <c r="B3" t="s">
        <v>39</v>
      </c>
      <c r="C3">
        <v>17392</v>
      </c>
      <c r="D3">
        <v>968</v>
      </c>
      <c r="E3">
        <v>49.3</v>
      </c>
      <c r="F3">
        <v>1.7</v>
      </c>
      <c r="G3">
        <v>1200</v>
      </c>
    </row>
    <row r="4" spans="1:7" x14ac:dyDescent="0.3">
      <c r="A4" t="s">
        <v>70</v>
      </c>
      <c r="B4" t="s">
        <v>4</v>
      </c>
      <c r="C4">
        <v>17873</v>
      </c>
      <c r="D4">
        <v>1079</v>
      </c>
      <c r="E4">
        <v>50.7</v>
      </c>
      <c r="F4">
        <v>1.7</v>
      </c>
      <c r="G4">
        <v>1300</v>
      </c>
    </row>
    <row r="5" spans="1:7" x14ac:dyDescent="0.3">
      <c r="A5" t="s">
        <v>70</v>
      </c>
      <c r="B5" t="s">
        <v>94</v>
      </c>
      <c r="C5">
        <v>97.3</v>
      </c>
      <c r="D5">
        <v>7</v>
      </c>
      <c r="G5">
        <v>1400</v>
      </c>
    </row>
    <row r="6" spans="1:7" x14ac:dyDescent="0.3">
      <c r="A6" t="s">
        <v>70</v>
      </c>
      <c r="B6" t="s">
        <v>6</v>
      </c>
      <c r="C6">
        <v>1421</v>
      </c>
      <c r="D6">
        <v>274</v>
      </c>
      <c r="E6">
        <v>4</v>
      </c>
      <c r="F6">
        <v>0.8</v>
      </c>
      <c r="G6">
        <v>1510</v>
      </c>
    </row>
    <row r="7" spans="1:7" x14ac:dyDescent="0.3">
      <c r="A7" t="s">
        <v>70</v>
      </c>
      <c r="B7" t="s">
        <v>7</v>
      </c>
      <c r="C7">
        <v>2086</v>
      </c>
      <c r="D7">
        <v>385</v>
      </c>
      <c r="E7">
        <v>5.9</v>
      </c>
      <c r="F7">
        <v>1</v>
      </c>
      <c r="G7">
        <v>1515</v>
      </c>
    </row>
    <row r="8" spans="1:7" x14ac:dyDescent="0.3">
      <c r="A8" t="s">
        <v>70</v>
      </c>
      <c r="B8" t="s">
        <v>8</v>
      </c>
      <c r="C8">
        <v>1948</v>
      </c>
      <c r="D8">
        <v>369</v>
      </c>
      <c r="E8">
        <v>5.5</v>
      </c>
      <c r="F8">
        <v>1</v>
      </c>
      <c r="G8">
        <v>1520</v>
      </c>
    </row>
    <row r="9" spans="1:7" x14ac:dyDescent="0.3">
      <c r="A9" t="s">
        <v>70</v>
      </c>
      <c r="B9" t="s">
        <v>9</v>
      </c>
      <c r="C9">
        <v>2152</v>
      </c>
      <c r="D9">
        <v>404</v>
      </c>
      <c r="E9">
        <v>6.1</v>
      </c>
      <c r="F9">
        <v>1</v>
      </c>
      <c r="G9">
        <v>1525</v>
      </c>
    </row>
    <row r="10" spans="1:7" x14ac:dyDescent="0.3">
      <c r="A10" t="s">
        <v>70</v>
      </c>
      <c r="B10" t="s">
        <v>10</v>
      </c>
      <c r="C10">
        <v>1531</v>
      </c>
      <c r="D10">
        <v>337</v>
      </c>
      <c r="E10">
        <v>4.3</v>
      </c>
      <c r="F10">
        <v>0.9</v>
      </c>
      <c r="G10">
        <v>1530</v>
      </c>
    </row>
    <row r="11" spans="1:7" x14ac:dyDescent="0.3">
      <c r="A11" t="s">
        <v>70</v>
      </c>
      <c r="B11" t="s">
        <v>11</v>
      </c>
      <c r="C11">
        <v>4650</v>
      </c>
      <c r="D11">
        <v>592</v>
      </c>
      <c r="E11">
        <v>13.2</v>
      </c>
      <c r="F11">
        <v>1.6</v>
      </c>
      <c r="G11">
        <v>1535</v>
      </c>
    </row>
    <row r="12" spans="1:7" x14ac:dyDescent="0.3">
      <c r="A12" t="s">
        <v>70</v>
      </c>
      <c r="B12" t="s">
        <v>12</v>
      </c>
      <c r="C12">
        <v>4349</v>
      </c>
      <c r="D12">
        <v>517</v>
      </c>
      <c r="E12">
        <v>12.3</v>
      </c>
      <c r="F12">
        <v>1.4</v>
      </c>
      <c r="G12">
        <v>1540</v>
      </c>
    </row>
    <row r="13" spans="1:7" x14ac:dyDescent="0.3">
      <c r="A13" t="s">
        <v>70</v>
      </c>
      <c r="B13" t="s">
        <v>13</v>
      </c>
      <c r="C13">
        <v>5165</v>
      </c>
      <c r="D13">
        <v>752</v>
      </c>
      <c r="E13">
        <v>14.6</v>
      </c>
      <c r="F13">
        <v>1.9</v>
      </c>
      <c r="G13">
        <v>1545</v>
      </c>
    </row>
    <row r="14" spans="1:7" x14ac:dyDescent="0.3">
      <c r="A14" t="s">
        <v>70</v>
      </c>
      <c r="B14" t="s">
        <v>14</v>
      </c>
      <c r="C14">
        <v>2034</v>
      </c>
      <c r="D14">
        <v>374</v>
      </c>
      <c r="E14">
        <v>5.8</v>
      </c>
      <c r="F14">
        <v>1</v>
      </c>
      <c r="G14">
        <v>1550</v>
      </c>
    </row>
    <row r="15" spans="1:7" x14ac:dyDescent="0.3">
      <c r="A15" t="s">
        <v>70</v>
      </c>
      <c r="B15" t="s">
        <v>15</v>
      </c>
      <c r="C15">
        <v>2719</v>
      </c>
      <c r="D15">
        <v>414</v>
      </c>
      <c r="E15">
        <v>7.7</v>
      </c>
      <c r="F15">
        <v>1.2</v>
      </c>
      <c r="G15">
        <v>1555</v>
      </c>
    </row>
    <row r="16" spans="1:7" x14ac:dyDescent="0.3">
      <c r="A16" t="s">
        <v>70</v>
      </c>
      <c r="B16" t="s">
        <v>16</v>
      </c>
      <c r="C16">
        <v>4227</v>
      </c>
      <c r="D16">
        <v>507</v>
      </c>
      <c r="E16">
        <v>12</v>
      </c>
      <c r="F16">
        <v>1.5</v>
      </c>
      <c r="G16">
        <v>1560</v>
      </c>
    </row>
    <row r="17" spans="1:7" x14ac:dyDescent="0.3">
      <c r="A17" t="s">
        <v>70</v>
      </c>
      <c r="B17" t="s">
        <v>17</v>
      </c>
      <c r="C17">
        <v>2047</v>
      </c>
      <c r="D17">
        <v>342</v>
      </c>
      <c r="E17">
        <v>5.8</v>
      </c>
      <c r="F17">
        <v>1</v>
      </c>
      <c r="G17">
        <v>1565</v>
      </c>
    </row>
    <row r="18" spans="1:7" x14ac:dyDescent="0.3">
      <c r="A18" t="s">
        <v>70</v>
      </c>
      <c r="B18" t="s">
        <v>18</v>
      </c>
      <c r="C18">
        <v>936</v>
      </c>
      <c r="D18">
        <v>210</v>
      </c>
      <c r="E18">
        <v>2.7</v>
      </c>
      <c r="F18">
        <v>0.6</v>
      </c>
      <c r="G18">
        <v>1570</v>
      </c>
    </row>
    <row r="19" spans="1:7" x14ac:dyDescent="0.3">
      <c r="A19" t="s">
        <v>70</v>
      </c>
      <c r="B19" t="s">
        <v>91</v>
      </c>
      <c r="C19">
        <v>44.1</v>
      </c>
      <c r="D19">
        <v>2</v>
      </c>
      <c r="G19">
        <v>1580</v>
      </c>
    </row>
    <row r="20" spans="1:7" x14ac:dyDescent="0.3">
      <c r="A20" t="s">
        <v>70</v>
      </c>
      <c r="B20" t="s">
        <v>19</v>
      </c>
      <c r="C20">
        <v>35265</v>
      </c>
      <c r="D20">
        <v>1640</v>
      </c>
      <c r="E20">
        <v>35265</v>
      </c>
      <c r="G20">
        <v>2100</v>
      </c>
    </row>
    <row r="21" spans="1:7" x14ac:dyDescent="0.3">
      <c r="A21" t="s">
        <v>70</v>
      </c>
      <c r="B21" t="s">
        <v>20</v>
      </c>
      <c r="C21">
        <v>33512</v>
      </c>
      <c r="D21">
        <v>1524</v>
      </c>
      <c r="E21">
        <v>95</v>
      </c>
      <c r="F21">
        <v>1.7</v>
      </c>
      <c r="G21">
        <v>2200</v>
      </c>
    </row>
    <row r="22" spans="1:7" x14ac:dyDescent="0.3">
      <c r="A22" t="s">
        <v>70</v>
      </c>
      <c r="B22" t="s">
        <v>21</v>
      </c>
      <c r="C22">
        <v>1753</v>
      </c>
      <c r="D22">
        <v>628</v>
      </c>
      <c r="E22">
        <v>5</v>
      </c>
      <c r="F22">
        <v>1.7</v>
      </c>
      <c r="G22">
        <v>2300</v>
      </c>
    </row>
    <row r="23" spans="1:7" x14ac:dyDescent="0.3">
      <c r="A23" t="s">
        <v>70</v>
      </c>
      <c r="B23" t="s">
        <v>22</v>
      </c>
      <c r="C23">
        <v>33512</v>
      </c>
      <c r="D23">
        <v>1524</v>
      </c>
      <c r="E23">
        <v>95</v>
      </c>
      <c r="F23">
        <v>1.7</v>
      </c>
      <c r="G23">
        <v>2400</v>
      </c>
    </row>
    <row r="24" spans="1:7" x14ac:dyDescent="0.3">
      <c r="A24" t="s">
        <v>70</v>
      </c>
      <c r="B24" t="s">
        <v>23</v>
      </c>
      <c r="C24">
        <v>28657</v>
      </c>
      <c r="D24">
        <v>1592</v>
      </c>
      <c r="E24">
        <v>81.3</v>
      </c>
      <c r="F24">
        <v>2.9</v>
      </c>
      <c r="G24">
        <v>2500</v>
      </c>
    </row>
    <row r="25" spans="1:7" x14ac:dyDescent="0.3">
      <c r="A25" t="s">
        <v>70</v>
      </c>
      <c r="B25" t="s">
        <v>24</v>
      </c>
      <c r="C25">
        <v>3553</v>
      </c>
      <c r="D25">
        <v>664</v>
      </c>
      <c r="E25">
        <v>10.1</v>
      </c>
      <c r="F25">
        <v>1.8</v>
      </c>
      <c r="G25">
        <v>2510</v>
      </c>
    </row>
    <row r="26" spans="1:7" x14ac:dyDescent="0.3">
      <c r="A26" t="s">
        <v>70</v>
      </c>
      <c r="B26" t="s">
        <v>25</v>
      </c>
      <c r="C26">
        <v>43</v>
      </c>
      <c r="D26">
        <v>33</v>
      </c>
      <c r="E26">
        <v>0.1</v>
      </c>
      <c r="F26">
        <v>0.1</v>
      </c>
      <c r="G26">
        <v>2520</v>
      </c>
    </row>
    <row r="27" spans="1:7" x14ac:dyDescent="0.3">
      <c r="A27" t="s">
        <v>70</v>
      </c>
      <c r="B27" t="s">
        <v>26</v>
      </c>
      <c r="C27">
        <v>415</v>
      </c>
      <c r="D27">
        <v>222</v>
      </c>
      <c r="E27">
        <v>1.2</v>
      </c>
      <c r="F27">
        <v>0.6</v>
      </c>
      <c r="G27">
        <v>2530</v>
      </c>
    </row>
    <row r="28" spans="1:7" x14ac:dyDescent="0.3">
      <c r="A28" t="s">
        <v>70</v>
      </c>
      <c r="B28" t="s">
        <v>92</v>
      </c>
      <c r="C28">
        <v>0</v>
      </c>
      <c r="D28">
        <v>28</v>
      </c>
      <c r="E28">
        <v>0</v>
      </c>
      <c r="F28">
        <v>0.1</v>
      </c>
      <c r="G28">
        <v>2540</v>
      </c>
    </row>
    <row r="29" spans="1:7" x14ac:dyDescent="0.3">
      <c r="A29" t="s">
        <v>70</v>
      </c>
      <c r="B29" t="s">
        <v>27</v>
      </c>
      <c r="C29">
        <v>844</v>
      </c>
      <c r="D29">
        <v>350</v>
      </c>
      <c r="E29">
        <v>2.4</v>
      </c>
      <c r="F29">
        <v>1</v>
      </c>
      <c r="G29">
        <v>2550</v>
      </c>
    </row>
    <row r="30" spans="1:7" x14ac:dyDescent="0.3">
      <c r="A30" t="s">
        <v>70</v>
      </c>
      <c r="B30" t="s">
        <v>28</v>
      </c>
      <c r="C30">
        <v>1753</v>
      </c>
      <c r="D30">
        <v>628</v>
      </c>
      <c r="E30">
        <v>5</v>
      </c>
      <c r="F30">
        <v>1.7</v>
      </c>
      <c r="G30">
        <v>2560</v>
      </c>
    </row>
    <row r="31" spans="1:7" x14ac:dyDescent="0.3">
      <c r="A31" t="s">
        <v>70</v>
      </c>
      <c r="B31" t="s">
        <v>29</v>
      </c>
      <c r="C31">
        <v>35265</v>
      </c>
      <c r="D31">
        <v>1640</v>
      </c>
      <c r="E31">
        <v>35265</v>
      </c>
      <c r="G31">
        <v>2570</v>
      </c>
    </row>
    <row r="32" spans="1:7" x14ac:dyDescent="0.3">
      <c r="A32" t="s">
        <v>70</v>
      </c>
      <c r="B32" t="s">
        <v>30</v>
      </c>
      <c r="C32">
        <v>2450</v>
      </c>
      <c r="D32">
        <v>545</v>
      </c>
      <c r="E32">
        <v>6.9</v>
      </c>
      <c r="F32">
        <v>1.6</v>
      </c>
      <c r="G32">
        <v>2580</v>
      </c>
    </row>
    <row r="33" spans="1:7" x14ac:dyDescent="0.3">
      <c r="A33" t="s">
        <v>70</v>
      </c>
      <c r="B33" t="s">
        <v>31</v>
      </c>
      <c r="C33">
        <v>32815</v>
      </c>
      <c r="D33">
        <v>1747</v>
      </c>
      <c r="E33">
        <v>93.1</v>
      </c>
      <c r="F33">
        <v>1.6</v>
      </c>
      <c r="G33">
        <v>2590</v>
      </c>
    </row>
    <row r="34" spans="1:7" x14ac:dyDescent="0.3">
      <c r="A34" t="s">
        <v>70</v>
      </c>
      <c r="B34" t="s">
        <v>32</v>
      </c>
      <c r="C34">
        <v>34846</v>
      </c>
      <c r="D34">
        <v>1643</v>
      </c>
      <c r="E34">
        <v>34846</v>
      </c>
      <c r="G34">
        <v>3100</v>
      </c>
    </row>
    <row r="35" spans="1:7" x14ac:dyDescent="0.3">
      <c r="A35" t="s">
        <v>70</v>
      </c>
      <c r="B35" t="s">
        <v>33</v>
      </c>
      <c r="C35">
        <v>33417</v>
      </c>
      <c r="D35">
        <v>1676</v>
      </c>
      <c r="E35">
        <v>95.9</v>
      </c>
      <c r="F35">
        <v>2.2000000000000002</v>
      </c>
      <c r="G35">
        <v>3200</v>
      </c>
    </row>
    <row r="36" spans="1:7" x14ac:dyDescent="0.3">
      <c r="A36" t="s">
        <v>70</v>
      </c>
      <c r="B36" t="s">
        <v>34</v>
      </c>
      <c r="C36">
        <v>25948</v>
      </c>
      <c r="D36">
        <v>1476</v>
      </c>
      <c r="E36">
        <v>74.5</v>
      </c>
      <c r="F36">
        <v>2.7</v>
      </c>
      <c r="G36">
        <v>3300</v>
      </c>
    </row>
    <row r="37" spans="1:7" x14ac:dyDescent="0.3">
      <c r="A37" t="s">
        <v>70</v>
      </c>
      <c r="B37" t="s">
        <v>35</v>
      </c>
      <c r="C37">
        <v>12988</v>
      </c>
      <c r="D37">
        <v>1171</v>
      </c>
      <c r="E37">
        <v>37.299999999999997</v>
      </c>
      <c r="F37">
        <v>3.1</v>
      </c>
      <c r="G37">
        <v>3400</v>
      </c>
    </row>
    <row r="38" spans="1:7" x14ac:dyDescent="0.3">
      <c r="A38" t="s">
        <v>70</v>
      </c>
      <c r="B38" t="s">
        <v>36</v>
      </c>
      <c r="C38">
        <v>1429</v>
      </c>
      <c r="D38">
        <v>781</v>
      </c>
      <c r="E38">
        <v>4.0999999999999996</v>
      </c>
      <c r="F38">
        <v>2.2000000000000002</v>
      </c>
      <c r="G38">
        <v>3500</v>
      </c>
    </row>
    <row r="39" spans="1:7" x14ac:dyDescent="0.3">
      <c r="A39" t="s">
        <v>70</v>
      </c>
      <c r="B39" t="s">
        <v>93</v>
      </c>
      <c r="C39">
        <v>34846</v>
      </c>
      <c r="D39">
        <v>1643</v>
      </c>
      <c r="E39">
        <v>34846</v>
      </c>
      <c r="G39">
        <v>3600</v>
      </c>
    </row>
    <row r="40" spans="1:7" x14ac:dyDescent="0.3">
      <c r="A40" t="s">
        <v>70</v>
      </c>
      <c r="B40" t="s">
        <v>37</v>
      </c>
      <c r="C40">
        <v>4993</v>
      </c>
      <c r="D40">
        <v>619</v>
      </c>
      <c r="E40">
        <v>14.3</v>
      </c>
      <c r="F40">
        <v>1.6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5D12-674F-49F5-B315-97078771D8E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71</v>
      </c>
      <c r="B2" t="s">
        <v>90</v>
      </c>
      <c r="C2">
        <v>15132</v>
      </c>
      <c r="D2">
        <v>1486</v>
      </c>
      <c r="E2">
        <v>15132</v>
      </c>
      <c r="G2">
        <v>1100</v>
      </c>
    </row>
    <row r="3" spans="1:7" x14ac:dyDescent="0.3">
      <c r="A3" t="s">
        <v>71</v>
      </c>
      <c r="B3" t="s">
        <v>39</v>
      </c>
      <c r="C3">
        <v>6628</v>
      </c>
      <c r="D3">
        <v>706</v>
      </c>
      <c r="E3">
        <v>43.8</v>
      </c>
      <c r="F3">
        <v>4</v>
      </c>
      <c r="G3">
        <v>1200</v>
      </c>
    </row>
    <row r="4" spans="1:7" x14ac:dyDescent="0.3">
      <c r="A4" t="s">
        <v>71</v>
      </c>
      <c r="B4" t="s">
        <v>4</v>
      </c>
      <c r="C4">
        <v>8504</v>
      </c>
      <c r="D4">
        <v>1202</v>
      </c>
      <c r="E4">
        <v>56.2</v>
      </c>
      <c r="F4">
        <v>4</v>
      </c>
      <c r="G4">
        <v>1300</v>
      </c>
    </row>
    <row r="5" spans="1:7" x14ac:dyDescent="0.3">
      <c r="A5" t="s">
        <v>71</v>
      </c>
      <c r="B5" t="s">
        <v>94</v>
      </c>
      <c r="C5">
        <v>77.900000000000006</v>
      </c>
      <c r="D5">
        <v>13</v>
      </c>
      <c r="G5">
        <v>1400</v>
      </c>
    </row>
    <row r="6" spans="1:7" x14ac:dyDescent="0.3">
      <c r="A6" t="s">
        <v>71</v>
      </c>
      <c r="B6" t="s">
        <v>6</v>
      </c>
      <c r="C6">
        <v>1075</v>
      </c>
      <c r="D6">
        <v>317</v>
      </c>
      <c r="E6">
        <v>7.1</v>
      </c>
      <c r="F6">
        <v>1.8</v>
      </c>
      <c r="G6">
        <v>1510</v>
      </c>
    </row>
    <row r="7" spans="1:7" x14ac:dyDescent="0.3">
      <c r="A7" t="s">
        <v>71</v>
      </c>
      <c r="B7" t="s">
        <v>7</v>
      </c>
      <c r="C7">
        <v>1468</v>
      </c>
      <c r="D7">
        <v>327</v>
      </c>
      <c r="E7">
        <v>9.6999999999999993</v>
      </c>
      <c r="F7">
        <v>1.8</v>
      </c>
      <c r="G7">
        <v>1515</v>
      </c>
    </row>
    <row r="8" spans="1:7" x14ac:dyDescent="0.3">
      <c r="A8" t="s">
        <v>71</v>
      </c>
      <c r="B8" t="s">
        <v>8</v>
      </c>
      <c r="C8">
        <v>1356</v>
      </c>
      <c r="D8">
        <v>359</v>
      </c>
      <c r="E8">
        <v>9</v>
      </c>
      <c r="F8">
        <v>2</v>
      </c>
      <c r="G8">
        <v>1520</v>
      </c>
    </row>
    <row r="9" spans="1:7" x14ac:dyDescent="0.3">
      <c r="A9" t="s">
        <v>71</v>
      </c>
      <c r="B9" t="s">
        <v>9</v>
      </c>
      <c r="C9">
        <v>1532</v>
      </c>
      <c r="D9">
        <v>392</v>
      </c>
      <c r="E9">
        <v>10.1</v>
      </c>
      <c r="F9">
        <v>2.2000000000000002</v>
      </c>
      <c r="G9">
        <v>1525</v>
      </c>
    </row>
    <row r="10" spans="1:7" x14ac:dyDescent="0.3">
      <c r="A10" t="s">
        <v>71</v>
      </c>
      <c r="B10" t="s">
        <v>10</v>
      </c>
      <c r="C10">
        <v>1290</v>
      </c>
      <c r="D10">
        <v>360</v>
      </c>
      <c r="E10">
        <v>8.5</v>
      </c>
      <c r="F10">
        <v>2.2999999999999998</v>
      </c>
      <c r="G10">
        <v>1530</v>
      </c>
    </row>
    <row r="11" spans="1:7" x14ac:dyDescent="0.3">
      <c r="A11" t="s">
        <v>71</v>
      </c>
      <c r="B11" t="s">
        <v>11</v>
      </c>
      <c r="C11">
        <v>1835</v>
      </c>
      <c r="D11">
        <v>412</v>
      </c>
      <c r="E11">
        <v>12.1</v>
      </c>
      <c r="F11">
        <v>2.4</v>
      </c>
      <c r="G11">
        <v>1535</v>
      </c>
    </row>
    <row r="12" spans="1:7" x14ac:dyDescent="0.3">
      <c r="A12" t="s">
        <v>71</v>
      </c>
      <c r="B12" t="s">
        <v>12</v>
      </c>
      <c r="C12">
        <v>2041</v>
      </c>
      <c r="D12">
        <v>448</v>
      </c>
      <c r="E12">
        <v>13.5</v>
      </c>
      <c r="F12">
        <v>2.6</v>
      </c>
      <c r="G12">
        <v>1540</v>
      </c>
    </row>
    <row r="13" spans="1:7" x14ac:dyDescent="0.3">
      <c r="A13" t="s">
        <v>71</v>
      </c>
      <c r="B13" t="s">
        <v>13</v>
      </c>
      <c r="C13">
        <v>1461</v>
      </c>
      <c r="D13">
        <v>356</v>
      </c>
      <c r="E13">
        <v>9.6999999999999993</v>
      </c>
      <c r="F13">
        <v>2.2000000000000002</v>
      </c>
      <c r="G13">
        <v>1545</v>
      </c>
    </row>
    <row r="14" spans="1:7" x14ac:dyDescent="0.3">
      <c r="A14" t="s">
        <v>71</v>
      </c>
      <c r="B14" t="s">
        <v>14</v>
      </c>
      <c r="C14">
        <v>928</v>
      </c>
      <c r="D14">
        <v>230</v>
      </c>
      <c r="E14">
        <v>6.1</v>
      </c>
      <c r="F14">
        <v>1.6</v>
      </c>
      <c r="G14">
        <v>1550</v>
      </c>
    </row>
    <row r="15" spans="1:7" x14ac:dyDescent="0.3">
      <c r="A15" t="s">
        <v>71</v>
      </c>
      <c r="B15" t="s">
        <v>15</v>
      </c>
      <c r="C15">
        <v>780</v>
      </c>
      <c r="D15">
        <v>184</v>
      </c>
      <c r="E15">
        <v>5.2</v>
      </c>
      <c r="F15">
        <v>1.4</v>
      </c>
      <c r="G15">
        <v>1555</v>
      </c>
    </row>
    <row r="16" spans="1:7" x14ac:dyDescent="0.3">
      <c r="A16" t="s">
        <v>71</v>
      </c>
      <c r="B16" t="s">
        <v>16</v>
      </c>
      <c r="C16">
        <v>961</v>
      </c>
      <c r="D16">
        <v>262</v>
      </c>
      <c r="E16">
        <v>6.4</v>
      </c>
      <c r="F16">
        <v>1.7</v>
      </c>
      <c r="G16">
        <v>1560</v>
      </c>
    </row>
    <row r="17" spans="1:7" x14ac:dyDescent="0.3">
      <c r="A17" t="s">
        <v>71</v>
      </c>
      <c r="B17" t="s">
        <v>17</v>
      </c>
      <c r="C17">
        <v>367</v>
      </c>
      <c r="D17">
        <v>116</v>
      </c>
      <c r="E17">
        <v>2.4</v>
      </c>
      <c r="F17">
        <v>0.8</v>
      </c>
      <c r="G17">
        <v>1565</v>
      </c>
    </row>
    <row r="18" spans="1:7" x14ac:dyDescent="0.3">
      <c r="A18" t="s">
        <v>71</v>
      </c>
      <c r="B18" t="s">
        <v>18</v>
      </c>
      <c r="C18">
        <v>38</v>
      </c>
      <c r="D18">
        <v>35</v>
      </c>
      <c r="E18">
        <v>0.3</v>
      </c>
      <c r="F18">
        <v>0.2</v>
      </c>
      <c r="G18">
        <v>1570</v>
      </c>
    </row>
    <row r="19" spans="1:7" x14ac:dyDescent="0.3">
      <c r="A19" t="s">
        <v>71</v>
      </c>
      <c r="B19" t="s">
        <v>91</v>
      </c>
      <c r="C19">
        <v>29.9</v>
      </c>
      <c r="D19">
        <v>2</v>
      </c>
      <c r="G19">
        <v>1580</v>
      </c>
    </row>
    <row r="20" spans="1:7" x14ac:dyDescent="0.3">
      <c r="A20" t="s">
        <v>71</v>
      </c>
      <c r="B20" t="s">
        <v>19</v>
      </c>
      <c r="C20">
        <v>15132</v>
      </c>
      <c r="D20">
        <v>1486</v>
      </c>
      <c r="E20">
        <v>15132</v>
      </c>
      <c r="G20">
        <v>2100</v>
      </c>
    </row>
    <row r="21" spans="1:7" x14ac:dyDescent="0.3">
      <c r="A21" t="s">
        <v>71</v>
      </c>
      <c r="B21" t="s">
        <v>20</v>
      </c>
      <c r="C21">
        <v>14098</v>
      </c>
      <c r="D21">
        <v>1503</v>
      </c>
      <c r="E21">
        <v>93.2</v>
      </c>
      <c r="F21">
        <v>2.4</v>
      </c>
      <c r="G21">
        <v>2200</v>
      </c>
    </row>
    <row r="22" spans="1:7" x14ac:dyDescent="0.3">
      <c r="A22" t="s">
        <v>71</v>
      </c>
      <c r="B22" t="s">
        <v>21</v>
      </c>
      <c r="C22">
        <v>1034</v>
      </c>
      <c r="D22">
        <v>348</v>
      </c>
      <c r="E22">
        <v>6.8</v>
      </c>
      <c r="F22">
        <v>2.4</v>
      </c>
      <c r="G22">
        <v>2300</v>
      </c>
    </row>
    <row r="23" spans="1:7" x14ac:dyDescent="0.3">
      <c r="A23" t="s">
        <v>71</v>
      </c>
      <c r="B23" t="s">
        <v>22</v>
      </c>
      <c r="C23">
        <v>14098</v>
      </c>
      <c r="D23">
        <v>1503</v>
      </c>
      <c r="E23">
        <v>93.2</v>
      </c>
      <c r="F23">
        <v>2.4</v>
      </c>
      <c r="G23">
        <v>2400</v>
      </c>
    </row>
    <row r="24" spans="1:7" x14ac:dyDescent="0.3">
      <c r="A24" t="s">
        <v>71</v>
      </c>
      <c r="B24" t="s">
        <v>23</v>
      </c>
      <c r="C24">
        <v>4960</v>
      </c>
      <c r="D24">
        <v>808</v>
      </c>
      <c r="E24">
        <v>32.799999999999997</v>
      </c>
      <c r="F24">
        <v>5.9</v>
      </c>
      <c r="G24">
        <v>2500</v>
      </c>
    </row>
    <row r="25" spans="1:7" x14ac:dyDescent="0.3">
      <c r="A25" t="s">
        <v>71</v>
      </c>
      <c r="B25" t="s">
        <v>24</v>
      </c>
      <c r="C25">
        <v>7423</v>
      </c>
      <c r="D25">
        <v>1165</v>
      </c>
      <c r="E25">
        <v>49.1</v>
      </c>
      <c r="F25">
        <v>5.4</v>
      </c>
      <c r="G25">
        <v>2510</v>
      </c>
    </row>
    <row r="26" spans="1:7" x14ac:dyDescent="0.3">
      <c r="A26" t="s">
        <v>71</v>
      </c>
      <c r="B26" t="s">
        <v>25</v>
      </c>
      <c r="C26">
        <v>11</v>
      </c>
      <c r="D26">
        <v>14</v>
      </c>
      <c r="E26">
        <v>0.1</v>
      </c>
      <c r="F26">
        <v>0.1</v>
      </c>
      <c r="G26">
        <v>2520</v>
      </c>
    </row>
    <row r="27" spans="1:7" x14ac:dyDescent="0.3">
      <c r="A27" t="s">
        <v>71</v>
      </c>
      <c r="B27" t="s">
        <v>26</v>
      </c>
      <c r="C27">
        <v>1043</v>
      </c>
      <c r="D27">
        <v>715</v>
      </c>
      <c r="E27">
        <v>6.9</v>
      </c>
      <c r="F27">
        <v>4.4000000000000004</v>
      </c>
      <c r="G27">
        <v>2530</v>
      </c>
    </row>
    <row r="28" spans="1:7" x14ac:dyDescent="0.3">
      <c r="A28" t="s">
        <v>71</v>
      </c>
      <c r="B28" t="s">
        <v>92</v>
      </c>
      <c r="C28">
        <v>185</v>
      </c>
      <c r="D28">
        <v>234</v>
      </c>
      <c r="E28">
        <v>1.2</v>
      </c>
      <c r="F28">
        <v>1.5</v>
      </c>
      <c r="G28">
        <v>2540</v>
      </c>
    </row>
    <row r="29" spans="1:7" x14ac:dyDescent="0.3">
      <c r="A29" t="s">
        <v>71</v>
      </c>
      <c r="B29" t="s">
        <v>27</v>
      </c>
      <c r="C29">
        <v>476</v>
      </c>
      <c r="D29">
        <v>241</v>
      </c>
      <c r="E29">
        <v>3.1</v>
      </c>
      <c r="F29">
        <v>1.6</v>
      </c>
      <c r="G29">
        <v>2550</v>
      </c>
    </row>
    <row r="30" spans="1:7" x14ac:dyDescent="0.3">
      <c r="A30" t="s">
        <v>71</v>
      </c>
      <c r="B30" t="s">
        <v>28</v>
      </c>
      <c r="C30">
        <v>1034</v>
      </c>
      <c r="D30">
        <v>348</v>
      </c>
      <c r="E30">
        <v>6.8</v>
      </c>
      <c r="F30">
        <v>2.4</v>
      </c>
      <c r="G30">
        <v>2560</v>
      </c>
    </row>
    <row r="31" spans="1:7" x14ac:dyDescent="0.3">
      <c r="A31" t="s">
        <v>71</v>
      </c>
      <c r="B31" t="s">
        <v>29</v>
      </c>
      <c r="C31">
        <v>15132</v>
      </c>
      <c r="D31">
        <v>1486</v>
      </c>
      <c r="E31">
        <v>15132</v>
      </c>
      <c r="G31">
        <v>2570</v>
      </c>
    </row>
    <row r="32" spans="1:7" x14ac:dyDescent="0.3">
      <c r="A32" t="s">
        <v>71</v>
      </c>
      <c r="B32" t="s">
        <v>30</v>
      </c>
      <c r="C32">
        <v>3064</v>
      </c>
      <c r="D32">
        <v>814</v>
      </c>
      <c r="E32">
        <v>20.2</v>
      </c>
      <c r="F32">
        <v>5</v>
      </c>
      <c r="G32">
        <v>2580</v>
      </c>
    </row>
    <row r="33" spans="1:7" x14ac:dyDescent="0.3">
      <c r="A33" t="s">
        <v>71</v>
      </c>
      <c r="B33" t="s">
        <v>31</v>
      </c>
      <c r="C33">
        <v>12068</v>
      </c>
      <c r="D33">
        <v>1428</v>
      </c>
      <c r="E33">
        <v>79.8</v>
      </c>
      <c r="F33">
        <v>5</v>
      </c>
      <c r="G33">
        <v>2590</v>
      </c>
    </row>
    <row r="34" spans="1:7" x14ac:dyDescent="0.3">
      <c r="A34" t="s">
        <v>71</v>
      </c>
      <c r="B34" t="s">
        <v>32</v>
      </c>
      <c r="C34">
        <v>15127</v>
      </c>
      <c r="D34">
        <v>1486</v>
      </c>
      <c r="E34">
        <v>15127</v>
      </c>
      <c r="G34">
        <v>3100</v>
      </c>
    </row>
    <row r="35" spans="1:7" x14ac:dyDescent="0.3">
      <c r="A35" t="s">
        <v>71</v>
      </c>
      <c r="B35" t="s">
        <v>33</v>
      </c>
      <c r="C35">
        <v>14417</v>
      </c>
      <c r="D35">
        <v>1498</v>
      </c>
      <c r="E35">
        <v>95.3</v>
      </c>
      <c r="F35">
        <v>1.5</v>
      </c>
      <c r="G35">
        <v>3200</v>
      </c>
    </row>
    <row r="36" spans="1:7" x14ac:dyDescent="0.3">
      <c r="A36" t="s">
        <v>71</v>
      </c>
      <c r="B36" t="s">
        <v>34</v>
      </c>
      <c r="C36">
        <v>5032</v>
      </c>
      <c r="D36">
        <v>873</v>
      </c>
      <c r="E36">
        <v>33.299999999999997</v>
      </c>
      <c r="F36">
        <v>5.2</v>
      </c>
      <c r="G36">
        <v>3300</v>
      </c>
    </row>
    <row r="37" spans="1:7" x14ac:dyDescent="0.3">
      <c r="A37" t="s">
        <v>71</v>
      </c>
      <c r="B37" t="s">
        <v>35</v>
      </c>
      <c r="C37">
        <v>10483</v>
      </c>
      <c r="D37">
        <v>1399</v>
      </c>
      <c r="E37">
        <v>69.3</v>
      </c>
      <c r="F37">
        <v>5.3</v>
      </c>
      <c r="G37">
        <v>3400</v>
      </c>
    </row>
    <row r="38" spans="1:7" x14ac:dyDescent="0.3">
      <c r="A38" t="s">
        <v>71</v>
      </c>
      <c r="B38" t="s">
        <v>36</v>
      </c>
      <c r="C38">
        <v>710</v>
      </c>
      <c r="D38">
        <v>223</v>
      </c>
      <c r="E38">
        <v>4.7</v>
      </c>
      <c r="F38">
        <v>1.5</v>
      </c>
      <c r="G38">
        <v>3500</v>
      </c>
    </row>
    <row r="39" spans="1:7" x14ac:dyDescent="0.3">
      <c r="A39" t="s">
        <v>71</v>
      </c>
      <c r="B39" t="s">
        <v>93</v>
      </c>
      <c r="C39">
        <v>15127</v>
      </c>
      <c r="D39">
        <v>1486</v>
      </c>
      <c r="E39">
        <v>15127</v>
      </c>
      <c r="G39">
        <v>3600</v>
      </c>
    </row>
    <row r="40" spans="1:7" x14ac:dyDescent="0.3">
      <c r="A40" t="s">
        <v>71</v>
      </c>
      <c r="B40" t="s">
        <v>37</v>
      </c>
      <c r="C40">
        <v>2897</v>
      </c>
      <c r="D40">
        <v>570</v>
      </c>
      <c r="E40">
        <v>19.2</v>
      </c>
      <c r="F40">
        <v>3.6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0200-0F1D-4468-A444-4AAD220A5C8A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45</v>
      </c>
      <c r="B2" t="s">
        <v>90</v>
      </c>
      <c r="C2">
        <v>7689</v>
      </c>
      <c r="D2">
        <v>458</v>
      </c>
      <c r="E2">
        <v>7689</v>
      </c>
      <c r="G2">
        <v>1100</v>
      </c>
    </row>
    <row r="3" spans="1:7" x14ac:dyDescent="0.3">
      <c r="A3" t="s">
        <v>45</v>
      </c>
      <c r="B3" t="s">
        <v>39</v>
      </c>
      <c r="C3">
        <v>4056</v>
      </c>
      <c r="D3">
        <v>415</v>
      </c>
      <c r="E3">
        <v>52.8</v>
      </c>
      <c r="F3">
        <v>3.8</v>
      </c>
      <c r="G3">
        <v>1200</v>
      </c>
    </row>
    <row r="4" spans="1:7" x14ac:dyDescent="0.3">
      <c r="A4" t="s">
        <v>45</v>
      </c>
      <c r="B4" t="s">
        <v>4</v>
      </c>
      <c r="C4">
        <v>3633</v>
      </c>
      <c r="D4">
        <v>321</v>
      </c>
      <c r="E4">
        <v>47.2</v>
      </c>
      <c r="F4">
        <v>3.8</v>
      </c>
      <c r="G4">
        <v>1300</v>
      </c>
    </row>
    <row r="5" spans="1:7" x14ac:dyDescent="0.3">
      <c r="A5" t="s">
        <v>45</v>
      </c>
      <c r="B5" t="s">
        <v>94</v>
      </c>
      <c r="C5">
        <v>111.6</v>
      </c>
      <c r="D5">
        <v>17</v>
      </c>
      <c r="G5">
        <v>1400</v>
      </c>
    </row>
    <row r="6" spans="1:7" x14ac:dyDescent="0.3">
      <c r="A6" t="s">
        <v>45</v>
      </c>
      <c r="B6" t="s">
        <v>6</v>
      </c>
      <c r="C6">
        <v>307</v>
      </c>
      <c r="D6">
        <v>124</v>
      </c>
      <c r="E6">
        <v>4</v>
      </c>
      <c r="F6">
        <v>1.6</v>
      </c>
      <c r="G6">
        <v>1510</v>
      </c>
    </row>
    <row r="7" spans="1:7" x14ac:dyDescent="0.3">
      <c r="A7" t="s">
        <v>45</v>
      </c>
      <c r="B7" t="s">
        <v>7</v>
      </c>
      <c r="C7">
        <v>368</v>
      </c>
      <c r="D7">
        <v>152</v>
      </c>
      <c r="E7">
        <v>4.8</v>
      </c>
      <c r="F7">
        <v>1.8</v>
      </c>
      <c r="G7">
        <v>1515</v>
      </c>
    </row>
    <row r="8" spans="1:7" x14ac:dyDescent="0.3">
      <c r="A8" t="s">
        <v>45</v>
      </c>
      <c r="B8" t="s">
        <v>8</v>
      </c>
      <c r="C8">
        <v>397</v>
      </c>
      <c r="D8">
        <v>150</v>
      </c>
      <c r="E8">
        <v>5.2</v>
      </c>
      <c r="F8">
        <v>1.9</v>
      </c>
      <c r="G8">
        <v>1520</v>
      </c>
    </row>
    <row r="9" spans="1:7" x14ac:dyDescent="0.3">
      <c r="A9" t="s">
        <v>45</v>
      </c>
      <c r="B9" t="s">
        <v>9</v>
      </c>
      <c r="C9">
        <v>309</v>
      </c>
      <c r="D9">
        <v>112</v>
      </c>
      <c r="E9">
        <v>4</v>
      </c>
      <c r="F9">
        <v>1.3</v>
      </c>
      <c r="G9">
        <v>1525</v>
      </c>
    </row>
    <row r="10" spans="1:7" x14ac:dyDescent="0.3">
      <c r="A10" t="s">
        <v>45</v>
      </c>
      <c r="B10" t="s">
        <v>10</v>
      </c>
      <c r="C10">
        <v>765</v>
      </c>
      <c r="D10">
        <v>223</v>
      </c>
      <c r="E10">
        <v>9.9</v>
      </c>
      <c r="F10">
        <v>3</v>
      </c>
      <c r="G10">
        <v>1530</v>
      </c>
    </row>
    <row r="11" spans="1:7" x14ac:dyDescent="0.3">
      <c r="A11" t="s">
        <v>45</v>
      </c>
      <c r="B11" t="s">
        <v>11</v>
      </c>
      <c r="C11">
        <v>1463</v>
      </c>
      <c r="D11">
        <v>268</v>
      </c>
      <c r="E11">
        <v>19</v>
      </c>
      <c r="F11">
        <v>3.6</v>
      </c>
      <c r="G11">
        <v>1535</v>
      </c>
    </row>
    <row r="12" spans="1:7" x14ac:dyDescent="0.3">
      <c r="A12" t="s">
        <v>45</v>
      </c>
      <c r="B12" t="s">
        <v>12</v>
      </c>
      <c r="C12">
        <v>741</v>
      </c>
      <c r="D12">
        <v>169</v>
      </c>
      <c r="E12">
        <v>9.6</v>
      </c>
      <c r="F12">
        <v>2.1</v>
      </c>
      <c r="G12">
        <v>1540</v>
      </c>
    </row>
    <row r="13" spans="1:7" x14ac:dyDescent="0.3">
      <c r="A13" t="s">
        <v>45</v>
      </c>
      <c r="B13" t="s">
        <v>13</v>
      </c>
      <c r="C13">
        <v>1019</v>
      </c>
      <c r="D13">
        <v>221</v>
      </c>
      <c r="E13">
        <v>13.3</v>
      </c>
      <c r="F13">
        <v>2.5</v>
      </c>
      <c r="G13">
        <v>1545</v>
      </c>
    </row>
    <row r="14" spans="1:7" x14ac:dyDescent="0.3">
      <c r="A14" t="s">
        <v>45</v>
      </c>
      <c r="B14" t="s">
        <v>14</v>
      </c>
      <c r="C14">
        <v>601</v>
      </c>
      <c r="D14">
        <v>255</v>
      </c>
      <c r="E14">
        <v>7.8</v>
      </c>
      <c r="F14">
        <v>3.3</v>
      </c>
      <c r="G14">
        <v>1550</v>
      </c>
    </row>
    <row r="15" spans="1:7" x14ac:dyDescent="0.3">
      <c r="A15" t="s">
        <v>45</v>
      </c>
      <c r="B15" t="s">
        <v>15</v>
      </c>
      <c r="C15">
        <v>340</v>
      </c>
      <c r="D15">
        <v>109</v>
      </c>
      <c r="E15">
        <v>4.4000000000000004</v>
      </c>
      <c r="F15">
        <v>1.4</v>
      </c>
      <c r="G15">
        <v>1555</v>
      </c>
    </row>
    <row r="16" spans="1:7" x14ac:dyDescent="0.3">
      <c r="A16" t="s">
        <v>45</v>
      </c>
      <c r="B16" t="s">
        <v>16</v>
      </c>
      <c r="C16">
        <v>858</v>
      </c>
      <c r="D16">
        <v>179</v>
      </c>
      <c r="E16">
        <v>11.2</v>
      </c>
      <c r="F16">
        <v>2.4</v>
      </c>
      <c r="G16">
        <v>1560</v>
      </c>
    </row>
    <row r="17" spans="1:7" x14ac:dyDescent="0.3">
      <c r="A17" t="s">
        <v>45</v>
      </c>
      <c r="B17" t="s">
        <v>17</v>
      </c>
      <c r="C17">
        <v>379</v>
      </c>
      <c r="D17">
        <v>115</v>
      </c>
      <c r="E17">
        <v>4.9000000000000004</v>
      </c>
      <c r="F17">
        <v>1.5</v>
      </c>
      <c r="G17">
        <v>1565</v>
      </c>
    </row>
    <row r="18" spans="1:7" x14ac:dyDescent="0.3">
      <c r="A18" t="s">
        <v>45</v>
      </c>
      <c r="B18" t="s">
        <v>18</v>
      </c>
      <c r="C18">
        <v>142</v>
      </c>
      <c r="D18">
        <v>88</v>
      </c>
      <c r="E18">
        <v>1.8</v>
      </c>
      <c r="F18">
        <v>1.2</v>
      </c>
      <c r="G18">
        <v>1570</v>
      </c>
    </row>
    <row r="19" spans="1:7" x14ac:dyDescent="0.3">
      <c r="A19" t="s">
        <v>45</v>
      </c>
      <c r="B19" t="s">
        <v>91</v>
      </c>
      <c r="C19">
        <v>39.200000000000003</v>
      </c>
      <c r="D19">
        <v>4</v>
      </c>
      <c r="G19">
        <v>1580</v>
      </c>
    </row>
    <row r="20" spans="1:7" x14ac:dyDescent="0.3">
      <c r="A20" t="s">
        <v>45</v>
      </c>
      <c r="B20" t="s">
        <v>19</v>
      </c>
      <c r="C20">
        <v>7689</v>
      </c>
      <c r="D20">
        <v>458</v>
      </c>
      <c r="E20">
        <v>7689</v>
      </c>
      <c r="G20">
        <v>2100</v>
      </c>
    </row>
    <row r="21" spans="1:7" x14ac:dyDescent="0.3">
      <c r="A21" t="s">
        <v>45</v>
      </c>
      <c r="B21" t="s">
        <v>20</v>
      </c>
      <c r="C21">
        <v>7460</v>
      </c>
      <c r="D21">
        <v>467</v>
      </c>
      <c r="E21">
        <v>97</v>
      </c>
      <c r="F21">
        <v>1.5</v>
      </c>
      <c r="G21">
        <v>2200</v>
      </c>
    </row>
    <row r="22" spans="1:7" x14ac:dyDescent="0.3">
      <c r="A22" t="s">
        <v>45</v>
      </c>
      <c r="B22" t="s">
        <v>21</v>
      </c>
      <c r="C22">
        <v>229</v>
      </c>
      <c r="D22">
        <v>112</v>
      </c>
      <c r="E22">
        <v>3</v>
      </c>
      <c r="F22">
        <v>1.5</v>
      </c>
      <c r="G22">
        <v>2300</v>
      </c>
    </row>
    <row r="23" spans="1:7" x14ac:dyDescent="0.3">
      <c r="A23" t="s">
        <v>45</v>
      </c>
      <c r="B23" t="s">
        <v>22</v>
      </c>
      <c r="C23">
        <v>7460</v>
      </c>
      <c r="D23">
        <v>467</v>
      </c>
      <c r="E23">
        <v>97</v>
      </c>
      <c r="F23">
        <v>1.5</v>
      </c>
      <c r="G23">
        <v>2400</v>
      </c>
    </row>
    <row r="24" spans="1:7" x14ac:dyDescent="0.3">
      <c r="A24" t="s">
        <v>45</v>
      </c>
      <c r="B24" t="s">
        <v>23</v>
      </c>
      <c r="C24">
        <v>6814</v>
      </c>
      <c r="D24">
        <v>394</v>
      </c>
      <c r="E24">
        <v>88.6</v>
      </c>
      <c r="F24">
        <v>4.9000000000000004</v>
      </c>
      <c r="G24">
        <v>2500</v>
      </c>
    </row>
    <row r="25" spans="1:7" x14ac:dyDescent="0.3">
      <c r="A25" t="s">
        <v>45</v>
      </c>
      <c r="B25" t="s">
        <v>24</v>
      </c>
      <c r="C25">
        <v>409</v>
      </c>
      <c r="D25">
        <v>346</v>
      </c>
      <c r="E25">
        <v>5.3</v>
      </c>
      <c r="F25">
        <v>4.3</v>
      </c>
      <c r="G25">
        <v>2510</v>
      </c>
    </row>
    <row r="26" spans="1:7" x14ac:dyDescent="0.3">
      <c r="A26" t="s">
        <v>45</v>
      </c>
      <c r="B26" t="s">
        <v>25</v>
      </c>
      <c r="C26">
        <v>32</v>
      </c>
      <c r="D26">
        <v>44</v>
      </c>
      <c r="E26">
        <v>0.4</v>
      </c>
      <c r="F26">
        <v>0.6</v>
      </c>
      <c r="G26">
        <v>2520</v>
      </c>
    </row>
    <row r="27" spans="1:7" x14ac:dyDescent="0.3">
      <c r="A27" t="s">
        <v>45</v>
      </c>
      <c r="B27" t="s">
        <v>26</v>
      </c>
      <c r="C27">
        <v>59</v>
      </c>
      <c r="D27">
        <v>42</v>
      </c>
      <c r="E27">
        <v>0.8</v>
      </c>
      <c r="F27">
        <v>0.6</v>
      </c>
      <c r="G27">
        <v>2530</v>
      </c>
    </row>
    <row r="28" spans="1:7" x14ac:dyDescent="0.3">
      <c r="A28" t="s">
        <v>45</v>
      </c>
      <c r="B28" t="s">
        <v>92</v>
      </c>
      <c r="C28">
        <v>14</v>
      </c>
      <c r="D28">
        <v>24</v>
      </c>
      <c r="E28">
        <v>0.2</v>
      </c>
      <c r="F28">
        <v>0.3</v>
      </c>
      <c r="G28">
        <v>2540</v>
      </c>
    </row>
    <row r="29" spans="1:7" x14ac:dyDescent="0.3">
      <c r="A29" t="s">
        <v>45</v>
      </c>
      <c r="B29" t="s">
        <v>27</v>
      </c>
      <c r="C29">
        <v>132</v>
      </c>
      <c r="D29">
        <v>86</v>
      </c>
      <c r="E29">
        <v>1.7</v>
      </c>
      <c r="F29">
        <v>1.1000000000000001</v>
      </c>
      <c r="G29">
        <v>2550</v>
      </c>
    </row>
    <row r="30" spans="1:7" x14ac:dyDescent="0.3">
      <c r="A30" t="s">
        <v>45</v>
      </c>
      <c r="B30" t="s">
        <v>28</v>
      </c>
      <c r="C30">
        <v>229</v>
      </c>
      <c r="D30">
        <v>112</v>
      </c>
      <c r="E30">
        <v>3</v>
      </c>
      <c r="F30">
        <v>1.5</v>
      </c>
      <c r="G30">
        <v>2560</v>
      </c>
    </row>
    <row r="31" spans="1:7" x14ac:dyDescent="0.3">
      <c r="A31" t="s">
        <v>45</v>
      </c>
      <c r="B31" t="s">
        <v>29</v>
      </c>
      <c r="C31">
        <v>7689</v>
      </c>
      <c r="D31">
        <v>458</v>
      </c>
      <c r="E31">
        <v>7689</v>
      </c>
      <c r="G31">
        <v>2570</v>
      </c>
    </row>
    <row r="32" spans="1:7" x14ac:dyDescent="0.3">
      <c r="A32" t="s">
        <v>45</v>
      </c>
      <c r="B32" t="s">
        <v>30</v>
      </c>
      <c r="C32">
        <v>478</v>
      </c>
      <c r="D32">
        <v>263</v>
      </c>
      <c r="E32">
        <v>6.2</v>
      </c>
      <c r="F32">
        <v>3.2</v>
      </c>
      <c r="G32">
        <v>2580</v>
      </c>
    </row>
    <row r="33" spans="1:7" x14ac:dyDescent="0.3">
      <c r="A33" t="s">
        <v>45</v>
      </c>
      <c r="B33" t="s">
        <v>31</v>
      </c>
      <c r="C33">
        <v>7211</v>
      </c>
      <c r="D33">
        <v>344</v>
      </c>
      <c r="E33">
        <v>93.8</v>
      </c>
      <c r="F33">
        <v>3.2</v>
      </c>
      <c r="G33">
        <v>2590</v>
      </c>
    </row>
    <row r="34" spans="1:7" x14ac:dyDescent="0.3">
      <c r="A34" t="s">
        <v>45</v>
      </c>
      <c r="B34" t="s">
        <v>32</v>
      </c>
      <c r="C34">
        <v>7689</v>
      </c>
      <c r="D34">
        <v>458</v>
      </c>
      <c r="E34">
        <v>7689</v>
      </c>
      <c r="G34">
        <v>3100</v>
      </c>
    </row>
    <row r="35" spans="1:7" x14ac:dyDescent="0.3">
      <c r="A35" t="s">
        <v>45</v>
      </c>
      <c r="B35" t="s">
        <v>33</v>
      </c>
      <c r="C35">
        <v>7294</v>
      </c>
      <c r="D35">
        <v>526</v>
      </c>
      <c r="E35">
        <v>94.9</v>
      </c>
      <c r="F35">
        <v>3.3</v>
      </c>
      <c r="G35">
        <v>3200</v>
      </c>
    </row>
    <row r="36" spans="1:7" x14ac:dyDescent="0.3">
      <c r="A36" t="s">
        <v>45</v>
      </c>
      <c r="B36" t="s">
        <v>34</v>
      </c>
      <c r="C36">
        <v>5473</v>
      </c>
      <c r="D36">
        <v>586</v>
      </c>
      <c r="E36">
        <v>71.2</v>
      </c>
      <c r="F36">
        <v>7</v>
      </c>
      <c r="G36">
        <v>3300</v>
      </c>
    </row>
    <row r="37" spans="1:7" x14ac:dyDescent="0.3">
      <c r="A37" t="s">
        <v>45</v>
      </c>
      <c r="B37" t="s">
        <v>35</v>
      </c>
      <c r="C37">
        <v>2821</v>
      </c>
      <c r="D37">
        <v>467</v>
      </c>
      <c r="E37">
        <v>36.700000000000003</v>
      </c>
      <c r="F37">
        <v>5.3</v>
      </c>
      <c r="G37">
        <v>3400</v>
      </c>
    </row>
    <row r="38" spans="1:7" x14ac:dyDescent="0.3">
      <c r="A38" t="s">
        <v>45</v>
      </c>
      <c r="B38" t="s">
        <v>36</v>
      </c>
      <c r="C38">
        <v>395</v>
      </c>
      <c r="D38">
        <v>253</v>
      </c>
      <c r="E38">
        <v>5.0999999999999996</v>
      </c>
      <c r="F38">
        <v>3.3</v>
      </c>
      <c r="G38">
        <v>3500</v>
      </c>
    </row>
    <row r="39" spans="1:7" x14ac:dyDescent="0.3">
      <c r="A39" t="s">
        <v>45</v>
      </c>
      <c r="B39" t="s">
        <v>93</v>
      </c>
      <c r="C39">
        <v>7689</v>
      </c>
      <c r="D39">
        <v>458</v>
      </c>
      <c r="E39">
        <v>7689</v>
      </c>
      <c r="G39">
        <v>3600</v>
      </c>
    </row>
    <row r="40" spans="1:7" x14ac:dyDescent="0.3">
      <c r="A40" t="s">
        <v>45</v>
      </c>
      <c r="B40" t="s">
        <v>37</v>
      </c>
      <c r="C40">
        <v>1195</v>
      </c>
      <c r="D40">
        <v>227</v>
      </c>
      <c r="E40">
        <v>15.5</v>
      </c>
      <c r="F40">
        <v>2.8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ACCF-9100-461C-9A99-1A05989AD95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72</v>
      </c>
      <c r="B2" t="s">
        <v>90</v>
      </c>
      <c r="C2">
        <v>1126</v>
      </c>
      <c r="D2">
        <v>316</v>
      </c>
      <c r="E2">
        <v>1126</v>
      </c>
      <c r="G2">
        <v>1100</v>
      </c>
    </row>
    <row r="3" spans="1:7" x14ac:dyDescent="0.3">
      <c r="A3" t="s">
        <v>72</v>
      </c>
      <c r="B3" t="s">
        <v>39</v>
      </c>
      <c r="C3">
        <v>969</v>
      </c>
      <c r="D3">
        <v>312</v>
      </c>
      <c r="E3">
        <v>86.1</v>
      </c>
      <c r="F3">
        <v>8.5</v>
      </c>
      <c r="G3">
        <v>1200</v>
      </c>
    </row>
    <row r="4" spans="1:7" x14ac:dyDescent="0.3">
      <c r="A4" t="s">
        <v>72</v>
      </c>
      <c r="B4" t="s">
        <v>4</v>
      </c>
      <c r="C4">
        <v>157</v>
      </c>
      <c r="D4">
        <v>94</v>
      </c>
      <c r="E4">
        <v>13.9</v>
      </c>
      <c r="F4">
        <v>8.5</v>
      </c>
      <c r="G4">
        <v>1300</v>
      </c>
    </row>
    <row r="5" spans="1:7" x14ac:dyDescent="0.3">
      <c r="A5" t="s">
        <v>72</v>
      </c>
      <c r="B5" t="s">
        <v>94</v>
      </c>
      <c r="C5">
        <v>617.20000000000005</v>
      </c>
      <c r="D5">
        <v>480</v>
      </c>
      <c r="G5">
        <v>1400</v>
      </c>
    </row>
    <row r="6" spans="1:7" x14ac:dyDescent="0.3">
      <c r="A6" t="s">
        <v>72</v>
      </c>
      <c r="B6" t="s">
        <v>6</v>
      </c>
      <c r="C6">
        <v>19</v>
      </c>
      <c r="D6">
        <v>31</v>
      </c>
      <c r="E6">
        <v>1.7</v>
      </c>
      <c r="F6">
        <v>2.7</v>
      </c>
      <c r="G6">
        <v>1510</v>
      </c>
    </row>
    <row r="7" spans="1:7" x14ac:dyDescent="0.3">
      <c r="A7" t="s">
        <v>72</v>
      </c>
      <c r="B7" t="s">
        <v>7</v>
      </c>
      <c r="C7">
        <v>0</v>
      </c>
      <c r="D7">
        <v>13</v>
      </c>
      <c r="E7">
        <v>0</v>
      </c>
      <c r="F7">
        <v>3.5</v>
      </c>
      <c r="G7">
        <v>1515</v>
      </c>
    </row>
    <row r="8" spans="1:7" x14ac:dyDescent="0.3">
      <c r="A8" t="s">
        <v>72</v>
      </c>
      <c r="B8" t="s">
        <v>8</v>
      </c>
      <c r="C8">
        <v>0</v>
      </c>
      <c r="D8">
        <v>13</v>
      </c>
      <c r="E8">
        <v>0</v>
      </c>
      <c r="F8">
        <v>3.5</v>
      </c>
      <c r="G8">
        <v>1520</v>
      </c>
    </row>
    <row r="9" spans="1:7" x14ac:dyDescent="0.3">
      <c r="A9" t="s">
        <v>72</v>
      </c>
      <c r="B9" t="s">
        <v>9</v>
      </c>
      <c r="C9">
        <v>29</v>
      </c>
      <c r="D9">
        <v>34</v>
      </c>
      <c r="E9">
        <v>2.6</v>
      </c>
      <c r="F9">
        <v>2.7</v>
      </c>
      <c r="G9">
        <v>1525</v>
      </c>
    </row>
    <row r="10" spans="1:7" x14ac:dyDescent="0.3">
      <c r="A10" t="s">
        <v>72</v>
      </c>
      <c r="B10" t="s">
        <v>10</v>
      </c>
      <c r="C10">
        <v>137</v>
      </c>
      <c r="D10">
        <v>71</v>
      </c>
      <c r="E10">
        <v>12.2</v>
      </c>
      <c r="F10">
        <v>3.9</v>
      </c>
      <c r="G10">
        <v>1530</v>
      </c>
    </row>
    <row r="11" spans="1:7" x14ac:dyDescent="0.3">
      <c r="A11" t="s">
        <v>72</v>
      </c>
      <c r="B11" t="s">
        <v>11</v>
      </c>
      <c r="C11">
        <v>368</v>
      </c>
      <c r="D11">
        <v>194</v>
      </c>
      <c r="E11">
        <v>32.700000000000003</v>
      </c>
      <c r="F11">
        <v>12.8</v>
      </c>
      <c r="G11">
        <v>1535</v>
      </c>
    </row>
    <row r="12" spans="1:7" x14ac:dyDescent="0.3">
      <c r="A12" t="s">
        <v>72</v>
      </c>
      <c r="B12" t="s">
        <v>12</v>
      </c>
      <c r="C12">
        <v>232</v>
      </c>
      <c r="D12">
        <v>85</v>
      </c>
      <c r="E12">
        <v>20.6</v>
      </c>
      <c r="F12">
        <v>6.8</v>
      </c>
      <c r="G12">
        <v>1540</v>
      </c>
    </row>
    <row r="13" spans="1:7" x14ac:dyDescent="0.3">
      <c r="A13" t="s">
        <v>72</v>
      </c>
      <c r="B13" t="s">
        <v>13</v>
      </c>
      <c r="C13">
        <v>223</v>
      </c>
      <c r="D13">
        <v>94</v>
      </c>
      <c r="E13">
        <v>19.8</v>
      </c>
      <c r="F13">
        <v>6.2</v>
      </c>
      <c r="G13">
        <v>1545</v>
      </c>
    </row>
    <row r="14" spans="1:7" x14ac:dyDescent="0.3">
      <c r="A14" t="s">
        <v>72</v>
      </c>
      <c r="B14" t="s">
        <v>14</v>
      </c>
      <c r="C14">
        <v>68</v>
      </c>
      <c r="D14">
        <v>60</v>
      </c>
      <c r="E14">
        <v>6</v>
      </c>
      <c r="F14">
        <v>5.6</v>
      </c>
      <c r="G14">
        <v>1550</v>
      </c>
    </row>
    <row r="15" spans="1:7" x14ac:dyDescent="0.3">
      <c r="A15" t="s">
        <v>72</v>
      </c>
      <c r="B15" t="s">
        <v>15</v>
      </c>
      <c r="C15">
        <v>22</v>
      </c>
      <c r="D15">
        <v>27</v>
      </c>
      <c r="E15">
        <v>2</v>
      </c>
      <c r="F15">
        <v>2.5</v>
      </c>
      <c r="G15">
        <v>1555</v>
      </c>
    </row>
    <row r="16" spans="1:7" x14ac:dyDescent="0.3">
      <c r="A16" t="s">
        <v>72</v>
      </c>
      <c r="B16" t="s">
        <v>16</v>
      </c>
      <c r="C16">
        <v>28</v>
      </c>
      <c r="D16">
        <v>61</v>
      </c>
      <c r="E16">
        <v>2.5</v>
      </c>
      <c r="F16">
        <v>5.4</v>
      </c>
      <c r="G16">
        <v>1560</v>
      </c>
    </row>
    <row r="17" spans="1:7" x14ac:dyDescent="0.3">
      <c r="A17" t="s">
        <v>72</v>
      </c>
      <c r="B17" t="s">
        <v>17</v>
      </c>
      <c r="C17">
        <v>0</v>
      </c>
      <c r="D17">
        <v>13</v>
      </c>
      <c r="E17">
        <v>0</v>
      </c>
      <c r="F17">
        <v>3.5</v>
      </c>
      <c r="G17">
        <v>1565</v>
      </c>
    </row>
    <row r="18" spans="1:7" x14ac:dyDescent="0.3">
      <c r="A18" t="s">
        <v>72</v>
      </c>
      <c r="B18" t="s">
        <v>18</v>
      </c>
      <c r="C18">
        <v>0</v>
      </c>
      <c r="D18">
        <v>13</v>
      </c>
      <c r="E18">
        <v>0</v>
      </c>
      <c r="F18">
        <v>3.5</v>
      </c>
      <c r="G18">
        <v>1570</v>
      </c>
    </row>
    <row r="19" spans="1:7" x14ac:dyDescent="0.3">
      <c r="A19" t="s">
        <v>72</v>
      </c>
      <c r="B19" t="s">
        <v>91</v>
      </c>
      <c r="C19">
        <v>35.200000000000003</v>
      </c>
      <c r="D19">
        <v>4</v>
      </c>
      <c r="G19">
        <v>1580</v>
      </c>
    </row>
    <row r="20" spans="1:7" x14ac:dyDescent="0.3">
      <c r="A20" t="s">
        <v>72</v>
      </c>
      <c r="B20" t="s">
        <v>19</v>
      </c>
      <c r="C20">
        <v>1126</v>
      </c>
      <c r="D20">
        <v>316</v>
      </c>
      <c r="E20">
        <v>1126</v>
      </c>
      <c r="G20">
        <v>2100</v>
      </c>
    </row>
    <row r="21" spans="1:7" x14ac:dyDescent="0.3">
      <c r="A21" t="s">
        <v>72</v>
      </c>
      <c r="B21" t="s">
        <v>20</v>
      </c>
      <c r="C21">
        <v>1037</v>
      </c>
      <c r="D21">
        <v>306</v>
      </c>
      <c r="E21">
        <v>92.1</v>
      </c>
      <c r="F21">
        <v>4.2</v>
      </c>
      <c r="G21">
        <v>2200</v>
      </c>
    </row>
    <row r="22" spans="1:7" x14ac:dyDescent="0.3">
      <c r="A22" t="s">
        <v>72</v>
      </c>
      <c r="B22" t="s">
        <v>21</v>
      </c>
      <c r="C22">
        <v>89</v>
      </c>
      <c r="D22">
        <v>49</v>
      </c>
      <c r="E22">
        <v>7.9</v>
      </c>
      <c r="F22">
        <v>4.2</v>
      </c>
      <c r="G22">
        <v>2300</v>
      </c>
    </row>
    <row r="23" spans="1:7" x14ac:dyDescent="0.3">
      <c r="A23" t="s">
        <v>72</v>
      </c>
      <c r="B23" t="s">
        <v>22</v>
      </c>
      <c r="C23">
        <v>1037</v>
      </c>
      <c r="D23">
        <v>306</v>
      </c>
      <c r="E23">
        <v>92.1</v>
      </c>
      <c r="F23">
        <v>4.2</v>
      </c>
      <c r="G23">
        <v>2400</v>
      </c>
    </row>
    <row r="24" spans="1:7" x14ac:dyDescent="0.3">
      <c r="A24" t="s">
        <v>72</v>
      </c>
      <c r="B24" t="s">
        <v>23</v>
      </c>
      <c r="C24">
        <v>403</v>
      </c>
      <c r="D24">
        <v>183</v>
      </c>
      <c r="E24">
        <v>35.799999999999997</v>
      </c>
      <c r="F24">
        <v>10.199999999999999</v>
      </c>
      <c r="G24">
        <v>2500</v>
      </c>
    </row>
    <row r="25" spans="1:7" x14ac:dyDescent="0.3">
      <c r="A25" t="s">
        <v>72</v>
      </c>
      <c r="B25" t="s">
        <v>24</v>
      </c>
      <c r="C25">
        <v>589</v>
      </c>
      <c r="D25">
        <v>177</v>
      </c>
      <c r="E25">
        <v>52.3</v>
      </c>
      <c r="F25">
        <v>11.4</v>
      </c>
      <c r="G25">
        <v>2510</v>
      </c>
    </row>
    <row r="26" spans="1:7" x14ac:dyDescent="0.3">
      <c r="A26" t="s">
        <v>72</v>
      </c>
      <c r="B26" t="s">
        <v>25</v>
      </c>
      <c r="C26">
        <v>11</v>
      </c>
      <c r="D26">
        <v>19</v>
      </c>
      <c r="E26">
        <v>1</v>
      </c>
      <c r="F26">
        <v>1.7</v>
      </c>
      <c r="G26">
        <v>2520</v>
      </c>
    </row>
    <row r="27" spans="1:7" x14ac:dyDescent="0.3">
      <c r="A27" t="s">
        <v>72</v>
      </c>
      <c r="B27" t="s">
        <v>26</v>
      </c>
      <c r="C27">
        <v>11</v>
      </c>
      <c r="D27">
        <v>21</v>
      </c>
      <c r="E27">
        <v>1</v>
      </c>
      <c r="F27">
        <v>1.9</v>
      </c>
      <c r="G27">
        <v>2530</v>
      </c>
    </row>
    <row r="28" spans="1:7" x14ac:dyDescent="0.3">
      <c r="A28" t="s">
        <v>72</v>
      </c>
      <c r="B28" t="s">
        <v>92</v>
      </c>
      <c r="C28">
        <v>0</v>
      </c>
      <c r="D28">
        <v>13</v>
      </c>
      <c r="E28">
        <v>0</v>
      </c>
      <c r="F28">
        <v>3.5</v>
      </c>
      <c r="G28">
        <v>2540</v>
      </c>
    </row>
    <row r="29" spans="1:7" x14ac:dyDescent="0.3">
      <c r="A29" t="s">
        <v>72</v>
      </c>
      <c r="B29" t="s">
        <v>27</v>
      </c>
      <c r="C29">
        <v>23</v>
      </c>
      <c r="D29">
        <v>52</v>
      </c>
      <c r="E29">
        <v>2</v>
      </c>
      <c r="F29">
        <v>4.0999999999999996</v>
      </c>
      <c r="G29">
        <v>2550</v>
      </c>
    </row>
    <row r="30" spans="1:7" x14ac:dyDescent="0.3">
      <c r="A30" t="s">
        <v>72</v>
      </c>
      <c r="B30" t="s">
        <v>28</v>
      </c>
      <c r="C30">
        <v>89</v>
      </c>
      <c r="D30">
        <v>49</v>
      </c>
      <c r="E30">
        <v>7.9</v>
      </c>
      <c r="F30">
        <v>4.2</v>
      </c>
      <c r="G30">
        <v>2560</v>
      </c>
    </row>
    <row r="31" spans="1:7" x14ac:dyDescent="0.3">
      <c r="A31" t="s">
        <v>72</v>
      </c>
      <c r="B31" t="s">
        <v>29</v>
      </c>
      <c r="C31">
        <v>1126</v>
      </c>
      <c r="D31">
        <v>316</v>
      </c>
      <c r="E31">
        <v>1126</v>
      </c>
      <c r="G31">
        <v>2570</v>
      </c>
    </row>
    <row r="32" spans="1:7" x14ac:dyDescent="0.3">
      <c r="A32" t="s">
        <v>72</v>
      </c>
      <c r="B32" t="s">
        <v>30</v>
      </c>
      <c r="C32">
        <v>222</v>
      </c>
      <c r="D32">
        <v>146</v>
      </c>
      <c r="E32">
        <v>19.7</v>
      </c>
      <c r="F32">
        <v>10.6</v>
      </c>
      <c r="G32">
        <v>2580</v>
      </c>
    </row>
    <row r="33" spans="1:7" x14ac:dyDescent="0.3">
      <c r="A33" t="s">
        <v>72</v>
      </c>
      <c r="B33" t="s">
        <v>31</v>
      </c>
      <c r="C33">
        <v>904</v>
      </c>
      <c r="D33">
        <v>263</v>
      </c>
      <c r="E33">
        <v>80.3</v>
      </c>
      <c r="F33">
        <v>10.6</v>
      </c>
      <c r="G33">
        <v>2590</v>
      </c>
    </row>
    <row r="34" spans="1:7" x14ac:dyDescent="0.3">
      <c r="A34" t="s">
        <v>72</v>
      </c>
      <c r="B34" t="s">
        <v>32</v>
      </c>
      <c r="C34">
        <v>308</v>
      </c>
      <c r="D34">
        <v>100</v>
      </c>
      <c r="E34">
        <v>308</v>
      </c>
      <c r="G34">
        <v>3100</v>
      </c>
    </row>
    <row r="35" spans="1:7" x14ac:dyDescent="0.3">
      <c r="A35" t="s">
        <v>72</v>
      </c>
      <c r="B35" t="s">
        <v>33</v>
      </c>
      <c r="C35">
        <v>290</v>
      </c>
      <c r="D35">
        <v>101</v>
      </c>
      <c r="E35">
        <v>94.2</v>
      </c>
      <c r="F35">
        <v>6.4</v>
      </c>
      <c r="G35">
        <v>3200</v>
      </c>
    </row>
    <row r="36" spans="1:7" x14ac:dyDescent="0.3">
      <c r="A36" t="s">
        <v>72</v>
      </c>
      <c r="B36" t="s">
        <v>34</v>
      </c>
      <c r="C36">
        <v>90</v>
      </c>
      <c r="D36">
        <v>48</v>
      </c>
      <c r="E36">
        <v>29.2</v>
      </c>
      <c r="F36">
        <v>15.4</v>
      </c>
      <c r="G36">
        <v>3300</v>
      </c>
    </row>
    <row r="37" spans="1:7" x14ac:dyDescent="0.3">
      <c r="A37" t="s">
        <v>72</v>
      </c>
      <c r="B37" t="s">
        <v>35</v>
      </c>
      <c r="C37">
        <v>200</v>
      </c>
      <c r="D37">
        <v>97</v>
      </c>
      <c r="E37">
        <v>64.900000000000006</v>
      </c>
      <c r="F37">
        <v>16.7</v>
      </c>
      <c r="G37">
        <v>3400</v>
      </c>
    </row>
    <row r="38" spans="1:7" x14ac:dyDescent="0.3">
      <c r="A38" t="s">
        <v>72</v>
      </c>
      <c r="B38" t="s">
        <v>36</v>
      </c>
      <c r="C38">
        <v>18</v>
      </c>
      <c r="D38">
        <v>19</v>
      </c>
      <c r="E38">
        <v>5.8</v>
      </c>
      <c r="F38">
        <v>6.4</v>
      </c>
      <c r="G38">
        <v>3500</v>
      </c>
    </row>
    <row r="39" spans="1:7" x14ac:dyDescent="0.3">
      <c r="A39" t="s">
        <v>72</v>
      </c>
      <c r="B39" t="s">
        <v>93</v>
      </c>
      <c r="C39">
        <v>308</v>
      </c>
      <c r="D39">
        <v>100</v>
      </c>
      <c r="E39">
        <v>308</v>
      </c>
      <c r="G39">
        <v>3600</v>
      </c>
    </row>
    <row r="40" spans="1:7" x14ac:dyDescent="0.3">
      <c r="A40" t="s">
        <v>72</v>
      </c>
      <c r="B40" t="s">
        <v>37</v>
      </c>
      <c r="C40">
        <v>31</v>
      </c>
      <c r="D40">
        <v>32</v>
      </c>
      <c r="E40">
        <v>10.1</v>
      </c>
      <c r="F40">
        <v>11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671D-3411-45D3-9600-9302C780FDAB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73</v>
      </c>
      <c r="B2" t="s">
        <v>90</v>
      </c>
      <c r="C2">
        <v>18393</v>
      </c>
      <c r="D2">
        <v>1546</v>
      </c>
      <c r="E2">
        <v>18393</v>
      </c>
      <c r="G2">
        <v>1100</v>
      </c>
    </row>
    <row r="3" spans="1:7" x14ac:dyDescent="0.3">
      <c r="A3" t="s">
        <v>73</v>
      </c>
      <c r="B3" t="s">
        <v>39</v>
      </c>
      <c r="C3">
        <v>8925</v>
      </c>
      <c r="D3">
        <v>908</v>
      </c>
      <c r="E3">
        <v>48.5</v>
      </c>
      <c r="F3">
        <v>2.6</v>
      </c>
      <c r="G3">
        <v>1200</v>
      </c>
    </row>
    <row r="4" spans="1:7" x14ac:dyDescent="0.3">
      <c r="A4" t="s">
        <v>73</v>
      </c>
      <c r="B4" t="s">
        <v>4</v>
      </c>
      <c r="C4">
        <v>9468</v>
      </c>
      <c r="D4">
        <v>908</v>
      </c>
      <c r="E4">
        <v>51.5</v>
      </c>
      <c r="F4">
        <v>2.6</v>
      </c>
      <c r="G4">
        <v>1300</v>
      </c>
    </row>
    <row r="5" spans="1:7" x14ac:dyDescent="0.3">
      <c r="A5" t="s">
        <v>73</v>
      </c>
      <c r="B5" t="s">
        <v>94</v>
      </c>
      <c r="C5">
        <v>94.3</v>
      </c>
      <c r="D5">
        <v>10</v>
      </c>
      <c r="G5">
        <v>1400</v>
      </c>
    </row>
    <row r="6" spans="1:7" x14ac:dyDescent="0.3">
      <c r="A6" t="s">
        <v>73</v>
      </c>
      <c r="B6" t="s">
        <v>6</v>
      </c>
      <c r="C6">
        <v>1501</v>
      </c>
      <c r="D6">
        <v>399</v>
      </c>
      <c r="E6">
        <v>8.1999999999999993</v>
      </c>
      <c r="F6">
        <v>1.9</v>
      </c>
      <c r="G6">
        <v>1510</v>
      </c>
    </row>
    <row r="7" spans="1:7" x14ac:dyDescent="0.3">
      <c r="A7" t="s">
        <v>73</v>
      </c>
      <c r="B7" t="s">
        <v>7</v>
      </c>
      <c r="C7">
        <v>983</v>
      </c>
      <c r="D7">
        <v>231</v>
      </c>
      <c r="E7">
        <v>5.3</v>
      </c>
      <c r="F7">
        <v>1.2</v>
      </c>
      <c r="G7">
        <v>1515</v>
      </c>
    </row>
    <row r="8" spans="1:7" x14ac:dyDescent="0.3">
      <c r="A8" t="s">
        <v>73</v>
      </c>
      <c r="B8" t="s">
        <v>8</v>
      </c>
      <c r="C8">
        <v>1449</v>
      </c>
      <c r="D8">
        <v>361</v>
      </c>
      <c r="E8">
        <v>7.9</v>
      </c>
      <c r="F8">
        <v>1.7</v>
      </c>
      <c r="G8">
        <v>1520</v>
      </c>
    </row>
    <row r="9" spans="1:7" x14ac:dyDescent="0.3">
      <c r="A9" t="s">
        <v>73</v>
      </c>
      <c r="B9" t="s">
        <v>9</v>
      </c>
      <c r="C9">
        <v>974</v>
      </c>
      <c r="D9">
        <v>298</v>
      </c>
      <c r="E9">
        <v>5.3</v>
      </c>
      <c r="F9">
        <v>1.5</v>
      </c>
      <c r="G9">
        <v>1525</v>
      </c>
    </row>
    <row r="10" spans="1:7" x14ac:dyDescent="0.3">
      <c r="A10" t="s">
        <v>73</v>
      </c>
      <c r="B10" t="s">
        <v>10</v>
      </c>
      <c r="C10">
        <v>1500</v>
      </c>
      <c r="D10">
        <v>395</v>
      </c>
      <c r="E10">
        <v>8.1999999999999993</v>
      </c>
      <c r="F10">
        <v>2</v>
      </c>
      <c r="G10">
        <v>1530</v>
      </c>
    </row>
    <row r="11" spans="1:7" x14ac:dyDescent="0.3">
      <c r="A11" t="s">
        <v>73</v>
      </c>
      <c r="B11" t="s">
        <v>11</v>
      </c>
      <c r="C11">
        <v>3091</v>
      </c>
      <c r="D11">
        <v>594</v>
      </c>
      <c r="E11">
        <v>16.8</v>
      </c>
      <c r="F11">
        <v>2.6</v>
      </c>
      <c r="G11">
        <v>1535</v>
      </c>
    </row>
    <row r="12" spans="1:7" x14ac:dyDescent="0.3">
      <c r="A12" t="s">
        <v>73</v>
      </c>
      <c r="B12" t="s">
        <v>12</v>
      </c>
      <c r="C12">
        <v>2554</v>
      </c>
      <c r="D12">
        <v>381</v>
      </c>
      <c r="E12">
        <v>13.9</v>
      </c>
      <c r="F12">
        <v>1.9</v>
      </c>
      <c r="G12">
        <v>1540</v>
      </c>
    </row>
    <row r="13" spans="1:7" x14ac:dyDescent="0.3">
      <c r="A13" t="s">
        <v>73</v>
      </c>
      <c r="B13" t="s">
        <v>13</v>
      </c>
      <c r="C13">
        <v>2007</v>
      </c>
      <c r="D13">
        <v>416</v>
      </c>
      <c r="E13">
        <v>10.9</v>
      </c>
      <c r="F13">
        <v>2.1</v>
      </c>
      <c r="G13">
        <v>1545</v>
      </c>
    </row>
    <row r="14" spans="1:7" x14ac:dyDescent="0.3">
      <c r="A14" t="s">
        <v>73</v>
      </c>
      <c r="B14" t="s">
        <v>14</v>
      </c>
      <c r="C14">
        <v>1124</v>
      </c>
      <c r="D14">
        <v>261</v>
      </c>
      <c r="E14">
        <v>6.1</v>
      </c>
      <c r="F14">
        <v>1.4</v>
      </c>
      <c r="G14">
        <v>1550</v>
      </c>
    </row>
    <row r="15" spans="1:7" x14ac:dyDescent="0.3">
      <c r="A15" t="s">
        <v>73</v>
      </c>
      <c r="B15" t="s">
        <v>15</v>
      </c>
      <c r="C15">
        <v>1026</v>
      </c>
      <c r="D15">
        <v>247</v>
      </c>
      <c r="E15">
        <v>5.6</v>
      </c>
      <c r="F15">
        <v>1.4</v>
      </c>
      <c r="G15">
        <v>1555</v>
      </c>
    </row>
    <row r="16" spans="1:7" x14ac:dyDescent="0.3">
      <c r="A16" t="s">
        <v>73</v>
      </c>
      <c r="B16" t="s">
        <v>16</v>
      </c>
      <c r="C16">
        <v>1402</v>
      </c>
      <c r="D16">
        <v>233</v>
      </c>
      <c r="E16">
        <v>7.6</v>
      </c>
      <c r="F16">
        <v>1.3</v>
      </c>
      <c r="G16">
        <v>1560</v>
      </c>
    </row>
    <row r="17" spans="1:7" x14ac:dyDescent="0.3">
      <c r="A17" t="s">
        <v>73</v>
      </c>
      <c r="B17" t="s">
        <v>17</v>
      </c>
      <c r="C17">
        <v>557</v>
      </c>
      <c r="D17">
        <v>139</v>
      </c>
      <c r="E17">
        <v>3</v>
      </c>
      <c r="F17">
        <v>0.8</v>
      </c>
      <c r="G17">
        <v>1565</v>
      </c>
    </row>
    <row r="18" spans="1:7" x14ac:dyDescent="0.3">
      <c r="A18" t="s">
        <v>73</v>
      </c>
      <c r="B18" t="s">
        <v>18</v>
      </c>
      <c r="C18">
        <v>225</v>
      </c>
      <c r="D18">
        <v>80</v>
      </c>
      <c r="E18">
        <v>1.2</v>
      </c>
      <c r="F18">
        <v>0.5</v>
      </c>
      <c r="G18">
        <v>1570</v>
      </c>
    </row>
    <row r="19" spans="1:7" x14ac:dyDescent="0.3">
      <c r="A19" t="s">
        <v>73</v>
      </c>
      <c r="B19" t="s">
        <v>91</v>
      </c>
      <c r="C19">
        <v>33.1</v>
      </c>
      <c r="D19">
        <v>3</v>
      </c>
      <c r="G19">
        <v>1580</v>
      </c>
    </row>
    <row r="20" spans="1:7" x14ac:dyDescent="0.3">
      <c r="A20" t="s">
        <v>73</v>
      </c>
      <c r="B20" t="s">
        <v>19</v>
      </c>
      <c r="C20">
        <v>18393</v>
      </c>
      <c r="D20">
        <v>1546</v>
      </c>
      <c r="E20">
        <v>18393</v>
      </c>
      <c r="G20">
        <v>2100</v>
      </c>
    </row>
    <row r="21" spans="1:7" x14ac:dyDescent="0.3">
      <c r="A21" t="s">
        <v>73</v>
      </c>
      <c r="B21" t="s">
        <v>20</v>
      </c>
      <c r="C21">
        <v>17200</v>
      </c>
      <c r="D21">
        <v>1486</v>
      </c>
      <c r="E21">
        <v>93.5</v>
      </c>
      <c r="F21">
        <v>1.7</v>
      </c>
      <c r="G21">
        <v>2200</v>
      </c>
    </row>
    <row r="22" spans="1:7" x14ac:dyDescent="0.3">
      <c r="A22" t="s">
        <v>73</v>
      </c>
      <c r="B22" t="s">
        <v>21</v>
      </c>
      <c r="C22">
        <v>1193</v>
      </c>
      <c r="D22">
        <v>334</v>
      </c>
      <c r="E22">
        <v>6.5</v>
      </c>
      <c r="F22">
        <v>1.7</v>
      </c>
      <c r="G22">
        <v>2300</v>
      </c>
    </row>
    <row r="23" spans="1:7" x14ac:dyDescent="0.3">
      <c r="A23" t="s">
        <v>73</v>
      </c>
      <c r="B23" t="s">
        <v>22</v>
      </c>
      <c r="C23">
        <v>17200</v>
      </c>
      <c r="D23">
        <v>1486</v>
      </c>
      <c r="E23">
        <v>93.5</v>
      </c>
      <c r="F23">
        <v>1.7</v>
      </c>
      <c r="G23">
        <v>2400</v>
      </c>
    </row>
    <row r="24" spans="1:7" x14ac:dyDescent="0.3">
      <c r="A24" t="s">
        <v>73</v>
      </c>
      <c r="B24" t="s">
        <v>23</v>
      </c>
      <c r="C24">
        <v>9331</v>
      </c>
      <c r="D24">
        <v>1206</v>
      </c>
      <c r="E24">
        <v>50.7</v>
      </c>
      <c r="F24">
        <v>4.8</v>
      </c>
      <c r="G24">
        <v>2500</v>
      </c>
    </row>
    <row r="25" spans="1:7" x14ac:dyDescent="0.3">
      <c r="A25" t="s">
        <v>73</v>
      </c>
      <c r="B25" t="s">
        <v>24</v>
      </c>
      <c r="C25">
        <v>5975</v>
      </c>
      <c r="D25">
        <v>1006</v>
      </c>
      <c r="E25">
        <v>32.5</v>
      </c>
      <c r="F25">
        <v>5</v>
      </c>
      <c r="G25">
        <v>2510</v>
      </c>
    </row>
    <row r="26" spans="1:7" x14ac:dyDescent="0.3">
      <c r="A26" t="s">
        <v>73</v>
      </c>
      <c r="B26" t="s">
        <v>25</v>
      </c>
      <c r="C26">
        <v>9</v>
      </c>
      <c r="D26">
        <v>15</v>
      </c>
      <c r="E26">
        <v>0</v>
      </c>
      <c r="F26">
        <v>0.1</v>
      </c>
      <c r="G26">
        <v>2520</v>
      </c>
    </row>
    <row r="27" spans="1:7" x14ac:dyDescent="0.3">
      <c r="A27" t="s">
        <v>73</v>
      </c>
      <c r="B27" t="s">
        <v>26</v>
      </c>
      <c r="C27">
        <v>758</v>
      </c>
      <c r="D27">
        <v>428</v>
      </c>
      <c r="E27">
        <v>4.0999999999999996</v>
      </c>
      <c r="F27">
        <v>2.2999999999999998</v>
      </c>
      <c r="G27">
        <v>2530</v>
      </c>
    </row>
    <row r="28" spans="1:7" x14ac:dyDescent="0.3">
      <c r="A28" t="s">
        <v>73</v>
      </c>
      <c r="B28" t="s">
        <v>92</v>
      </c>
      <c r="C28">
        <v>0</v>
      </c>
      <c r="D28">
        <v>21</v>
      </c>
      <c r="E28">
        <v>0</v>
      </c>
      <c r="F28">
        <v>0.2</v>
      </c>
      <c r="G28">
        <v>2540</v>
      </c>
    </row>
    <row r="29" spans="1:7" x14ac:dyDescent="0.3">
      <c r="A29" t="s">
        <v>73</v>
      </c>
      <c r="B29" t="s">
        <v>27</v>
      </c>
      <c r="C29">
        <v>1127</v>
      </c>
      <c r="D29">
        <v>470</v>
      </c>
      <c r="E29">
        <v>6.1</v>
      </c>
      <c r="F29">
        <v>2.5</v>
      </c>
      <c r="G29">
        <v>2550</v>
      </c>
    </row>
    <row r="30" spans="1:7" x14ac:dyDescent="0.3">
      <c r="A30" t="s">
        <v>73</v>
      </c>
      <c r="B30" t="s">
        <v>28</v>
      </c>
      <c r="C30">
        <v>1193</v>
      </c>
      <c r="D30">
        <v>334</v>
      </c>
      <c r="E30">
        <v>6.5</v>
      </c>
      <c r="F30">
        <v>1.7</v>
      </c>
      <c r="G30">
        <v>2560</v>
      </c>
    </row>
    <row r="31" spans="1:7" x14ac:dyDescent="0.3">
      <c r="A31" t="s">
        <v>73</v>
      </c>
      <c r="B31" t="s">
        <v>29</v>
      </c>
      <c r="C31">
        <v>18393</v>
      </c>
      <c r="D31">
        <v>1546</v>
      </c>
      <c r="E31">
        <v>18393</v>
      </c>
      <c r="G31">
        <v>2570</v>
      </c>
    </row>
    <row r="32" spans="1:7" x14ac:dyDescent="0.3">
      <c r="A32" t="s">
        <v>73</v>
      </c>
      <c r="B32" t="s">
        <v>30</v>
      </c>
      <c r="C32">
        <v>3125</v>
      </c>
      <c r="D32">
        <v>711</v>
      </c>
      <c r="E32">
        <v>17</v>
      </c>
      <c r="F32">
        <v>3.5</v>
      </c>
      <c r="G32">
        <v>2580</v>
      </c>
    </row>
    <row r="33" spans="1:7" x14ac:dyDescent="0.3">
      <c r="A33" t="s">
        <v>73</v>
      </c>
      <c r="B33" t="s">
        <v>31</v>
      </c>
      <c r="C33">
        <v>15268</v>
      </c>
      <c r="D33">
        <v>1416</v>
      </c>
      <c r="E33">
        <v>83</v>
      </c>
      <c r="F33">
        <v>3.5</v>
      </c>
      <c r="G33">
        <v>2590</v>
      </c>
    </row>
    <row r="34" spans="1:7" x14ac:dyDescent="0.3">
      <c r="A34" t="s">
        <v>73</v>
      </c>
      <c r="B34" t="s">
        <v>32</v>
      </c>
      <c r="C34">
        <v>18388</v>
      </c>
      <c r="D34">
        <v>1548</v>
      </c>
      <c r="E34">
        <v>18388</v>
      </c>
      <c r="G34">
        <v>3100</v>
      </c>
    </row>
    <row r="35" spans="1:7" x14ac:dyDescent="0.3">
      <c r="A35" t="s">
        <v>73</v>
      </c>
      <c r="B35" t="s">
        <v>33</v>
      </c>
      <c r="C35">
        <v>17579</v>
      </c>
      <c r="D35">
        <v>1526</v>
      </c>
      <c r="E35">
        <v>95.6</v>
      </c>
      <c r="F35">
        <v>1.5</v>
      </c>
      <c r="G35">
        <v>3200</v>
      </c>
    </row>
    <row r="36" spans="1:7" x14ac:dyDescent="0.3">
      <c r="A36" t="s">
        <v>73</v>
      </c>
      <c r="B36" t="s">
        <v>34</v>
      </c>
      <c r="C36">
        <v>10335</v>
      </c>
      <c r="D36">
        <v>1282</v>
      </c>
      <c r="E36">
        <v>56.2</v>
      </c>
      <c r="F36">
        <v>5.3</v>
      </c>
      <c r="G36">
        <v>3300</v>
      </c>
    </row>
    <row r="37" spans="1:7" x14ac:dyDescent="0.3">
      <c r="A37" t="s">
        <v>73</v>
      </c>
      <c r="B37" t="s">
        <v>35</v>
      </c>
      <c r="C37">
        <v>9370</v>
      </c>
      <c r="D37">
        <v>1133</v>
      </c>
      <c r="E37">
        <v>51</v>
      </c>
      <c r="F37">
        <v>5.0999999999999996</v>
      </c>
      <c r="G37">
        <v>3400</v>
      </c>
    </row>
    <row r="38" spans="1:7" x14ac:dyDescent="0.3">
      <c r="A38" t="s">
        <v>73</v>
      </c>
      <c r="B38" t="s">
        <v>36</v>
      </c>
      <c r="C38">
        <v>809</v>
      </c>
      <c r="D38">
        <v>283</v>
      </c>
      <c r="E38">
        <v>4.4000000000000004</v>
      </c>
      <c r="F38">
        <v>1.5</v>
      </c>
      <c r="G38">
        <v>3500</v>
      </c>
    </row>
    <row r="39" spans="1:7" x14ac:dyDescent="0.3">
      <c r="A39" t="s">
        <v>73</v>
      </c>
      <c r="B39" t="s">
        <v>93</v>
      </c>
      <c r="C39">
        <v>18388</v>
      </c>
      <c r="D39">
        <v>1548</v>
      </c>
      <c r="E39">
        <v>18388</v>
      </c>
      <c r="G39">
        <v>3600</v>
      </c>
    </row>
    <row r="40" spans="1:7" x14ac:dyDescent="0.3">
      <c r="A40" t="s">
        <v>73</v>
      </c>
      <c r="B40" t="s">
        <v>37</v>
      </c>
      <c r="C40">
        <v>2838</v>
      </c>
      <c r="D40">
        <v>492</v>
      </c>
      <c r="E40">
        <v>15.4</v>
      </c>
      <c r="F40">
        <v>2.2000000000000002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9D31-E3D7-4FC1-BB2B-40C5C48C9493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74</v>
      </c>
      <c r="B2" t="s">
        <v>90</v>
      </c>
      <c r="C2">
        <v>27250</v>
      </c>
      <c r="D2">
        <v>1713</v>
      </c>
      <c r="E2">
        <v>27250</v>
      </c>
      <c r="G2">
        <v>1100</v>
      </c>
    </row>
    <row r="3" spans="1:7" x14ac:dyDescent="0.3">
      <c r="A3" t="s">
        <v>74</v>
      </c>
      <c r="B3" t="s">
        <v>39</v>
      </c>
      <c r="C3">
        <v>12740</v>
      </c>
      <c r="D3">
        <v>1030</v>
      </c>
      <c r="E3">
        <v>46.8</v>
      </c>
      <c r="F3">
        <v>2.1</v>
      </c>
      <c r="G3">
        <v>1200</v>
      </c>
    </row>
    <row r="4" spans="1:7" x14ac:dyDescent="0.3">
      <c r="A4" t="s">
        <v>74</v>
      </c>
      <c r="B4" t="s">
        <v>4</v>
      </c>
      <c r="C4">
        <v>14510</v>
      </c>
      <c r="D4">
        <v>1035</v>
      </c>
      <c r="E4">
        <v>53.2</v>
      </c>
      <c r="F4">
        <v>2.1</v>
      </c>
      <c r="G4">
        <v>1300</v>
      </c>
    </row>
    <row r="5" spans="1:7" x14ac:dyDescent="0.3">
      <c r="A5" t="s">
        <v>74</v>
      </c>
      <c r="B5" t="s">
        <v>94</v>
      </c>
      <c r="C5">
        <v>87.8</v>
      </c>
      <c r="D5">
        <v>8</v>
      </c>
      <c r="G5">
        <v>1400</v>
      </c>
    </row>
    <row r="6" spans="1:7" x14ac:dyDescent="0.3">
      <c r="A6" t="s">
        <v>74</v>
      </c>
      <c r="B6" t="s">
        <v>6</v>
      </c>
      <c r="C6">
        <v>1584</v>
      </c>
      <c r="D6">
        <v>405</v>
      </c>
      <c r="E6">
        <v>5.8</v>
      </c>
      <c r="F6">
        <v>1.5</v>
      </c>
      <c r="G6">
        <v>1510</v>
      </c>
    </row>
    <row r="7" spans="1:7" x14ac:dyDescent="0.3">
      <c r="A7" t="s">
        <v>74</v>
      </c>
      <c r="B7" t="s">
        <v>7</v>
      </c>
      <c r="C7">
        <v>1963</v>
      </c>
      <c r="D7">
        <v>750</v>
      </c>
      <c r="E7">
        <v>7.2</v>
      </c>
      <c r="F7">
        <v>2.5</v>
      </c>
      <c r="G7">
        <v>1515</v>
      </c>
    </row>
    <row r="8" spans="1:7" x14ac:dyDescent="0.3">
      <c r="A8" t="s">
        <v>74</v>
      </c>
      <c r="B8" t="s">
        <v>8</v>
      </c>
      <c r="C8">
        <v>1967</v>
      </c>
      <c r="D8">
        <v>384</v>
      </c>
      <c r="E8">
        <v>7.2</v>
      </c>
      <c r="F8">
        <v>1.2</v>
      </c>
      <c r="G8">
        <v>1520</v>
      </c>
    </row>
    <row r="9" spans="1:7" x14ac:dyDescent="0.3">
      <c r="A9" t="s">
        <v>74</v>
      </c>
      <c r="B9" t="s">
        <v>9</v>
      </c>
      <c r="C9">
        <v>1986</v>
      </c>
      <c r="D9">
        <v>442</v>
      </c>
      <c r="E9">
        <v>7.3</v>
      </c>
      <c r="F9">
        <v>1.6</v>
      </c>
      <c r="G9">
        <v>1525</v>
      </c>
    </row>
    <row r="10" spans="1:7" x14ac:dyDescent="0.3">
      <c r="A10" t="s">
        <v>74</v>
      </c>
      <c r="B10" t="s">
        <v>10</v>
      </c>
      <c r="C10">
        <v>1404</v>
      </c>
      <c r="D10">
        <v>360</v>
      </c>
      <c r="E10">
        <v>5.2</v>
      </c>
      <c r="F10">
        <v>1.2</v>
      </c>
      <c r="G10">
        <v>1530</v>
      </c>
    </row>
    <row r="11" spans="1:7" x14ac:dyDescent="0.3">
      <c r="A11" t="s">
        <v>74</v>
      </c>
      <c r="B11" t="s">
        <v>11</v>
      </c>
      <c r="C11">
        <v>3727</v>
      </c>
      <c r="D11">
        <v>555</v>
      </c>
      <c r="E11">
        <v>13.7</v>
      </c>
      <c r="F11">
        <v>2</v>
      </c>
      <c r="G11">
        <v>1535</v>
      </c>
    </row>
    <row r="12" spans="1:7" x14ac:dyDescent="0.3">
      <c r="A12" t="s">
        <v>74</v>
      </c>
      <c r="B12" t="s">
        <v>12</v>
      </c>
      <c r="C12">
        <v>3378</v>
      </c>
      <c r="D12">
        <v>468</v>
      </c>
      <c r="E12">
        <v>12.4</v>
      </c>
      <c r="F12">
        <v>1.5</v>
      </c>
      <c r="G12">
        <v>1540</v>
      </c>
    </row>
    <row r="13" spans="1:7" x14ac:dyDescent="0.3">
      <c r="A13" t="s">
        <v>74</v>
      </c>
      <c r="B13" t="s">
        <v>13</v>
      </c>
      <c r="C13">
        <v>3508</v>
      </c>
      <c r="D13">
        <v>557</v>
      </c>
      <c r="E13">
        <v>12.9</v>
      </c>
      <c r="F13">
        <v>2</v>
      </c>
      <c r="G13">
        <v>1545</v>
      </c>
    </row>
    <row r="14" spans="1:7" x14ac:dyDescent="0.3">
      <c r="A14" t="s">
        <v>74</v>
      </c>
      <c r="B14" t="s">
        <v>14</v>
      </c>
      <c r="C14">
        <v>1800</v>
      </c>
      <c r="D14">
        <v>301</v>
      </c>
      <c r="E14">
        <v>6.6</v>
      </c>
      <c r="F14">
        <v>1.1000000000000001</v>
      </c>
      <c r="G14">
        <v>1550</v>
      </c>
    </row>
    <row r="15" spans="1:7" x14ac:dyDescent="0.3">
      <c r="A15" t="s">
        <v>74</v>
      </c>
      <c r="B15" t="s">
        <v>15</v>
      </c>
      <c r="C15">
        <v>1599</v>
      </c>
      <c r="D15">
        <v>264</v>
      </c>
      <c r="E15">
        <v>5.9</v>
      </c>
      <c r="F15">
        <v>1</v>
      </c>
      <c r="G15">
        <v>1555</v>
      </c>
    </row>
    <row r="16" spans="1:7" x14ac:dyDescent="0.3">
      <c r="A16" t="s">
        <v>74</v>
      </c>
      <c r="B16" t="s">
        <v>16</v>
      </c>
      <c r="C16">
        <v>2378</v>
      </c>
      <c r="D16">
        <v>309</v>
      </c>
      <c r="E16">
        <v>8.6999999999999993</v>
      </c>
      <c r="F16">
        <v>1.3</v>
      </c>
      <c r="G16">
        <v>1560</v>
      </c>
    </row>
    <row r="17" spans="1:7" x14ac:dyDescent="0.3">
      <c r="A17" t="s">
        <v>74</v>
      </c>
      <c r="B17" t="s">
        <v>17</v>
      </c>
      <c r="C17">
        <v>1136</v>
      </c>
      <c r="D17">
        <v>209</v>
      </c>
      <c r="E17">
        <v>4.2</v>
      </c>
      <c r="F17">
        <v>0.8</v>
      </c>
      <c r="G17">
        <v>1565</v>
      </c>
    </row>
    <row r="18" spans="1:7" x14ac:dyDescent="0.3">
      <c r="A18" t="s">
        <v>74</v>
      </c>
      <c r="B18" t="s">
        <v>18</v>
      </c>
      <c r="C18">
        <v>820</v>
      </c>
      <c r="D18">
        <v>236</v>
      </c>
      <c r="E18">
        <v>3</v>
      </c>
      <c r="F18">
        <v>0.8</v>
      </c>
      <c r="G18">
        <v>1570</v>
      </c>
    </row>
    <row r="19" spans="1:7" x14ac:dyDescent="0.3">
      <c r="A19" t="s">
        <v>74</v>
      </c>
      <c r="B19" t="s">
        <v>91</v>
      </c>
      <c r="C19">
        <v>37</v>
      </c>
      <c r="D19">
        <v>2</v>
      </c>
      <c r="G19">
        <v>1580</v>
      </c>
    </row>
    <row r="20" spans="1:7" x14ac:dyDescent="0.3">
      <c r="A20" t="s">
        <v>74</v>
      </c>
      <c r="B20" t="s">
        <v>19</v>
      </c>
      <c r="C20">
        <v>27250</v>
      </c>
      <c r="D20">
        <v>1713</v>
      </c>
      <c r="E20">
        <v>27250</v>
      </c>
      <c r="G20">
        <v>2100</v>
      </c>
    </row>
    <row r="21" spans="1:7" x14ac:dyDescent="0.3">
      <c r="A21" t="s">
        <v>74</v>
      </c>
      <c r="B21" t="s">
        <v>20</v>
      </c>
      <c r="C21">
        <v>25323</v>
      </c>
      <c r="D21">
        <v>1697</v>
      </c>
      <c r="E21">
        <v>92.9</v>
      </c>
      <c r="F21">
        <v>2.1</v>
      </c>
      <c r="G21">
        <v>2200</v>
      </c>
    </row>
    <row r="22" spans="1:7" x14ac:dyDescent="0.3">
      <c r="A22" t="s">
        <v>74</v>
      </c>
      <c r="B22" t="s">
        <v>21</v>
      </c>
      <c r="C22">
        <v>1927</v>
      </c>
      <c r="D22">
        <v>577</v>
      </c>
      <c r="E22">
        <v>7.1</v>
      </c>
      <c r="F22">
        <v>2.1</v>
      </c>
      <c r="G22">
        <v>2300</v>
      </c>
    </row>
    <row r="23" spans="1:7" x14ac:dyDescent="0.3">
      <c r="A23" t="s">
        <v>74</v>
      </c>
      <c r="B23" t="s">
        <v>22</v>
      </c>
      <c r="C23">
        <v>25323</v>
      </c>
      <c r="D23">
        <v>1697</v>
      </c>
      <c r="E23">
        <v>92.9</v>
      </c>
      <c r="F23">
        <v>2.1</v>
      </c>
      <c r="G23">
        <v>2400</v>
      </c>
    </row>
    <row r="24" spans="1:7" x14ac:dyDescent="0.3">
      <c r="A24" t="s">
        <v>74</v>
      </c>
      <c r="B24" t="s">
        <v>23</v>
      </c>
      <c r="C24">
        <v>19769</v>
      </c>
      <c r="D24">
        <v>1352</v>
      </c>
      <c r="E24">
        <v>72.5</v>
      </c>
      <c r="F24">
        <v>3.8</v>
      </c>
      <c r="G24">
        <v>2500</v>
      </c>
    </row>
    <row r="25" spans="1:7" x14ac:dyDescent="0.3">
      <c r="A25" t="s">
        <v>74</v>
      </c>
      <c r="B25" t="s">
        <v>24</v>
      </c>
      <c r="C25">
        <v>3612</v>
      </c>
      <c r="D25">
        <v>1035</v>
      </c>
      <c r="E25">
        <v>13.3</v>
      </c>
      <c r="F25">
        <v>3.4</v>
      </c>
      <c r="G25">
        <v>2510</v>
      </c>
    </row>
    <row r="26" spans="1:7" x14ac:dyDescent="0.3">
      <c r="A26" t="s">
        <v>74</v>
      </c>
      <c r="B26" t="s">
        <v>25</v>
      </c>
      <c r="C26">
        <v>155</v>
      </c>
      <c r="D26">
        <v>112</v>
      </c>
      <c r="E26">
        <v>0.6</v>
      </c>
      <c r="F26">
        <v>0.4</v>
      </c>
      <c r="G26">
        <v>2520</v>
      </c>
    </row>
    <row r="27" spans="1:7" x14ac:dyDescent="0.3">
      <c r="A27" t="s">
        <v>74</v>
      </c>
      <c r="B27" t="s">
        <v>26</v>
      </c>
      <c r="C27">
        <v>697</v>
      </c>
      <c r="D27">
        <v>620</v>
      </c>
      <c r="E27">
        <v>2.6</v>
      </c>
      <c r="F27">
        <v>2.2999999999999998</v>
      </c>
      <c r="G27">
        <v>2530</v>
      </c>
    </row>
    <row r="28" spans="1:7" x14ac:dyDescent="0.3">
      <c r="A28" t="s">
        <v>74</v>
      </c>
      <c r="B28" t="s">
        <v>92</v>
      </c>
      <c r="C28">
        <v>0</v>
      </c>
      <c r="D28">
        <v>25</v>
      </c>
      <c r="E28">
        <v>0</v>
      </c>
      <c r="F28">
        <v>0.1</v>
      </c>
      <c r="G28">
        <v>2540</v>
      </c>
    </row>
    <row r="29" spans="1:7" x14ac:dyDescent="0.3">
      <c r="A29" t="s">
        <v>74</v>
      </c>
      <c r="B29" t="s">
        <v>27</v>
      </c>
      <c r="C29">
        <v>1090</v>
      </c>
      <c r="D29">
        <v>445</v>
      </c>
      <c r="E29">
        <v>4</v>
      </c>
      <c r="F29">
        <v>1.6</v>
      </c>
      <c r="G29">
        <v>2550</v>
      </c>
    </row>
    <row r="30" spans="1:7" x14ac:dyDescent="0.3">
      <c r="A30" t="s">
        <v>74</v>
      </c>
      <c r="B30" t="s">
        <v>28</v>
      </c>
      <c r="C30">
        <v>1927</v>
      </c>
      <c r="D30">
        <v>577</v>
      </c>
      <c r="E30">
        <v>7.1</v>
      </c>
      <c r="F30">
        <v>2.1</v>
      </c>
      <c r="G30">
        <v>2560</v>
      </c>
    </row>
    <row r="31" spans="1:7" x14ac:dyDescent="0.3">
      <c r="A31" t="s">
        <v>74</v>
      </c>
      <c r="B31" t="s">
        <v>29</v>
      </c>
      <c r="C31">
        <v>27250</v>
      </c>
      <c r="D31">
        <v>1713</v>
      </c>
      <c r="E31">
        <v>27250</v>
      </c>
      <c r="G31">
        <v>2570</v>
      </c>
    </row>
    <row r="32" spans="1:7" x14ac:dyDescent="0.3">
      <c r="A32" t="s">
        <v>74</v>
      </c>
      <c r="B32" t="s">
        <v>30</v>
      </c>
      <c r="C32">
        <v>3355</v>
      </c>
      <c r="D32">
        <v>662</v>
      </c>
      <c r="E32">
        <v>12.3</v>
      </c>
      <c r="F32">
        <v>2.4</v>
      </c>
      <c r="G32">
        <v>2580</v>
      </c>
    </row>
    <row r="33" spans="1:7" x14ac:dyDescent="0.3">
      <c r="A33" t="s">
        <v>74</v>
      </c>
      <c r="B33" t="s">
        <v>31</v>
      </c>
      <c r="C33">
        <v>23895</v>
      </c>
      <c r="D33">
        <v>1697</v>
      </c>
      <c r="E33">
        <v>87.7</v>
      </c>
      <c r="F33">
        <v>2.4</v>
      </c>
      <c r="G33">
        <v>2590</v>
      </c>
    </row>
    <row r="34" spans="1:7" x14ac:dyDescent="0.3">
      <c r="A34" t="s">
        <v>74</v>
      </c>
      <c r="B34" t="s">
        <v>32</v>
      </c>
      <c r="C34">
        <v>27244</v>
      </c>
      <c r="D34">
        <v>1713</v>
      </c>
      <c r="E34">
        <v>27244</v>
      </c>
      <c r="G34">
        <v>3100</v>
      </c>
    </row>
    <row r="35" spans="1:7" x14ac:dyDescent="0.3">
      <c r="A35" t="s">
        <v>74</v>
      </c>
      <c r="B35" t="s">
        <v>33</v>
      </c>
      <c r="C35">
        <v>26741</v>
      </c>
      <c r="D35">
        <v>1713</v>
      </c>
      <c r="E35">
        <v>98.2</v>
      </c>
      <c r="F35">
        <v>0.6</v>
      </c>
      <c r="G35">
        <v>3200</v>
      </c>
    </row>
    <row r="36" spans="1:7" x14ac:dyDescent="0.3">
      <c r="A36" t="s">
        <v>74</v>
      </c>
      <c r="B36" t="s">
        <v>34</v>
      </c>
      <c r="C36">
        <v>18184</v>
      </c>
      <c r="D36">
        <v>1477</v>
      </c>
      <c r="E36">
        <v>66.7</v>
      </c>
      <c r="F36">
        <v>3.9</v>
      </c>
      <c r="G36">
        <v>3300</v>
      </c>
    </row>
    <row r="37" spans="1:7" x14ac:dyDescent="0.3">
      <c r="A37" t="s">
        <v>74</v>
      </c>
      <c r="B37" t="s">
        <v>35</v>
      </c>
      <c r="C37">
        <v>12740</v>
      </c>
      <c r="D37">
        <v>1491</v>
      </c>
      <c r="E37">
        <v>46.8</v>
      </c>
      <c r="F37">
        <v>4.3</v>
      </c>
      <c r="G37">
        <v>3400</v>
      </c>
    </row>
    <row r="38" spans="1:7" x14ac:dyDescent="0.3">
      <c r="A38" t="s">
        <v>74</v>
      </c>
      <c r="B38" t="s">
        <v>36</v>
      </c>
      <c r="C38">
        <v>503</v>
      </c>
      <c r="D38">
        <v>165</v>
      </c>
      <c r="E38">
        <v>1.8</v>
      </c>
      <c r="F38">
        <v>0.6</v>
      </c>
      <c r="G38">
        <v>3500</v>
      </c>
    </row>
    <row r="39" spans="1:7" x14ac:dyDescent="0.3">
      <c r="A39" t="s">
        <v>74</v>
      </c>
      <c r="B39" t="s">
        <v>93</v>
      </c>
      <c r="C39">
        <v>27244</v>
      </c>
      <c r="D39">
        <v>1713</v>
      </c>
      <c r="E39">
        <v>27244</v>
      </c>
      <c r="G39">
        <v>3600</v>
      </c>
    </row>
    <row r="40" spans="1:7" x14ac:dyDescent="0.3">
      <c r="A40" t="s">
        <v>74</v>
      </c>
      <c r="B40" t="s">
        <v>37</v>
      </c>
      <c r="C40">
        <v>4340</v>
      </c>
      <c r="D40">
        <v>589</v>
      </c>
      <c r="E40">
        <v>15.9</v>
      </c>
      <c r="F40">
        <v>1.9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E211-A8CD-4580-B929-97693CA9ED72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75</v>
      </c>
      <c r="B2" t="s">
        <v>90</v>
      </c>
      <c r="C2">
        <v>21990</v>
      </c>
      <c r="D2">
        <v>892</v>
      </c>
      <c r="E2">
        <v>21990</v>
      </c>
      <c r="G2">
        <v>1100</v>
      </c>
    </row>
    <row r="3" spans="1:7" x14ac:dyDescent="0.3">
      <c r="A3" t="s">
        <v>75</v>
      </c>
      <c r="B3" t="s">
        <v>39</v>
      </c>
      <c r="C3">
        <v>10598</v>
      </c>
      <c r="D3">
        <v>583</v>
      </c>
      <c r="E3">
        <v>48.2</v>
      </c>
      <c r="F3">
        <v>1.9</v>
      </c>
      <c r="G3">
        <v>1200</v>
      </c>
    </row>
    <row r="4" spans="1:7" x14ac:dyDescent="0.3">
      <c r="A4" t="s">
        <v>75</v>
      </c>
      <c r="B4" t="s">
        <v>4</v>
      </c>
      <c r="C4">
        <v>11392</v>
      </c>
      <c r="D4">
        <v>646</v>
      </c>
      <c r="E4">
        <v>51.8</v>
      </c>
      <c r="F4">
        <v>1.9</v>
      </c>
      <c r="G4">
        <v>1300</v>
      </c>
    </row>
    <row r="5" spans="1:7" x14ac:dyDescent="0.3">
      <c r="A5" t="s">
        <v>75</v>
      </c>
      <c r="B5" t="s">
        <v>94</v>
      </c>
      <c r="C5">
        <v>93</v>
      </c>
      <c r="D5">
        <v>7</v>
      </c>
      <c r="G5">
        <v>1400</v>
      </c>
    </row>
    <row r="6" spans="1:7" x14ac:dyDescent="0.3">
      <c r="A6" t="s">
        <v>75</v>
      </c>
      <c r="B6" t="s">
        <v>6</v>
      </c>
      <c r="C6">
        <v>941</v>
      </c>
      <c r="D6">
        <v>219</v>
      </c>
      <c r="E6">
        <v>4.3</v>
      </c>
      <c r="F6">
        <v>1</v>
      </c>
      <c r="G6">
        <v>1510</v>
      </c>
    </row>
    <row r="7" spans="1:7" x14ac:dyDescent="0.3">
      <c r="A7" t="s">
        <v>75</v>
      </c>
      <c r="B7" t="s">
        <v>7</v>
      </c>
      <c r="C7">
        <v>1388</v>
      </c>
      <c r="D7">
        <v>220</v>
      </c>
      <c r="E7">
        <v>6.3</v>
      </c>
      <c r="F7">
        <v>1</v>
      </c>
      <c r="G7">
        <v>1515</v>
      </c>
    </row>
    <row r="8" spans="1:7" x14ac:dyDescent="0.3">
      <c r="A8" t="s">
        <v>75</v>
      </c>
      <c r="B8" t="s">
        <v>8</v>
      </c>
      <c r="C8">
        <v>1452</v>
      </c>
      <c r="D8">
        <v>250</v>
      </c>
      <c r="E8">
        <v>6.6</v>
      </c>
      <c r="F8">
        <v>1.1000000000000001</v>
      </c>
      <c r="G8">
        <v>1520</v>
      </c>
    </row>
    <row r="9" spans="1:7" x14ac:dyDescent="0.3">
      <c r="A9" t="s">
        <v>75</v>
      </c>
      <c r="B9" t="s">
        <v>9</v>
      </c>
      <c r="C9">
        <v>1176</v>
      </c>
      <c r="D9">
        <v>248</v>
      </c>
      <c r="E9">
        <v>5.3</v>
      </c>
      <c r="F9">
        <v>1.1000000000000001</v>
      </c>
      <c r="G9">
        <v>1525</v>
      </c>
    </row>
    <row r="10" spans="1:7" x14ac:dyDescent="0.3">
      <c r="A10" t="s">
        <v>75</v>
      </c>
      <c r="B10" t="s">
        <v>10</v>
      </c>
      <c r="C10">
        <v>810</v>
      </c>
      <c r="D10">
        <v>227</v>
      </c>
      <c r="E10">
        <v>3.7</v>
      </c>
      <c r="F10">
        <v>1</v>
      </c>
      <c r="G10">
        <v>1530</v>
      </c>
    </row>
    <row r="11" spans="1:7" x14ac:dyDescent="0.3">
      <c r="A11" t="s">
        <v>75</v>
      </c>
      <c r="B11" t="s">
        <v>11</v>
      </c>
      <c r="C11">
        <v>2467</v>
      </c>
      <c r="D11">
        <v>351</v>
      </c>
      <c r="E11">
        <v>11.2</v>
      </c>
      <c r="F11">
        <v>1.6</v>
      </c>
      <c r="G11">
        <v>1535</v>
      </c>
    </row>
    <row r="12" spans="1:7" x14ac:dyDescent="0.3">
      <c r="A12" t="s">
        <v>75</v>
      </c>
      <c r="B12" t="s">
        <v>12</v>
      </c>
      <c r="C12">
        <v>3148</v>
      </c>
      <c r="D12">
        <v>371</v>
      </c>
      <c r="E12">
        <v>14.3</v>
      </c>
      <c r="F12">
        <v>1.5</v>
      </c>
      <c r="G12">
        <v>1540</v>
      </c>
    </row>
    <row r="13" spans="1:7" x14ac:dyDescent="0.3">
      <c r="A13" t="s">
        <v>75</v>
      </c>
      <c r="B13" t="s">
        <v>13</v>
      </c>
      <c r="C13">
        <v>2708</v>
      </c>
      <c r="D13">
        <v>338</v>
      </c>
      <c r="E13">
        <v>12.3</v>
      </c>
      <c r="F13">
        <v>1.4</v>
      </c>
      <c r="G13">
        <v>1545</v>
      </c>
    </row>
    <row r="14" spans="1:7" x14ac:dyDescent="0.3">
      <c r="A14" t="s">
        <v>75</v>
      </c>
      <c r="B14" t="s">
        <v>14</v>
      </c>
      <c r="C14">
        <v>1478</v>
      </c>
      <c r="D14">
        <v>320</v>
      </c>
      <c r="E14">
        <v>6.7</v>
      </c>
      <c r="F14">
        <v>1.4</v>
      </c>
      <c r="G14">
        <v>1550</v>
      </c>
    </row>
    <row r="15" spans="1:7" x14ac:dyDescent="0.3">
      <c r="A15" t="s">
        <v>75</v>
      </c>
      <c r="B15" t="s">
        <v>15</v>
      </c>
      <c r="C15">
        <v>1573</v>
      </c>
      <c r="D15">
        <v>269</v>
      </c>
      <c r="E15">
        <v>7.2</v>
      </c>
      <c r="F15">
        <v>1.2</v>
      </c>
      <c r="G15">
        <v>1555</v>
      </c>
    </row>
    <row r="16" spans="1:7" x14ac:dyDescent="0.3">
      <c r="A16" t="s">
        <v>75</v>
      </c>
      <c r="B16" t="s">
        <v>16</v>
      </c>
      <c r="C16">
        <v>2964</v>
      </c>
      <c r="D16">
        <v>322</v>
      </c>
      <c r="E16">
        <v>13.5</v>
      </c>
      <c r="F16">
        <v>1.5</v>
      </c>
      <c r="G16">
        <v>1560</v>
      </c>
    </row>
    <row r="17" spans="1:7" x14ac:dyDescent="0.3">
      <c r="A17" t="s">
        <v>75</v>
      </c>
      <c r="B17" t="s">
        <v>17</v>
      </c>
      <c r="C17">
        <v>1273</v>
      </c>
      <c r="D17">
        <v>177</v>
      </c>
      <c r="E17">
        <v>5.8</v>
      </c>
      <c r="F17">
        <v>0.8</v>
      </c>
      <c r="G17">
        <v>1565</v>
      </c>
    </row>
    <row r="18" spans="1:7" x14ac:dyDescent="0.3">
      <c r="A18" t="s">
        <v>75</v>
      </c>
      <c r="B18" t="s">
        <v>18</v>
      </c>
      <c r="C18">
        <v>612</v>
      </c>
      <c r="D18">
        <v>295</v>
      </c>
      <c r="E18">
        <v>2.8</v>
      </c>
      <c r="F18">
        <v>1.3</v>
      </c>
      <c r="G18">
        <v>1570</v>
      </c>
    </row>
    <row r="19" spans="1:7" x14ac:dyDescent="0.3">
      <c r="A19" t="s">
        <v>75</v>
      </c>
      <c r="B19" t="s">
        <v>91</v>
      </c>
      <c r="C19">
        <v>43.8</v>
      </c>
      <c r="D19">
        <v>2</v>
      </c>
      <c r="G19">
        <v>1580</v>
      </c>
    </row>
    <row r="20" spans="1:7" x14ac:dyDescent="0.3">
      <c r="A20" t="s">
        <v>75</v>
      </c>
      <c r="B20" t="s">
        <v>19</v>
      </c>
      <c r="C20">
        <v>21990</v>
      </c>
      <c r="D20">
        <v>892</v>
      </c>
      <c r="E20">
        <v>21990</v>
      </c>
      <c r="G20">
        <v>2100</v>
      </c>
    </row>
    <row r="21" spans="1:7" x14ac:dyDescent="0.3">
      <c r="A21" t="s">
        <v>75</v>
      </c>
      <c r="B21" t="s">
        <v>20</v>
      </c>
      <c r="C21">
        <v>20813</v>
      </c>
      <c r="D21">
        <v>845</v>
      </c>
      <c r="E21">
        <v>94.6</v>
      </c>
      <c r="F21">
        <v>1.6</v>
      </c>
      <c r="G21">
        <v>2200</v>
      </c>
    </row>
    <row r="22" spans="1:7" x14ac:dyDescent="0.3">
      <c r="A22" t="s">
        <v>75</v>
      </c>
      <c r="B22" t="s">
        <v>21</v>
      </c>
      <c r="C22">
        <v>1177</v>
      </c>
      <c r="D22">
        <v>370</v>
      </c>
      <c r="E22">
        <v>5.4</v>
      </c>
      <c r="F22">
        <v>1.6</v>
      </c>
      <c r="G22">
        <v>2300</v>
      </c>
    </row>
    <row r="23" spans="1:7" x14ac:dyDescent="0.3">
      <c r="A23" t="s">
        <v>75</v>
      </c>
      <c r="B23" t="s">
        <v>22</v>
      </c>
      <c r="C23">
        <v>20813</v>
      </c>
      <c r="D23">
        <v>845</v>
      </c>
      <c r="E23">
        <v>94.6</v>
      </c>
      <c r="F23">
        <v>1.6</v>
      </c>
      <c r="G23">
        <v>2400</v>
      </c>
    </row>
    <row r="24" spans="1:7" x14ac:dyDescent="0.3">
      <c r="A24" t="s">
        <v>75</v>
      </c>
      <c r="B24" t="s">
        <v>23</v>
      </c>
      <c r="C24">
        <v>19564</v>
      </c>
      <c r="D24">
        <v>900</v>
      </c>
      <c r="E24">
        <v>89</v>
      </c>
      <c r="F24">
        <v>2.2000000000000002</v>
      </c>
      <c r="G24">
        <v>2500</v>
      </c>
    </row>
    <row r="25" spans="1:7" x14ac:dyDescent="0.3">
      <c r="A25" t="s">
        <v>75</v>
      </c>
      <c r="B25" t="s">
        <v>24</v>
      </c>
      <c r="C25">
        <v>864</v>
      </c>
      <c r="D25">
        <v>314</v>
      </c>
      <c r="E25">
        <v>3.9</v>
      </c>
      <c r="F25">
        <v>1.4</v>
      </c>
      <c r="G25">
        <v>2510</v>
      </c>
    </row>
    <row r="26" spans="1:7" x14ac:dyDescent="0.3">
      <c r="A26" t="s">
        <v>75</v>
      </c>
      <c r="B26" t="s">
        <v>25</v>
      </c>
      <c r="C26">
        <v>10</v>
      </c>
      <c r="D26">
        <v>12</v>
      </c>
      <c r="E26">
        <v>0</v>
      </c>
      <c r="F26">
        <v>0.1</v>
      </c>
      <c r="G26">
        <v>2520</v>
      </c>
    </row>
    <row r="27" spans="1:7" x14ac:dyDescent="0.3">
      <c r="A27" t="s">
        <v>75</v>
      </c>
      <c r="B27" t="s">
        <v>26</v>
      </c>
      <c r="C27">
        <v>119</v>
      </c>
      <c r="D27">
        <v>70</v>
      </c>
      <c r="E27">
        <v>0.5</v>
      </c>
      <c r="F27">
        <v>0.3</v>
      </c>
      <c r="G27">
        <v>2530</v>
      </c>
    </row>
    <row r="28" spans="1:7" x14ac:dyDescent="0.3">
      <c r="A28" t="s">
        <v>75</v>
      </c>
      <c r="B28" t="s">
        <v>92</v>
      </c>
      <c r="C28">
        <v>0</v>
      </c>
      <c r="D28">
        <v>25</v>
      </c>
      <c r="E28">
        <v>0</v>
      </c>
      <c r="F28">
        <v>0.2</v>
      </c>
      <c r="G28">
        <v>2540</v>
      </c>
    </row>
    <row r="29" spans="1:7" x14ac:dyDescent="0.3">
      <c r="A29" t="s">
        <v>75</v>
      </c>
      <c r="B29" t="s">
        <v>27</v>
      </c>
      <c r="C29">
        <v>256</v>
      </c>
      <c r="D29">
        <v>164</v>
      </c>
      <c r="E29">
        <v>1.2</v>
      </c>
      <c r="F29">
        <v>0.7</v>
      </c>
      <c r="G29">
        <v>2550</v>
      </c>
    </row>
    <row r="30" spans="1:7" x14ac:dyDescent="0.3">
      <c r="A30" t="s">
        <v>75</v>
      </c>
      <c r="B30" t="s">
        <v>28</v>
      </c>
      <c r="C30">
        <v>1177</v>
      </c>
      <c r="D30">
        <v>370</v>
      </c>
      <c r="E30">
        <v>5.4</v>
      </c>
      <c r="F30">
        <v>1.6</v>
      </c>
      <c r="G30">
        <v>2560</v>
      </c>
    </row>
    <row r="31" spans="1:7" x14ac:dyDescent="0.3">
      <c r="A31" t="s">
        <v>75</v>
      </c>
      <c r="B31" t="s">
        <v>29</v>
      </c>
      <c r="C31">
        <v>21990</v>
      </c>
      <c r="D31">
        <v>892</v>
      </c>
      <c r="E31">
        <v>21990</v>
      </c>
      <c r="G31">
        <v>2570</v>
      </c>
    </row>
    <row r="32" spans="1:7" x14ac:dyDescent="0.3">
      <c r="A32" t="s">
        <v>75</v>
      </c>
      <c r="B32" t="s">
        <v>30</v>
      </c>
      <c r="C32">
        <v>1938</v>
      </c>
      <c r="D32">
        <v>509</v>
      </c>
      <c r="E32">
        <v>8.8000000000000007</v>
      </c>
      <c r="F32">
        <v>2.2000000000000002</v>
      </c>
      <c r="G32">
        <v>2580</v>
      </c>
    </row>
    <row r="33" spans="1:7" x14ac:dyDescent="0.3">
      <c r="A33" t="s">
        <v>75</v>
      </c>
      <c r="B33" t="s">
        <v>31</v>
      </c>
      <c r="C33">
        <v>20052</v>
      </c>
      <c r="D33">
        <v>900</v>
      </c>
      <c r="E33">
        <v>91.2</v>
      </c>
      <c r="F33">
        <v>2.2000000000000002</v>
      </c>
      <c r="G33">
        <v>2590</v>
      </c>
    </row>
    <row r="34" spans="1:7" x14ac:dyDescent="0.3">
      <c r="A34" t="s">
        <v>75</v>
      </c>
      <c r="B34" t="s">
        <v>32</v>
      </c>
      <c r="C34">
        <v>21972</v>
      </c>
      <c r="D34">
        <v>895</v>
      </c>
      <c r="E34">
        <v>21972</v>
      </c>
      <c r="G34">
        <v>3100</v>
      </c>
    </row>
    <row r="35" spans="1:7" x14ac:dyDescent="0.3">
      <c r="A35" t="s">
        <v>75</v>
      </c>
      <c r="B35" t="s">
        <v>33</v>
      </c>
      <c r="C35">
        <v>21440</v>
      </c>
      <c r="D35">
        <v>895</v>
      </c>
      <c r="E35">
        <v>97.6</v>
      </c>
      <c r="F35">
        <v>1.1000000000000001</v>
      </c>
      <c r="G35">
        <v>3200</v>
      </c>
    </row>
    <row r="36" spans="1:7" x14ac:dyDescent="0.3">
      <c r="A36" t="s">
        <v>75</v>
      </c>
      <c r="B36" t="s">
        <v>34</v>
      </c>
      <c r="C36">
        <v>17041</v>
      </c>
      <c r="D36">
        <v>859</v>
      </c>
      <c r="E36">
        <v>77.599999999999994</v>
      </c>
      <c r="F36">
        <v>2.6</v>
      </c>
      <c r="G36">
        <v>3300</v>
      </c>
    </row>
    <row r="37" spans="1:7" x14ac:dyDescent="0.3">
      <c r="A37" t="s">
        <v>75</v>
      </c>
      <c r="B37" t="s">
        <v>35</v>
      </c>
      <c r="C37">
        <v>7944</v>
      </c>
      <c r="D37">
        <v>659</v>
      </c>
      <c r="E37">
        <v>36.200000000000003</v>
      </c>
      <c r="F37">
        <v>2.6</v>
      </c>
      <c r="G37">
        <v>3400</v>
      </c>
    </row>
    <row r="38" spans="1:7" x14ac:dyDescent="0.3">
      <c r="A38" t="s">
        <v>75</v>
      </c>
      <c r="B38" t="s">
        <v>36</v>
      </c>
      <c r="C38">
        <v>532</v>
      </c>
      <c r="D38">
        <v>251</v>
      </c>
      <c r="E38">
        <v>2.4</v>
      </c>
      <c r="F38">
        <v>1.1000000000000001</v>
      </c>
      <c r="G38">
        <v>3500</v>
      </c>
    </row>
    <row r="39" spans="1:7" x14ac:dyDescent="0.3">
      <c r="A39" t="s">
        <v>75</v>
      </c>
      <c r="B39" t="s">
        <v>93</v>
      </c>
      <c r="C39">
        <v>21972</v>
      </c>
      <c r="D39">
        <v>895</v>
      </c>
      <c r="E39">
        <v>21972</v>
      </c>
      <c r="G39">
        <v>3600</v>
      </c>
    </row>
    <row r="40" spans="1:7" x14ac:dyDescent="0.3">
      <c r="A40" t="s">
        <v>75</v>
      </c>
      <c r="B40" t="s">
        <v>37</v>
      </c>
      <c r="C40">
        <v>2638</v>
      </c>
      <c r="D40">
        <v>414</v>
      </c>
      <c r="E40">
        <v>12</v>
      </c>
      <c r="F40">
        <v>1.8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E695-3510-4419-9063-6D7A300784D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76</v>
      </c>
      <c r="B2" t="s">
        <v>90</v>
      </c>
      <c r="C2">
        <v>23783</v>
      </c>
      <c r="D2">
        <v>1298</v>
      </c>
      <c r="E2">
        <v>23783</v>
      </c>
      <c r="G2">
        <v>1100</v>
      </c>
    </row>
    <row r="3" spans="1:7" x14ac:dyDescent="0.3">
      <c r="A3" t="s">
        <v>76</v>
      </c>
      <c r="B3" t="s">
        <v>39</v>
      </c>
      <c r="C3">
        <v>11492</v>
      </c>
      <c r="D3">
        <v>785</v>
      </c>
      <c r="E3">
        <v>48.3</v>
      </c>
      <c r="F3">
        <v>1.7</v>
      </c>
      <c r="G3">
        <v>1200</v>
      </c>
    </row>
    <row r="4" spans="1:7" x14ac:dyDescent="0.3">
      <c r="A4" t="s">
        <v>76</v>
      </c>
      <c r="B4" t="s">
        <v>4</v>
      </c>
      <c r="C4">
        <v>12291</v>
      </c>
      <c r="D4">
        <v>747</v>
      </c>
      <c r="E4">
        <v>51.7</v>
      </c>
      <c r="F4">
        <v>1.7</v>
      </c>
      <c r="G4">
        <v>1300</v>
      </c>
    </row>
    <row r="5" spans="1:7" x14ac:dyDescent="0.3">
      <c r="A5" t="s">
        <v>76</v>
      </c>
      <c r="B5" t="s">
        <v>94</v>
      </c>
      <c r="C5">
        <v>93.5</v>
      </c>
      <c r="D5">
        <v>6</v>
      </c>
      <c r="G5">
        <v>1400</v>
      </c>
    </row>
    <row r="6" spans="1:7" x14ac:dyDescent="0.3">
      <c r="A6" t="s">
        <v>76</v>
      </c>
      <c r="B6" t="s">
        <v>6</v>
      </c>
      <c r="C6">
        <v>831</v>
      </c>
      <c r="D6">
        <v>178</v>
      </c>
      <c r="E6">
        <v>3.5</v>
      </c>
      <c r="F6">
        <v>0.7</v>
      </c>
      <c r="G6">
        <v>1510</v>
      </c>
    </row>
    <row r="7" spans="1:7" x14ac:dyDescent="0.3">
      <c r="A7" t="s">
        <v>76</v>
      </c>
      <c r="B7" t="s">
        <v>7</v>
      </c>
      <c r="C7">
        <v>1617</v>
      </c>
      <c r="D7">
        <v>358</v>
      </c>
      <c r="E7">
        <v>6.8</v>
      </c>
      <c r="F7">
        <v>1.3</v>
      </c>
      <c r="G7">
        <v>1515</v>
      </c>
    </row>
    <row r="8" spans="1:7" x14ac:dyDescent="0.3">
      <c r="A8" t="s">
        <v>76</v>
      </c>
      <c r="B8" t="s">
        <v>8</v>
      </c>
      <c r="C8">
        <v>1540</v>
      </c>
      <c r="D8">
        <v>404</v>
      </c>
      <c r="E8">
        <v>6.5</v>
      </c>
      <c r="F8">
        <v>1.5</v>
      </c>
      <c r="G8">
        <v>1520</v>
      </c>
    </row>
    <row r="9" spans="1:7" x14ac:dyDescent="0.3">
      <c r="A9" t="s">
        <v>76</v>
      </c>
      <c r="B9" t="s">
        <v>9</v>
      </c>
      <c r="C9">
        <v>3114</v>
      </c>
      <c r="D9">
        <v>423</v>
      </c>
      <c r="E9">
        <v>13.1</v>
      </c>
      <c r="F9">
        <v>1.8</v>
      </c>
      <c r="G9">
        <v>1525</v>
      </c>
    </row>
    <row r="10" spans="1:7" x14ac:dyDescent="0.3">
      <c r="A10" t="s">
        <v>76</v>
      </c>
      <c r="B10" t="s">
        <v>10</v>
      </c>
      <c r="C10">
        <v>1510</v>
      </c>
      <c r="D10">
        <v>272</v>
      </c>
      <c r="E10">
        <v>6.3</v>
      </c>
      <c r="F10">
        <v>1.2</v>
      </c>
      <c r="G10">
        <v>1530</v>
      </c>
    </row>
    <row r="11" spans="1:7" x14ac:dyDescent="0.3">
      <c r="A11" t="s">
        <v>76</v>
      </c>
      <c r="B11" t="s">
        <v>11</v>
      </c>
      <c r="C11">
        <v>2055</v>
      </c>
      <c r="D11">
        <v>354</v>
      </c>
      <c r="E11">
        <v>8.6</v>
      </c>
      <c r="F11">
        <v>1.5</v>
      </c>
      <c r="G11">
        <v>1535</v>
      </c>
    </row>
    <row r="12" spans="1:7" x14ac:dyDescent="0.3">
      <c r="A12" t="s">
        <v>76</v>
      </c>
      <c r="B12" t="s">
        <v>12</v>
      </c>
      <c r="C12">
        <v>2441</v>
      </c>
      <c r="D12">
        <v>411</v>
      </c>
      <c r="E12">
        <v>10.3</v>
      </c>
      <c r="F12">
        <v>1.5</v>
      </c>
      <c r="G12">
        <v>1540</v>
      </c>
    </row>
    <row r="13" spans="1:7" x14ac:dyDescent="0.3">
      <c r="A13" t="s">
        <v>76</v>
      </c>
      <c r="B13" t="s">
        <v>13</v>
      </c>
      <c r="C13">
        <v>2931</v>
      </c>
      <c r="D13">
        <v>475</v>
      </c>
      <c r="E13">
        <v>12.3</v>
      </c>
      <c r="F13">
        <v>1.9</v>
      </c>
      <c r="G13">
        <v>1545</v>
      </c>
    </row>
    <row r="14" spans="1:7" x14ac:dyDescent="0.3">
      <c r="A14" t="s">
        <v>76</v>
      </c>
      <c r="B14" t="s">
        <v>14</v>
      </c>
      <c r="C14">
        <v>1929</v>
      </c>
      <c r="D14">
        <v>438</v>
      </c>
      <c r="E14">
        <v>8.1</v>
      </c>
      <c r="F14">
        <v>1.8</v>
      </c>
      <c r="G14">
        <v>1550</v>
      </c>
    </row>
    <row r="15" spans="1:7" x14ac:dyDescent="0.3">
      <c r="A15" t="s">
        <v>76</v>
      </c>
      <c r="B15" t="s">
        <v>15</v>
      </c>
      <c r="C15">
        <v>1417</v>
      </c>
      <c r="D15">
        <v>313</v>
      </c>
      <c r="E15">
        <v>6</v>
      </c>
      <c r="F15">
        <v>1.3</v>
      </c>
      <c r="G15">
        <v>1555</v>
      </c>
    </row>
    <row r="16" spans="1:7" x14ac:dyDescent="0.3">
      <c r="A16" t="s">
        <v>76</v>
      </c>
      <c r="B16" t="s">
        <v>16</v>
      </c>
      <c r="C16">
        <v>2543</v>
      </c>
      <c r="D16">
        <v>458</v>
      </c>
      <c r="E16">
        <v>10.7</v>
      </c>
      <c r="F16">
        <v>2</v>
      </c>
      <c r="G16">
        <v>1560</v>
      </c>
    </row>
    <row r="17" spans="1:7" x14ac:dyDescent="0.3">
      <c r="A17" t="s">
        <v>76</v>
      </c>
      <c r="B17" t="s">
        <v>17</v>
      </c>
      <c r="C17">
        <v>1198</v>
      </c>
      <c r="D17">
        <v>222</v>
      </c>
      <c r="E17">
        <v>5</v>
      </c>
      <c r="F17">
        <v>0.9</v>
      </c>
      <c r="G17">
        <v>1565</v>
      </c>
    </row>
    <row r="18" spans="1:7" x14ac:dyDescent="0.3">
      <c r="A18" t="s">
        <v>76</v>
      </c>
      <c r="B18" t="s">
        <v>18</v>
      </c>
      <c r="C18">
        <v>657</v>
      </c>
      <c r="D18">
        <v>130</v>
      </c>
      <c r="E18">
        <v>2.8</v>
      </c>
      <c r="F18">
        <v>0.6</v>
      </c>
      <c r="G18">
        <v>1570</v>
      </c>
    </row>
    <row r="19" spans="1:7" x14ac:dyDescent="0.3">
      <c r="A19" t="s">
        <v>76</v>
      </c>
      <c r="B19" t="s">
        <v>91</v>
      </c>
      <c r="C19">
        <v>40</v>
      </c>
      <c r="D19">
        <v>3</v>
      </c>
      <c r="G19">
        <v>1580</v>
      </c>
    </row>
    <row r="20" spans="1:7" x14ac:dyDescent="0.3">
      <c r="A20" t="s">
        <v>76</v>
      </c>
      <c r="B20" t="s">
        <v>19</v>
      </c>
      <c r="C20">
        <v>23783</v>
      </c>
      <c r="D20">
        <v>1298</v>
      </c>
      <c r="E20">
        <v>23783</v>
      </c>
      <c r="G20">
        <v>2100</v>
      </c>
    </row>
    <row r="21" spans="1:7" x14ac:dyDescent="0.3">
      <c r="A21" t="s">
        <v>76</v>
      </c>
      <c r="B21" t="s">
        <v>20</v>
      </c>
      <c r="C21">
        <v>22569</v>
      </c>
      <c r="D21">
        <v>1279</v>
      </c>
      <c r="E21">
        <v>94.9</v>
      </c>
      <c r="F21">
        <v>1.2</v>
      </c>
      <c r="G21">
        <v>2200</v>
      </c>
    </row>
    <row r="22" spans="1:7" x14ac:dyDescent="0.3">
      <c r="A22" t="s">
        <v>76</v>
      </c>
      <c r="B22" t="s">
        <v>21</v>
      </c>
      <c r="C22">
        <v>1214</v>
      </c>
      <c r="D22">
        <v>296</v>
      </c>
      <c r="E22">
        <v>5.0999999999999996</v>
      </c>
      <c r="F22">
        <v>1.2</v>
      </c>
      <c r="G22">
        <v>2300</v>
      </c>
    </row>
    <row r="23" spans="1:7" x14ac:dyDescent="0.3">
      <c r="A23" t="s">
        <v>76</v>
      </c>
      <c r="B23" t="s">
        <v>22</v>
      </c>
      <c r="C23">
        <v>22569</v>
      </c>
      <c r="D23">
        <v>1279</v>
      </c>
      <c r="E23">
        <v>94.9</v>
      </c>
      <c r="F23">
        <v>1.2</v>
      </c>
      <c r="G23">
        <v>2400</v>
      </c>
    </row>
    <row r="24" spans="1:7" x14ac:dyDescent="0.3">
      <c r="A24" t="s">
        <v>76</v>
      </c>
      <c r="B24" t="s">
        <v>23</v>
      </c>
      <c r="C24">
        <v>19358</v>
      </c>
      <c r="D24">
        <v>1231</v>
      </c>
      <c r="E24">
        <v>81.400000000000006</v>
      </c>
      <c r="F24">
        <v>2.8</v>
      </c>
      <c r="G24">
        <v>2500</v>
      </c>
    </row>
    <row r="25" spans="1:7" x14ac:dyDescent="0.3">
      <c r="A25" t="s">
        <v>76</v>
      </c>
      <c r="B25" t="s">
        <v>24</v>
      </c>
      <c r="C25">
        <v>1210</v>
      </c>
      <c r="D25">
        <v>413</v>
      </c>
      <c r="E25">
        <v>5.0999999999999996</v>
      </c>
      <c r="F25">
        <v>1.8</v>
      </c>
      <c r="G25">
        <v>2510</v>
      </c>
    </row>
    <row r="26" spans="1:7" x14ac:dyDescent="0.3">
      <c r="A26" t="s">
        <v>76</v>
      </c>
      <c r="B26" t="s">
        <v>25</v>
      </c>
      <c r="C26">
        <v>62</v>
      </c>
      <c r="D26">
        <v>49</v>
      </c>
      <c r="E26">
        <v>0.3</v>
      </c>
      <c r="F26">
        <v>0.2</v>
      </c>
      <c r="G26">
        <v>2520</v>
      </c>
    </row>
    <row r="27" spans="1:7" x14ac:dyDescent="0.3">
      <c r="A27" t="s">
        <v>76</v>
      </c>
      <c r="B27" t="s">
        <v>26</v>
      </c>
      <c r="C27">
        <v>1866</v>
      </c>
      <c r="D27">
        <v>504</v>
      </c>
      <c r="E27">
        <v>7.8</v>
      </c>
      <c r="F27">
        <v>2</v>
      </c>
      <c r="G27">
        <v>2530</v>
      </c>
    </row>
    <row r="28" spans="1:7" x14ac:dyDescent="0.3">
      <c r="A28" t="s">
        <v>76</v>
      </c>
      <c r="B28" t="s">
        <v>92</v>
      </c>
      <c r="C28">
        <v>0</v>
      </c>
      <c r="D28">
        <v>25</v>
      </c>
      <c r="E28">
        <v>0</v>
      </c>
      <c r="F28">
        <v>0.2</v>
      </c>
      <c r="G28">
        <v>2540</v>
      </c>
    </row>
    <row r="29" spans="1:7" x14ac:dyDescent="0.3">
      <c r="A29" t="s">
        <v>76</v>
      </c>
      <c r="B29" t="s">
        <v>27</v>
      </c>
      <c r="C29">
        <v>73</v>
      </c>
      <c r="D29">
        <v>52</v>
      </c>
      <c r="E29">
        <v>0.3</v>
      </c>
      <c r="F29">
        <v>0.2</v>
      </c>
      <c r="G29">
        <v>2550</v>
      </c>
    </row>
    <row r="30" spans="1:7" x14ac:dyDescent="0.3">
      <c r="A30" t="s">
        <v>76</v>
      </c>
      <c r="B30" t="s">
        <v>28</v>
      </c>
      <c r="C30">
        <v>1214</v>
      </c>
      <c r="D30">
        <v>296</v>
      </c>
      <c r="E30">
        <v>5.0999999999999996</v>
      </c>
      <c r="F30">
        <v>1.2</v>
      </c>
      <c r="G30">
        <v>2560</v>
      </c>
    </row>
    <row r="31" spans="1:7" x14ac:dyDescent="0.3">
      <c r="A31" t="s">
        <v>76</v>
      </c>
      <c r="B31" t="s">
        <v>29</v>
      </c>
      <c r="C31">
        <v>23783</v>
      </c>
      <c r="D31">
        <v>1298</v>
      </c>
      <c r="E31">
        <v>23783</v>
      </c>
      <c r="G31">
        <v>2570</v>
      </c>
    </row>
    <row r="32" spans="1:7" x14ac:dyDescent="0.3">
      <c r="A32" t="s">
        <v>76</v>
      </c>
      <c r="B32" t="s">
        <v>30</v>
      </c>
      <c r="C32">
        <v>798</v>
      </c>
      <c r="D32">
        <v>250</v>
      </c>
      <c r="E32">
        <v>3.4</v>
      </c>
      <c r="F32">
        <v>1.1000000000000001</v>
      </c>
      <c r="G32">
        <v>2580</v>
      </c>
    </row>
    <row r="33" spans="1:7" x14ac:dyDescent="0.3">
      <c r="A33" t="s">
        <v>76</v>
      </c>
      <c r="B33" t="s">
        <v>31</v>
      </c>
      <c r="C33">
        <v>22985</v>
      </c>
      <c r="D33">
        <v>1350</v>
      </c>
      <c r="E33">
        <v>96.6</v>
      </c>
      <c r="F33">
        <v>1.1000000000000001</v>
      </c>
      <c r="G33">
        <v>2590</v>
      </c>
    </row>
    <row r="34" spans="1:7" x14ac:dyDescent="0.3">
      <c r="A34" t="s">
        <v>76</v>
      </c>
      <c r="B34" t="s">
        <v>32</v>
      </c>
      <c r="C34">
        <v>23314</v>
      </c>
      <c r="D34">
        <v>1287</v>
      </c>
      <c r="E34">
        <v>23314</v>
      </c>
      <c r="G34">
        <v>3100</v>
      </c>
    </row>
    <row r="35" spans="1:7" x14ac:dyDescent="0.3">
      <c r="A35" t="s">
        <v>76</v>
      </c>
      <c r="B35" t="s">
        <v>33</v>
      </c>
      <c r="C35">
        <v>22768</v>
      </c>
      <c r="D35">
        <v>1320</v>
      </c>
      <c r="E35">
        <v>97.7</v>
      </c>
      <c r="F35">
        <v>1.3</v>
      </c>
      <c r="G35">
        <v>3200</v>
      </c>
    </row>
    <row r="36" spans="1:7" x14ac:dyDescent="0.3">
      <c r="A36" t="s">
        <v>76</v>
      </c>
      <c r="B36" t="s">
        <v>34</v>
      </c>
      <c r="C36">
        <v>20007</v>
      </c>
      <c r="D36">
        <v>1304</v>
      </c>
      <c r="E36">
        <v>85.8</v>
      </c>
      <c r="F36">
        <v>2.2000000000000002</v>
      </c>
      <c r="G36">
        <v>3300</v>
      </c>
    </row>
    <row r="37" spans="1:7" x14ac:dyDescent="0.3">
      <c r="A37" t="s">
        <v>76</v>
      </c>
      <c r="B37" t="s">
        <v>35</v>
      </c>
      <c r="C37">
        <v>5564</v>
      </c>
      <c r="D37">
        <v>588</v>
      </c>
      <c r="E37">
        <v>23.9</v>
      </c>
      <c r="F37">
        <v>2.5</v>
      </c>
      <c r="G37">
        <v>3400</v>
      </c>
    </row>
    <row r="38" spans="1:7" x14ac:dyDescent="0.3">
      <c r="A38" t="s">
        <v>76</v>
      </c>
      <c r="B38" t="s">
        <v>36</v>
      </c>
      <c r="C38">
        <v>546</v>
      </c>
      <c r="D38">
        <v>299</v>
      </c>
      <c r="E38">
        <v>2.2999999999999998</v>
      </c>
      <c r="F38">
        <v>1.3</v>
      </c>
      <c r="G38">
        <v>3500</v>
      </c>
    </row>
    <row r="39" spans="1:7" x14ac:dyDescent="0.3">
      <c r="A39" t="s">
        <v>76</v>
      </c>
      <c r="B39" t="s">
        <v>93</v>
      </c>
      <c r="C39">
        <v>23314</v>
      </c>
      <c r="D39">
        <v>1287</v>
      </c>
      <c r="E39">
        <v>23314</v>
      </c>
      <c r="G39">
        <v>3600</v>
      </c>
    </row>
    <row r="40" spans="1:7" x14ac:dyDescent="0.3">
      <c r="A40" t="s">
        <v>76</v>
      </c>
      <c r="B40" t="s">
        <v>37</v>
      </c>
      <c r="C40">
        <v>1804</v>
      </c>
      <c r="D40">
        <v>248</v>
      </c>
      <c r="E40">
        <v>7.7</v>
      </c>
      <c r="F40">
        <v>1.1000000000000001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F304-3048-4F93-8D1D-052758786589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77</v>
      </c>
      <c r="B2" t="s">
        <v>90</v>
      </c>
      <c r="C2">
        <v>14073</v>
      </c>
      <c r="D2">
        <v>1280</v>
      </c>
      <c r="E2">
        <v>14073</v>
      </c>
      <c r="G2">
        <v>1100</v>
      </c>
    </row>
    <row r="3" spans="1:7" x14ac:dyDescent="0.3">
      <c r="A3" t="s">
        <v>77</v>
      </c>
      <c r="B3" t="s">
        <v>39</v>
      </c>
      <c r="C3">
        <v>6350</v>
      </c>
      <c r="D3">
        <v>852</v>
      </c>
      <c r="E3">
        <v>45.1</v>
      </c>
      <c r="F3">
        <v>4.0999999999999996</v>
      </c>
      <c r="G3">
        <v>1200</v>
      </c>
    </row>
    <row r="4" spans="1:7" x14ac:dyDescent="0.3">
      <c r="A4" t="s">
        <v>77</v>
      </c>
      <c r="B4" t="s">
        <v>4</v>
      </c>
      <c r="C4">
        <v>7723</v>
      </c>
      <c r="D4">
        <v>867</v>
      </c>
      <c r="E4">
        <v>54.9</v>
      </c>
      <c r="F4">
        <v>4.0999999999999996</v>
      </c>
      <c r="G4">
        <v>1300</v>
      </c>
    </row>
    <row r="5" spans="1:7" x14ac:dyDescent="0.3">
      <c r="A5" t="s">
        <v>77</v>
      </c>
      <c r="B5" t="s">
        <v>94</v>
      </c>
      <c r="C5">
        <v>82.2</v>
      </c>
      <c r="D5">
        <v>14</v>
      </c>
      <c r="G5">
        <v>1400</v>
      </c>
    </row>
    <row r="6" spans="1:7" x14ac:dyDescent="0.3">
      <c r="A6" t="s">
        <v>77</v>
      </c>
      <c r="B6" t="s">
        <v>6</v>
      </c>
      <c r="C6">
        <v>1072</v>
      </c>
      <c r="D6">
        <v>357</v>
      </c>
      <c r="E6">
        <v>7.6</v>
      </c>
      <c r="F6">
        <v>2.4</v>
      </c>
      <c r="G6">
        <v>1510</v>
      </c>
    </row>
    <row r="7" spans="1:7" x14ac:dyDescent="0.3">
      <c r="A7" t="s">
        <v>77</v>
      </c>
      <c r="B7" t="s">
        <v>7</v>
      </c>
      <c r="C7">
        <v>1024</v>
      </c>
      <c r="D7">
        <v>403</v>
      </c>
      <c r="E7">
        <v>7.3</v>
      </c>
      <c r="F7">
        <v>2.4</v>
      </c>
      <c r="G7">
        <v>1515</v>
      </c>
    </row>
    <row r="8" spans="1:7" x14ac:dyDescent="0.3">
      <c r="A8" t="s">
        <v>77</v>
      </c>
      <c r="B8" t="s">
        <v>8</v>
      </c>
      <c r="C8">
        <v>881</v>
      </c>
      <c r="D8">
        <v>318</v>
      </c>
      <c r="E8">
        <v>6.3</v>
      </c>
      <c r="F8">
        <v>2.1</v>
      </c>
      <c r="G8">
        <v>1520</v>
      </c>
    </row>
    <row r="9" spans="1:7" x14ac:dyDescent="0.3">
      <c r="A9" t="s">
        <v>77</v>
      </c>
      <c r="B9" t="s">
        <v>9</v>
      </c>
      <c r="C9">
        <v>677</v>
      </c>
      <c r="D9">
        <v>226</v>
      </c>
      <c r="E9">
        <v>4.8</v>
      </c>
      <c r="F9">
        <v>1.5</v>
      </c>
      <c r="G9">
        <v>1525</v>
      </c>
    </row>
    <row r="10" spans="1:7" x14ac:dyDescent="0.3">
      <c r="A10" t="s">
        <v>77</v>
      </c>
      <c r="B10" t="s">
        <v>10</v>
      </c>
      <c r="C10">
        <v>995</v>
      </c>
      <c r="D10">
        <v>292</v>
      </c>
      <c r="E10">
        <v>7.1</v>
      </c>
      <c r="F10">
        <v>2.1</v>
      </c>
      <c r="G10">
        <v>1530</v>
      </c>
    </row>
    <row r="11" spans="1:7" x14ac:dyDescent="0.3">
      <c r="A11" t="s">
        <v>77</v>
      </c>
      <c r="B11" t="s">
        <v>11</v>
      </c>
      <c r="C11">
        <v>2383</v>
      </c>
      <c r="D11">
        <v>471</v>
      </c>
      <c r="E11">
        <v>16.899999999999999</v>
      </c>
      <c r="F11">
        <v>3.1</v>
      </c>
      <c r="G11">
        <v>1535</v>
      </c>
    </row>
    <row r="12" spans="1:7" x14ac:dyDescent="0.3">
      <c r="A12" t="s">
        <v>77</v>
      </c>
      <c r="B12" t="s">
        <v>12</v>
      </c>
      <c r="C12">
        <v>1375</v>
      </c>
      <c r="D12">
        <v>360</v>
      </c>
      <c r="E12">
        <v>9.8000000000000007</v>
      </c>
      <c r="F12">
        <v>2.2000000000000002</v>
      </c>
      <c r="G12">
        <v>1540</v>
      </c>
    </row>
    <row r="13" spans="1:7" x14ac:dyDescent="0.3">
      <c r="A13" t="s">
        <v>77</v>
      </c>
      <c r="B13" t="s">
        <v>13</v>
      </c>
      <c r="C13">
        <v>1609</v>
      </c>
      <c r="D13">
        <v>337</v>
      </c>
      <c r="E13">
        <v>11.4</v>
      </c>
      <c r="F13">
        <v>2.2999999999999998</v>
      </c>
      <c r="G13">
        <v>1545</v>
      </c>
    </row>
    <row r="14" spans="1:7" x14ac:dyDescent="0.3">
      <c r="A14" t="s">
        <v>77</v>
      </c>
      <c r="B14" t="s">
        <v>14</v>
      </c>
      <c r="C14">
        <v>1308</v>
      </c>
      <c r="D14">
        <v>303</v>
      </c>
      <c r="E14">
        <v>9.3000000000000007</v>
      </c>
      <c r="F14">
        <v>2.1</v>
      </c>
      <c r="G14">
        <v>1550</v>
      </c>
    </row>
    <row r="15" spans="1:7" x14ac:dyDescent="0.3">
      <c r="A15" t="s">
        <v>77</v>
      </c>
      <c r="B15" t="s">
        <v>15</v>
      </c>
      <c r="C15">
        <v>775</v>
      </c>
      <c r="D15">
        <v>180</v>
      </c>
      <c r="E15">
        <v>5.5</v>
      </c>
      <c r="F15">
        <v>1.4</v>
      </c>
      <c r="G15">
        <v>1555</v>
      </c>
    </row>
    <row r="16" spans="1:7" x14ac:dyDescent="0.3">
      <c r="A16" t="s">
        <v>77</v>
      </c>
      <c r="B16" t="s">
        <v>16</v>
      </c>
      <c r="C16">
        <v>1310</v>
      </c>
      <c r="D16">
        <v>268</v>
      </c>
      <c r="E16">
        <v>9.3000000000000007</v>
      </c>
      <c r="F16">
        <v>1.9</v>
      </c>
      <c r="G16">
        <v>1560</v>
      </c>
    </row>
    <row r="17" spans="1:7" x14ac:dyDescent="0.3">
      <c r="A17" t="s">
        <v>77</v>
      </c>
      <c r="B17" t="s">
        <v>17</v>
      </c>
      <c r="C17">
        <v>559</v>
      </c>
      <c r="D17">
        <v>142</v>
      </c>
      <c r="E17">
        <v>4</v>
      </c>
      <c r="F17">
        <v>1.1000000000000001</v>
      </c>
      <c r="G17">
        <v>1565</v>
      </c>
    </row>
    <row r="18" spans="1:7" x14ac:dyDescent="0.3">
      <c r="A18" t="s">
        <v>77</v>
      </c>
      <c r="B18" t="s">
        <v>18</v>
      </c>
      <c r="C18">
        <v>105</v>
      </c>
      <c r="D18">
        <v>57</v>
      </c>
      <c r="E18">
        <v>0.7</v>
      </c>
      <c r="F18">
        <v>0.4</v>
      </c>
      <c r="G18">
        <v>1570</v>
      </c>
    </row>
    <row r="19" spans="1:7" x14ac:dyDescent="0.3">
      <c r="A19" t="s">
        <v>77</v>
      </c>
      <c r="B19" t="s">
        <v>91</v>
      </c>
      <c r="C19">
        <v>35.1</v>
      </c>
      <c r="D19">
        <v>4</v>
      </c>
      <c r="G19">
        <v>1580</v>
      </c>
    </row>
    <row r="20" spans="1:7" x14ac:dyDescent="0.3">
      <c r="A20" t="s">
        <v>77</v>
      </c>
      <c r="B20" t="s">
        <v>19</v>
      </c>
      <c r="C20">
        <v>14073</v>
      </c>
      <c r="D20">
        <v>1280</v>
      </c>
      <c r="E20">
        <v>14073</v>
      </c>
      <c r="G20">
        <v>2100</v>
      </c>
    </row>
    <row r="21" spans="1:7" x14ac:dyDescent="0.3">
      <c r="A21" t="s">
        <v>77</v>
      </c>
      <c r="B21" t="s">
        <v>20</v>
      </c>
      <c r="C21">
        <v>13290</v>
      </c>
      <c r="D21">
        <v>1212</v>
      </c>
      <c r="E21">
        <v>94.4</v>
      </c>
      <c r="F21">
        <v>1.8</v>
      </c>
      <c r="G21">
        <v>2200</v>
      </c>
    </row>
    <row r="22" spans="1:7" x14ac:dyDescent="0.3">
      <c r="A22" t="s">
        <v>77</v>
      </c>
      <c r="B22" t="s">
        <v>21</v>
      </c>
      <c r="C22">
        <v>783</v>
      </c>
      <c r="D22">
        <v>266</v>
      </c>
      <c r="E22">
        <v>5.6</v>
      </c>
      <c r="F22">
        <v>1.8</v>
      </c>
      <c r="G22">
        <v>2300</v>
      </c>
    </row>
    <row r="23" spans="1:7" x14ac:dyDescent="0.3">
      <c r="A23" t="s">
        <v>77</v>
      </c>
      <c r="B23" t="s">
        <v>22</v>
      </c>
      <c r="C23">
        <v>13290</v>
      </c>
      <c r="D23">
        <v>1212</v>
      </c>
      <c r="E23">
        <v>94.4</v>
      </c>
      <c r="F23">
        <v>1.8</v>
      </c>
      <c r="G23">
        <v>2400</v>
      </c>
    </row>
    <row r="24" spans="1:7" x14ac:dyDescent="0.3">
      <c r="A24" t="s">
        <v>77</v>
      </c>
      <c r="B24" t="s">
        <v>23</v>
      </c>
      <c r="C24">
        <v>3489</v>
      </c>
      <c r="D24">
        <v>596</v>
      </c>
      <c r="E24">
        <v>24.8</v>
      </c>
      <c r="F24">
        <v>4.0999999999999996</v>
      </c>
      <c r="G24">
        <v>2500</v>
      </c>
    </row>
    <row r="25" spans="1:7" x14ac:dyDescent="0.3">
      <c r="A25" t="s">
        <v>77</v>
      </c>
      <c r="B25" t="s">
        <v>24</v>
      </c>
      <c r="C25">
        <v>9412</v>
      </c>
      <c r="D25">
        <v>1104</v>
      </c>
      <c r="E25">
        <v>66.900000000000006</v>
      </c>
      <c r="F25">
        <v>4.0999999999999996</v>
      </c>
      <c r="G25">
        <v>2510</v>
      </c>
    </row>
    <row r="26" spans="1:7" x14ac:dyDescent="0.3">
      <c r="A26" t="s">
        <v>77</v>
      </c>
      <c r="B26" t="s">
        <v>25</v>
      </c>
      <c r="C26">
        <v>5</v>
      </c>
      <c r="D26">
        <v>8</v>
      </c>
      <c r="E26">
        <v>0</v>
      </c>
      <c r="F26">
        <v>0.1</v>
      </c>
      <c r="G26">
        <v>2520</v>
      </c>
    </row>
    <row r="27" spans="1:7" x14ac:dyDescent="0.3">
      <c r="A27" t="s">
        <v>77</v>
      </c>
      <c r="B27" t="s">
        <v>26</v>
      </c>
      <c r="C27">
        <v>248</v>
      </c>
      <c r="D27">
        <v>177</v>
      </c>
      <c r="E27">
        <v>1.8</v>
      </c>
      <c r="F27">
        <v>1.2</v>
      </c>
      <c r="G27">
        <v>2530</v>
      </c>
    </row>
    <row r="28" spans="1:7" x14ac:dyDescent="0.3">
      <c r="A28" t="s">
        <v>77</v>
      </c>
      <c r="B28" t="s">
        <v>92</v>
      </c>
      <c r="C28">
        <v>0</v>
      </c>
      <c r="D28">
        <v>21</v>
      </c>
      <c r="E28">
        <v>0</v>
      </c>
      <c r="F28">
        <v>0.3</v>
      </c>
      <c r="G28">
        <v>2540</v>
      </c>
    </row>
    <row r="29" spans="1:7" x14ac:dyDescent="0.3">
      <c r="A29" t="s">
        <v>77</v>
      </c>
      <c r="B29" t="s">
        <v>27</v>
      </c>
      <c r="C29">
        <v>136</v>
      </c>
      <c r="D29">
        <v>100</v>
      </c>
      <c r="E29">
        <v>1</v>
      </c>
      <c r="F29">
        <v>0.7</v>
      </c>
      <c r="G29">
        <v>2550</v>
      </c>
    </row>
    <row r="30" spans="1:7" x14ac:dyDescent="0.3">
      <c r="A30" t="s">
        <v>77</v>
      </c>
      <c r="B30" t="s">
        <v>28</v>
      </c>
      <c r="C30">
        <v>783</v>
      </c>
      <c r="D30">
        <v>266</v>
      </c>
      <c r="E30">
        <v>5.6</v>
      </c>
      <c r="F30">
        <v>1.8</v>
      </c>
      <c r="G30">
        <v>2560</v>
      </c>
    </row>
    <row r="31" spans="1:7" x14ac:dyDescent="0.3">
      <c r="A31" t="s">
        <v>77</v>
      </c>
      <c r="B31" t="s">
        <v>29</v>
      </c>
      <c r="C31">
        <v>14073</v>
      </c>
      <c r="D31">
        <v>1280</v>
      </c>
      <c r="E31">
        <v>14073</v>
      </c>
      <c r="G31">
        <v>2570</v>
      </c>
    </row>
    <row r="32" spans="1:7" x14ac:dyDescent="0.3">
      <c r="A32" t="s">
        <v>77</v>
      </c>
      <c r="B32" t="s">
        <v>30</v>
      </c>
      <c r="C32">
        <v>955</v>
      </c>
      <c r="D32">
        <v>347</v>
      </c>
      <c r="E32">
        <v>6.8</v>
      </c>
      <c r="F32">
        <v>2.4</v>
      </c>
      <c r="G32">
        <v>2580</v>
      </c>
    </row>
    <row r="33" spans="1:7" x14ac:dyDescent="0.3">
      <c r="A33" t="s">
        <v>77</v>
      </c>
      <c r="B33" t="s">
        <v>31</v>
      </c>
      <c r="C33">
        <v>13118</v>
      </c>
      <c r="D33">
        <v>1219</v>
      </c>
      <c r="E33">
        <v>93.2</v>
      </c>
      <c r="F33">
        <v>2.4</v>
      </c>
      <c r="G33">
        <v>2590</v>
      </c>
    </row>
    <row r="34" spans="1:7" x14ac:dyDescent="0.3">
      <c r="A34" t="s">
        <v>77</v>
      </c>
      <c r="B34" t="s">
        <v>32</v>
      </c>
      <c r="C34">
        <v>14067</v>
      </c>
      <c r="D34">
        <v>1280</v>
      </c>
      <c r="E34">
        <v>14067</v>
      </c>
      <c r="G34">
        <v>3100</v>
      </c>
    </row>
    <row r="35" spans="1:7" x14ac:dyDescent="0.3">
      <c r="A35" t="s">
        <v>77</v>
      </c>
      <c r="B35" t="s">
        <v>33</v>
      </c>
      <c r="C35">
        <v>13340</v>
      </c>
      <c r="D35">
        <v>1189</v>
      </c>
      <c r="E35">
        <v>94.8</v>
      </c>
      <c r="F35">
        <v>2.7</v>
      </c>
      <c r="G35">
        <v>3200</v>
      </c>
    </row>
    <row r="36" spans="1:7" x14ac:dyDescent="0.3">
      <c r="A36" t="s">
        <v>77</v>
      </c>
      <c r="B36" t="s">
        <v>34</v>
      </c>
      <c r="C36">
        <v>9744</v>
      </c>
      <c r="D36">
        <v>1094</v>
      </c>
      <c r="E36">
        <v>69.3</v>
      </c>
      <c r="F36">
        <v>6.3</v>
      </c>
      <c r="G36">
        <v>3300</v>
      </c>
    </row>
    <row r="37" spans="1:7" x14ac:dyDescent="0.3">
      <c r="A37" t="s">
        <v>77</v>
      </c>
      <c r="B37" t="s">
        <v>35</v>
      </c>
      <c r="C37">
        <v>5785</v>
      </c>
      <c r="D37">
        <v>912</v>
      </c>
      <c r="E37">
        <v>41.1</v>
      </c>
      <c r="F37">
        <v>5.2</v>
      </c>
      <c r="G37">
        <v>3400</v>
      </c>
    </row>
    <row r="38" spans="1:7" x14ac:dyDescent="0.3">
      <c r="A38" t="s">
        <v>77</v>
      </c>
      <c r="B38" t="s">
        <v>36</v>
      </c>
      <c r="C38">
        <v>727</v>
      </c>
      <c r="D38">
        <v>401</v>
      </c>
      <c r="E38">
        <v>5.2</v>
      </c>
      <c r="F38">
        <v>2.7</v>
      </c>
      <c r="G38">
        <v>3500</v>
      </c>
    </row>
    <row r="39" spans="1:7" x14ac:dyDescent="0.3">
      <c r="A39" t="s">
        <v>77</v>
      </c>
      <c r="B39" t="s">
        <v>93</v>
      </c>
      <c r="C39">
        <v>14067</v>
      </c>
      <c r="D39">
        <v>1280</v>
      </c>
      <c r="E39">
        <v>14067</v>
      </c>
      <c r="G39">
        <v>3600</v>
      </c>
    </row>
    <row r="40" spans="1:7" x14ac:dyDescent="0.3">
      <c r="A40" t="s">
        <v>77</v>
      </c>
      <c r="B40" t="s">
        <v>37</v>
      </c>
      <c r="C40">
        <v>2129</v>
      </c>
      <c r="D40">
        <v>472</v>
      </c>
      <c r="E40">
        <v>15.1</v>
      </c>
      <c r="F40">
        <v>2.9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DA34-8A13-4AA3-8571-5BDA6CA94D0F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78</v>
      </c>
      <c r="B2" t="s">
        <v>90</v>
      </c>
      <c r="C2">
        <v>24292</v>
      </c>
      <c r="D2">
        <v>1146</v>
      </c>
      <c r="E2">
        <v>24292</v>
      </c>
      <c r="G2">
        <v>1100</v>
      </c>
    </row>
    <row r="3" spans="1:7" x14ac:dyDescent="0.3">
      <c r="A3" t="s">
        <v>78</v>
      </c>
      <c r="B3" t="s">
        <v>39</v>
      </c>
      <c r="C3">
        <v>12225</v>
      </c>
      <c r="D3">
        <v>824</v>
      </c>
      <c r="E3">
        <v>50.3</v>
      </c>
      <c r="F3">
        <v>2.1</v>
      </c>
      <c r="G3">
        <v>1200</v>
      </c>
    </row>
    <row r="4" spans="1:7" x14ac:dyDescent="0.3">
      <c r="A4" t="s">
        <v>78</v>
      </c>
      <c r="B4" t="s">
        <v>4</v>
      </c>
      <c r="C4">
        <v>12067</v>
      </c>
      <c r="D4">
        <v>718</v>
      </c>
      <c r="E4">
        <v>49.7</v>
      </c>
      <c r="F4">
        <v>2.1</v>
      </c>
      <c r="G4">
        <v>1300</v>
      </c>
    </row>
    <row r="5" spans="1:7" x14ac:dyDescent="0.3">
      <c r="A5" t="s">
        <v>78</v>
      </c>
      <c r="B5" t="s">
        <v>94</v>
      </c>
      <c r="C5">
        <v>101.3</v>
      </c>
      <c r="D5">
        <v>9</v>
      </c>
      <c r="G5">
        <v>1400</v>
      </c>
    </row>
    <row r="6" spans="1:7" x14ac:dyDescent="0.3">
      <c r="A6" t="s">
        <v>78</v>
      </c>
      <c r="B6" t="s">
        <v>6</v>
      </c>
      <c r="C6">
        <v>726</v>
      </c>
      <c r="D6">
        <v>238</v>
      </c>
      <c r="E6">
        <v>3</v>
      </c>
      <c r="F6">
        <v>1</v>
      </c>
      <c r="G6">
        <v>1510</v>
      </c>
    </row>
    <row r="7" spans="1:7" x14ac:dyDescent="0.3">
      <c r="A7" t="s">
        <v>78</v>
      </c>
      <c r="B7" t="s">
        <v>7</v>
      </c>
      <c r="C7">
        <v>596</v>
      </c>
      <c r="D7">
        <v>206</v>
      </c>
      <c r="E7">
        <v>2.5</v>
      </c>
      <c r="F7">
        <v>0.9</v>
      </c>
      <c r="G7">
        <v>1515</v>
      </c>
    </row>
    <row r="8" spans="1:7" x14ac:dyDescent="0.3">
      <c r="A8" t="s">
        <v>78</v>
      </c>
      <c r="B8" t="s">
        <v>8</v>
      </c>
      <c r="C8">
        <v>611</v>
      </c>
      <c r="D8">
        <v>210</v>
      </c>
      <c r="E8">
        <v>2.5</v>
      </c>
      <c r="F8">
        <v>0.9</v>
      </c>
      <c r="G8">
        <v>1520</v>
      </c>
    </row>
    <row r="9" spans="1:7" x14ac:dyDescent="0.3">
      <c r="A9" t="s">
        <v>78</v>
      </c>
      <c r="B9" t="s">
        <v>9</v>
      </c>
      <c r="C9">
        <v>1158</v>
      </c>
      <c r="D9">
        <v>332</v>
      </c>
      <c r="E9">
        <v>4.8</v>
      </c>
      <c r="F9">
        <v>1.4</v>
      </c>
      <c r="G9">
        <v>1525</v>
      </c>
    </row>
    <row r="10" spans="1:7" x14ac:dyDescent="0.3">
      <c r="A10" t="s">
        <v>78</v>
      </c>
      <c r="B10" t="s">
        <v>10</v>
      </c>
      <c r="C10">
        <v>3040</v>
      </c>
      <c r="D10">
        <v>717</v>
      </c>
      <c r="E10">
        <v>12.5</v>
      </c>
      <c r="F10">
        <v>2.7</v>
      </c>
      <c r="G10">
        <v>1530</v>
      </c>
    </row>
    <row r="11" spans="1:7" x14ac:dyDescent="0.3">
      <c r="A11" t="s">
        <v>78</v>
      </c>
      <c r="B11" t="s">
        <v>11</v>
      </c>
      <c r="C11">
        <v>6530</v>
      </c>
      <c r="D11">
        <v>625</v>
      </c>
      <c r="E11">
        <v>26.9</v>
      </c>
      <c r="F11">
        <v>2.5</v>
      </c>
      <c r="G11">
        <v>1535</v>
      </c>
    </row>
    <row r="12" spans="1:7" x14ac:dyDescent="0.3">
      <c r="A12" t="s">
        <v>78</v>
      </c>
      <c r="B12" t="s">
        <v>12</v>
      </c>
      <c r="C12">
        <v>3041</v>
      </c>
      <c r="D12">
        <v>465</v>
      </c>
      <c r="E12">
        <v>12.5</v>
      </c>
      <c r="F12">
        <v>1.8</v>
      </c>
      <c r="G12">
        <v>1540</v>
      </c>
    </row>
    <row r="13" spans="1:7" x14ac:dyDescent="0.3">
      <c r="A13" t="s">
        <v>78</v>
      </c>
      <c r="B13" t="s">
        <v>13</v>
      </c>
      <c r="C13">
        <v>2285</v>
      </c>
      <c r="D13">
        <v>325</v>
      </c>
      <c r="E13">
        <v>9.4</v>
      </c>
      <c r="F13">
        <v>1.3</v>
      </c>
      <c r="G13">
        <v>1545</v>
      </c>
    </row>
    <row r="14" spans="1:7" x14ac:dyDescent="0.3">
      <c r="A14" t="s">
        <v>78</v>
      </c>
      <c r="B14" t="s">
        <v>14</v>
      </c>
      <c r="C14">
        <v>1303</v>
      </c>
      <c r="D14">
        <v>329</v>
      </c>
      <c r="E14">
        <v>5.4</v>
      </c>
      <c r="F14">
        <v>1.3</v>
      </c>
      <c r="G14">
        <v>1550</v>
      </c>
    </row>
    <row r="15" spans="1:7" x14ac:dyDescent="0.3">
      <c r="A15" t="s">
        <v>78</v>
      </c>
      <c r="B15" t="s">
        <v>15</v>
      </c>
      <c r="C15">
        <v>1232</v>
      </c>
      <c r="D15">
        <v>316</v>
      </c>
      <c r="E15">
        <v>5.0999999999999996</v>
      </c>
      <c r="F15">
        <v>1.3</v>
      </c>
      <c r="G15">
        <v>1555</v>
      </c>
    </row>
    <row r="16" spans="1:7" x14ac:dyDescent="0.3">
      <c r="A16" t="s">
        <v>78</v>
      </c>
      <c r="B16" t="s">
        <v>16</v>
      </c>
      <c r="C16">
        <v>1614</v>
      </c>
      <c r="D16">
        <v>250</v>
      </c>
      <c r="E16">
        <v>6.6</v>
      </c>
      <c r="F16">
        <v>1.1000000000000001</v>
      </c>
      <c r="G16">
        <v>1560</v>
      </c>
    </row>
    <row r="17" spans="1:7" x14ac:dyDescent="0.3">
      <c r="A17" t="s">
        <v>78</v>
      </c>
      <c r="B17" t="s">
        <v>17</v>
      </c>
      <c r="C17">
        <v>1268</v>
      </c>
      <c r="D17">
        <v>242</v>
      </c>
      <c r="E17">
        <v>5.2</v>
      </c>
      <c r="F17">
        <v>1</v>
      </c>
      <c r="G17">
        <v>1565</v>
      </c>
    </row>
    <row r="18" spans="1:7" x14ac:dyDescent="0.3">
      <c r="A18" t="s">
        <v>78</v>
      </c>
      <c r="B18" t="s">
        <v>18</v>
      </c>
      <c r="C18">
        <v>888</v>
      </c>
      <c r="D18">
        <v>176</v>
      </c>
      <c r="E18">
        <v>3.7</v>
      </c>
      <c r="F18">
        <v>0.7</v>
      </c>
      <c r="G18">
        <v>1570</v>
      </c>
    </row>
    <row r="19" spans="1:7" x14ac:dyDescent="0.3">
      <c r="A19" t="s">
        <v>78</v>
      </c>
      <c r="B19" t="s">
        <v>91</v>
      </c>
      <c r="C19">
        <v>33.799999999999997</v>
      </c>
      <c r="D19">
        <v>1</v>
      </c>
      <c r="G19">
        <v>1580</v>
      </c>
    </row>
    <row r="20" spans="1:7" x14ac:dyDescent="0.3">
      <c r="A20" t="s">
        <v>78</v>
      </c>
      <c r="B20" t="s">
        <v>19</v>
      </c>
      <c r="C20">
        <v>24292</v>
      </c>
      <c r="D20">
        <v>1146</v>
      </c>
      <c r="E20">
        <v>24292</v>
      </c>
      <c r="G20">
        <v>2100</v>
      </c>
    </row>
    <row r="21" spans="1:7" x14ac:dyDescent="0.3">
      <c r="A21" t="s">
        <v>78</v>
      </c>
      <c r="B21" t="s">
        <v>20</v>
      </c>
      <c r="C21">
        <v>22889</v>
      </c>
      <c r="D21">
        <v>1109</v>
      </c>
      <c r="E21">
        <v>94.2</v>
      </c>
      <c r="F21">
        <v>1.5</v>
      </c>
      <c r="G21">
        <v>2200</v>
      </c>
    </row>
    <row r="22" spans="1:7" x14ac:dyDescent="0.3">
      <c r="A22" t="s">
        <v>78</v>
      </c>
      <c r="B22" t="s">
        <v>21</v>
      </c>
      <c r="C22">
        <v>1403</v>
      </c>
      <c r="D22">
        <v>372</v>
      </c>
      <c r="E22">
        <v>5.8</v>
      </c>
      <c r="F22">
        <v>1.5</v>
      </c>
      <c r="G22">
        <v>2300</v>
      </c>
    </row>
    <row r="23" spans="1:7" x14ac:dyDescent="0.3">
      <c r="A23" t="s">
        <v>78</v>
      </c>
      <c r="B23" t="s">
        <v>22</v>
      </c>
      <c r="C23">
        <v>22889</v>
      </c>
      <c r="D23">
        <v>1109</v>
      </c>
      <c r="E23">
        <v>94.2</v>
      </c>
      <c r="F23">
        <v>1.5</v>
      </c>
      <c r="G23">
        <v>2400</v>
      </c>
    </row>
    <row r="24" spans="1:7" x14ac:dyDescent="0.3">
      <c r="A24" t="s">
        <v>78</v>
      </c>
      <c r="B24" t="s">
        <v>23</v>
      </c>
      <c r="C24">
        <v>17130</v>
      </c>
      <c r="D24">
        <v>1164</v>
      </c>
      <c r="E24">
        <v>70.5</v>
      </c>
      <c r="F24">
        <v>3.1</v>
      </c>
      <c r="G24">
        <v>2500</v>
      </c>
    </row>
    <row r="25" spans="1:7" x14ac:dyDescent="0.3">
      <c r="A25" t="s">
        <v>78</v>
      </c>
      <c r="B25" t="s">
        <v>24</v>
      </c>
      <c r="C25">
        <v>2641</v>
      </c>
      <c r="D25">
        <v>502</v>
      </c>
      <c r="E25">
        <v>10.9</v>
      </c>
      <c r="F25">
        <v>2</v>
      </c>
      <c r="G25">
        <v>2510</v>
      </c>
    </row>
    <row r="26" spans="1:7" x14ac:dyDescent="0.3">
      <c r="A26" t="s">
        <v>78</v>
      </c>
      <c r="B26" t="s">
        <v>25</v>
      </c>
      <c r="C26">
        <v>42</v>
      </c>
      <c r="D26">
        <v>33</v>
      </c>
      <c r="E26">
        <v>0.2</v>
      </c>
      <c r="F26">
        <v>0.1</v>
      </c>
      <c r="G26">
        <v>2520</v>
      </c>
    </row>
    <row r="27" spans="1:7" x14ac:dyDescent="0.3">
      <c r="A27" t="s">
        <v>78</v>
      </c>
      <c r="B27" t="s">
        <v>26</v>
      </c>
      <c r="C27">
        <v>2225</v>
      </c>
      <c r="D27">
        <v>412</v>
      </c>
      <c r="E27">
        <v>9.1999999999999993</v>
      </c>
      <c r="F27">
        <v>1.8</v>
      </c>
      <c r="G27">
        <v>2530</v>
      </c>
    </row>
    <row r="28" spans="1:7" x14ac:dyDescent="0.3">
      <c r="A28" t="s">
        <v>78</v>
      </c>
      <c r="B28" t="s">
        <v>92</v>
      </c>
      <c r="C28">
        <v>2</v>
      </c>
      <c r="D28">
        <v>6</v>
      </c>
      <c r="E28">
        <v>0</v>
      </c>
      <c r="F28">
        <v>0.1</v>
      </c>
      <c r="G28">
        <v>2540</v>
      </c>
    </row>
    <row r="29" spans="1:7" x14ac:dyDescent="0.3">
      <c r="A29" t="s">
        <v>78</v>
      </c>
      <c r="B29" t="s">
        <v>27</v>
      </c>
      <c r="C29">
        <v>849</v>
      </c>
      <c r="D29">
        <v>452</v>
      </c>
      <c r="E29">
        <v>3.5</v>
      </c>
      <c r="F29">
        <v>1.8</v>
      </c>
      <c r="G29">
        <v>2550</v>
      </c>
    </row>
    <row r="30" spans="1:7" x14ac:dyDescent="0.3">
      <c r="A30" t="s">
        <v>78</v>
      </c>
      <c r="B30" t="s">
        <v>28</v>
      </c>
      <c r="C30">
        <v>1403</v>
      </c>
      <c r="D30">
        <v>372</v>
      </c>
      <c r="E30">
        <v>5.8</v>
      </c>
      <c r="F30">
        <v>1.5</v>
      </c>
      <c r="G30">
        <v>2560</v>
      </c>
    </row>
    <row r="31" spans="1:7" x14ac:dyDescent="0.3">
      <c r="A31" t="s">
        <v>78</v>
      </c>
      <c r="B31" t="s">
        <v>29</v>
      </c>
      <c r="C31">
        <v>24292</v>
      </c>
      <c r="D31">
        <v>1146</v>
      </c>
      <c r="E31">
        <v>24292</v>
      </c>
      <c r="G31">
        <v>2570</v>
      </c>
    </row>
    <row r="32" spans="1:7" x14ac:dyDescent="0.3">
      <c r="A32" t="s">
        <v>78</v>
      </c>
      <c r="B32" t="s">
        <v>30</v>
      </c>
      <c r="C32">
        <v>2096</v>
      </c>
      <c r="D32">
        <v>524</v>
      </c>
      <c r="E32">
        <v>8.6</v>
      </c>
      <c r="F32">
        <v>2.2000000000000002</v>
      </c>
      <c r="G32">
        <v>2580</v>
      </c>
    </row>
    <row r="33" spans="1:7" x14ac:dyDescent="0.3">
      <c r="A33" t="s">
        <v>78</v>
      </c>
      <c r="B33" t="s">
        <v>31</v>
      </c>
      <c r="C33">
        <v>22196</v>
      </c>
      <c r="D33">
        <v>1244</v>
      </c>
      <c r="E33">
        <v>91.4</v>
      </c>
      <c r="F33">
        <v>2.2000000000000002</v>
      </c>
      <c r="G33">
        <v>2590</v>
      </c>
    </row>
    <row r="34" spans="1:7" x14ac:dyDescent="0.3">
      <c r="A34" t="s">
        <v>78</v>
      </c>
      <c r="B34" t="s">
        <v>32</v>
      </c>
      <c r="C34">
        <v>23272</v>
      </c>
      <c r="D34">
        <v>1143</v>
      </c>
      <c r="E34">
        <v>23272</v>
      </c>
      <c r="G34">
        <v>3100</v>
      </c>
    </row>
    <row r="35" spans="1:7" x14ac:dyDescent="0.3">
      <c r="A35" t="s">
        <v>78</v>
      </c>
      <c r="B35" t="s">
        <v>33</v>
      </c>
      <c r="C35">
        <v>22593</v>
      </c>
      <c r="D35">
        <v>1109</v>
      </c>
      <c r="E35">
        <v>97.1</v>
      </c>
      <c r="F35">
        <v>1.1000000000000001</v>
      </c>
      <c r="G35">
        <v>3200</v>
      </c>
    </row>
    <row r="36" spans="1:7" x14ac:dyDescent="0.3">
      <c r="A36" t="s">
        <v>78</v>
      </c>
      <c r="B36" t="s">
        <v>34</v>
      </c>
      <c r="C36">
        <v>17355</v>
      </c>
      <c r="D36">
        <v>1041</v>
      </c>
      <c r="E36">
        <v>74.599999999999994</v>
      </c>
      <c r="F36">
        <v>2.6</v>
      </c>
      <c r="G36">
        <v>3300</v>
      </c>
    </row>
    <row r="37" spans="1:7" x14ac:dyDescent="0.3">
      <c r="A37" t="s">
        <v>78</v>
      </c>
      <c r="B37" t="s">
        <v>35</v>
      </c>
      <c r="C37">
        <v>7716</v>
      </c>
      <c r="D37">
        <v>731</v>
      </c>
      <c r="E37">
        <v>33.200000000000003</v>
      </c>
      <c r="F37">
        <v>2.9</v>
      </c>
      <c r="G37">
        <v>3400</v>
      </c>
    </row>
    <row r="38" spans="1:7" x14ac:dyDescent="0.3">
      <c r="A38" t="s">
        <v>78</v>
      </c>
      <c r="B38" t="s">
        <v>36</v>
      </c>
      <c r="C38">
        <v>679</v>
      </c>
      <c r="D38">
        <v>273</v>
      </c>
      <c r="E38">
        <v>2.9</v>
      </c>
      <c r="F38">
        <v>1.1000000000000001</v>
      </c>
      <c r="G38">
        <v>3500</v>
      </c>
    </row>
    <row r="39" spans="1:7" x14ac:dyDescent="0.3">
      <c r="A39" t="s">
        <v>78</v>
      </c>
      <c r="B39" t="s">
        <v>93</v>
      </c>
      <c r="C39">
        <v>23272</v>
      </c>
      <c r="D39">
        <v>1143</v>
      </c>
      <c r="E39">
        <v>23272</v>
      </c>
      <c r="G39">
        <v>3600</v>
      </c>
    </row>
    <row r="40" spans="1:7" x14ac:dyDescent="0.3">
      <c r="A40" t="s">
        <v>78</v>
      </c>
      <c r="B40" t="s">
        <v>37</v>
      </c>
      <c r="C40">
        <v>3221</v>
      </c>
      <c r="D40">
        <v>496</v>
      </c>
      <c r="E40">
        <v>13.8</v>
      </c>
      <c r="F40">
        <v>2.2000000000000002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8E98-B3AA-4A47-BA87-FD3606999A14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79</v>
      </c>
      <c r="B2" t="s">
        <v>90</v>
      </c>
      <c r="C2">
        <v>32976</v>
      </c>
      <c r="D2">
        <v>1675</v>
      </c>
      <c r="E2">
        <v>32976</v>
      </c>
      <c r="G2">
        <v>1100</v>
      </c>
    </row>
    <row r="3" spans="1:7" x14ac:dyDescent="0.3">
      <c r="A3" t="s">
        <v>79</v>
      </c>
      <c r="B3" t="s">
        <v>39</v>
      </c>
      <c r="C3">
        <v>15764</v>
      </c>
      <c r="D3">
        <v>1064</v>
      </c>
      <c r="E3">
        <v>47.8</v>
      </c>
      <c r="F3">
        <v>1.7</v>
      </c>
      <c r="G3">
        <v>1200</v>
      </c>
    </row>
    <row r="4" spans="1:7" x14ac:dyDescent="0.3">
      <c r="A4" t="s">
        <v>79</v>
      </c>
      <c r="B4" t="s">
        <v>4</v>
      </c>
      <c r="C4">
        <v>17212</v>
      </c>
      <c r="D4">
        <v>936</v>
      </c>
      <c r="E4">
        <v>52.2</v>
      </c>
      <c r="F4">
        <v>1.7</v>
      </c>
      <c r="G4">
        <v>1300</v>
      </c>
    </row>
    <row r="5" spans="1:7" x14ac:dyDescent="0.3">
      <c r="A5" t="s">
        <v>79</v>
      </c>
      <c r="B5" t="s">
        <v>94</v>
      </c>
      <c r="C5">
        <v>91.6</v>
      </c>
      <c r="D5">
        <v>6</v>
      </c>
      <c r="G5">
        <v>1400</v>
      </c>
    </row>
    <row r="6" spans="1:7" x14ac:dyDescent="0.3">
      <c r="A6" t="s">
        <v>79</v>
      </c>
      <c r="B6" t="s">
        <v>6</v>
      </c>
      <c r="C6">
        <v>2595</v>
      </c>
      <c r="D6">
        <v>464</v>
      </c>
      <c r="E6">
        <v>7.9</v>
      </c>
      <c r="F6">
        <v>1.2</v>
      </c>
      <c r="G6">
        <v>1510</v>
      </c>
    </row>
    <row r="7" spans="1:7" x14ac:dyDescent="0.3">
      <c r="A7" t="s">
        <v>79</v>
      </c>
      <c r="B7" t="s">
        <v>7</v>
      </c>
      <c r="C7">
        <v>2216</v>
      </c>
      <c r="D7">
        <v>352</v>
      </c>
      <c r="E7">
        <v>6.7</v>
      </c>
      <c r="F7">
        <v>1</v>
      </c>
      <c r="G7">
        <v>1515</v>
      </c>
    </row>
    <row r="8" spans="1:7" x14ac:dyDescent="0.3">
      <c r="A8" t="s">
        <v>79</v>
      </c>
      <c r="B8" t="s">
        <v>8</v>
      </c>
      <c r="C8">
        <v>2848</v>
      </c>
      <c r="D8">
        <v>369</v>
      </c>
      <c r="E8">
        <v>8.6</v>
      </c>
      <c r="F8">
        <v>1</v>
      </c>
      <c r="G8">
        <v>1520</v>
      </c>
    </row>
    <row r="9" spans="1:7" x14ac:dyDescent="0.3">
      <c r="A9" t="s">
        <v>79</v>
      </c>
      <c r="B9" t="s">
        <v>9</v>
      </c>
      <c r="C9">
        <v>2157</v>
      </c>
      <c r="D9">
        <v>479</v>
      </c>
      <c r="E9">
        <v>6.5</v>
      </c>
      <c r="F9">
        <v>1.3</v>
      </c>
      <c r="G9">
        <v>1525</v>
      </c>
    </row>
    <row r="10" spans="1:7" x14ac:dyDescent="0.3">
      <c r="A10" t="s">
        <v>79</v>
      </c>
      <c r="B10" t="s">
        <v>10</v>
      </c>
      <c r="C10">
        <v>2138</v>
      </c>
      <c r="D10">
        <v>449</v>
      </c>
      <c r="E10">
        <v>6.5</v>
      </c>
      <c r="F10">
        <v>1.3</v>
      </c>
      <c r="G10">
        <v>1530</v>
      </c>
    </row>
    <row r="11" spans="1:7" x14ac:dyDescent="0.3">
      <c r="A11" t="s">
        <v>79</v>
      </c>
      <c r="B11" t="s">
        <v>11</v>
      </c>
      <c r="C11">
        <v>4987</v>
      </c>
      <c r="D11">
        <v>543</v>
      </c>
      <c r="E11">
        <v>15.1</v>
      </c>
      <c r="F11">
        <v>1.5</v>
      </c>
      <c r="G11">
        <v>1535</v>
      </c>
    </row>
    <row r="12" spans="1:7" x14ac:dyDescent="0.3">
      <c r="A12" t="s">
        <v>79</v>
      </c>
      <c r="B12" t="s">
        <v>12</v>
      </c>
      <c r="C12">
        <v>3967</v>
      </c>
      <c r="D12">
        <v>441</v>
      </c>
      <c r="E12">
        <v>12</v>
      </c>
      <c r="F12">
        <v>1.2</v>
      </c>
      <c r="G12">
        <v>1540</v>
      </c>
    </row>
    <row r="13" spans="1:7" x14ac:dyDescent="0.3">
      <c r="A13" t="s">
        <v>79</v>
      </c>
      <c r="B13" t="s">
        <v>13</v>
      </c>
      <c r="C13">
        <v>3187</v>
      </c>
      <c r="D13">
        <v>364</v>
      </c>
      <c r="E13">
        <v>9.6999999999999993</v>
      </c>
      <c r="F13">
        <v>1.1000000000000001</v>
      </c>
      <c r="G13">
        <v>1545</v>
      </c>
    </row>
    <row r="14" spans="1:7" x14ac:dyDescent="0.3">
      <c r="A14" t="s">
        <v>79</v>
      </c>
      <c r="B14" t="s">
        <v>14</v>
      </c>
      <c r="C14">
        <v>1953</v>
      </c>
      <c r="D14">
        <v>332</v>
      </c>
      <c r="E14">
        <v>5.9</v>
      </c>
      <c r="F14">
        <v>1</v>
      </c>
      <c r="G14">
        <v>1550</v>
      </c>
    </row>
    <row r="15" spans="1:7" x14ac:dyDescent="0.3">
      <c r="A15" t="s">
        <v>79</v>
      </c>
      <c r="B15" t="s">
        <v>15</v>
      </c>
      <c r="C15">
        <v>1985</v>
      </c>
      <c r="D15">
        <v>302</v>
      </c>
      <c r="E15">
        <v>6</v>
      </c>
      <c r="F15">
        <v>0.9</v>
      </c>
      <c r="G15">
        <v>1555</v>
      </c>
    </row>
    <row r="16" spans="1:7" x14ac:dyDescent="0.3">
      <c r="A16" t="s">
        <v>79</v>
      </c>
      <c r="B16" t="s">
        <v>16</v>
      </c>
      <c r="C16">
        <v>2765</v>
      </c>
      <c r="D16">
        <v>343</v>
      </c>
      <c r="E16">
        <v>8.4</v>
      </c>
      <c r="F16">
        <v>1.1000000000000001</v>
      </c>
      <c r="G16">
        <v>1560</v>
      </c>
    </row>
    <row r="17" spans="1:7" x14ac:dyDescent="0.3">
      <c r="A17" t="s">
        <v>79</v>
      </c>
      <c r="B17" t="s">
        <v>17</v>
      </c>
      <c r="C17">
        <v>1338</v>
      </c>
      <c r="D17">
        <v>246</v>
      </c>
      <c r="E17">
        <v>4.0999999999999996</v>
      </c>
      <c r="F17">
        <v>0.8</v>
      </c>
      <c r="G17">
        <v>1565</v>
      </c>
    </row>
    <row r="18" spans="1:7" x14ac:dyDescent="0.3">
      <c r="A18" t="s">
        <v>79</v>
      </c>
      <c r="B18" t="s">
        <v>18</v>
      </c>
      <c r="C18">
        <v>840</v>
      </c>
      <c r="D18">
        <v>162</v>
      </c>
      <c r="E18">
        <v>2.5</v>
      </c>
      <c r="F18">
        <v>0.5</v>
      </c>
      <c r="G18">
        <v>1570</v>
      </c>
    </row>
    <row r="19" spans="1:7" x14ac:dyDescent="0.3">
      <c r="A19" t="s">
        <v>79</v>
      </c>
      <c r="B19" t="s">
        <v>91</v>
      </c>
      <c r="C19">
        <v>33.9</v>
      </c>
      <c r="D19">
        <v>2</v>
      </c>
      <c r="G19">
        <v>1580</v>
      </c>
    </row>
    <row r="20" spans="1:7" x14ac:dyDescent="0.3">
      <c r="A20" t="s">
        <v>79</v>
      </c>
      <c r="B20" t="s">
        <v>19</v>
      </c>
      <c r="C20">
        <v>32976</v>
      </c>
      <c r="D20">
        <v>1675</v>
      </c>
      <c r="E20">
        <v>32976</v>
      </c>
      <c r="G20">
        <v>2100</v>
      </c>
    </row>
    <row r="21" spans="1:7" x14ac:dyDescent="0.3">
      <c r="A21" t="s">
        <v>79</v>
      </c>
      <c r="B21" t="s">
        <v>20</v>
      </c>
      <c r="C21">
        <v>29667</v>
      </c>
      <c r="D21">
        <v>1557</v>
      </c>
      <c r="E21">
        <v>90</v>
      </c>
      <c r="F21">
        <v>1.6</v>
      </c>
      <c r="G21">
        <v>2200</v>
      </c>
    </row>
    <row r="22" spans="1:7" x14ac:dyDescent="0.3">
      <c r="A22" t="s">
        <v>79</v>
      </c>
      <c r="B22" t="s">
        <v>21</v>
      </c>
      <c r="C22">
        <v>3309</v>
      </c>
      <c r="D22">
        <v>576</v>
      </c>
      <c r="E22">
        <v>10</v>
      </c>
      <c r="F22">
        <v>1.6</v>
      </c>
      <c r="G22">
        <v>2300</v>
      </c>
    </row>
    <row r="23" spans="1:7" x14ac:dyDescent="0.3">
      <c r="A23" t="s">
        <v>79</v>
      </c>
      <c r="B23" t="s">
        <v>22</v>
      </c>
      <c r="C23">
        <v>29667</v>
      </c>
      <c r="D23">
        <v>1557</v>
      </c>
      <c r="E23">
        <v>90</v>
      </c>
      <c r="F23">
        <v>1.6</v>
      </c>
      <c r="G23">
        <v>2400</v>
      </c>
    </row>
    <row r="24" spans="1:7" x14ac:dyDescent="0.3">
      <c r="A24" t="s">
        <v>79</v>
      </c>
      <c r="B24" t="s">
        <v>23</v>
      </c>
      <c r="C24">
        <v>9497</v>
      </c>
      <c r="D24">
        <v>1053</v>
      </c>
      <c r="E24">
        <v>28.8</v>
      </c>
      <c r="F24">
        <v>2.7</v>
      </c>
      <c r="G24">
        <v>2500</v>
      </c>
    </row>
    <row r="25" spans="1:7" x14ac:dyDescent="0.3">
      <c r="A25" t="s">
        <v>79</v>
      </c>
      <c r="B25" t="s">
        <v>24</v>
      </c>
      <c r="C25">
        <v>14227</v>
      </c>
      <c r="D25">
        <v>1303</v>
      </c>
      <c r="E25">
        <v>43.1</v>
      </c>
      <c r="F25">
        <v>3</v>
      </c>
      <c r="G25">
        <v>2510</v>
      </c>
    </row>
    <row r="26" spans="1:7" x14ac:dyDescent="0.3">
      <c r="A26" t="s">
        <v>79</v>
      </c>
      <c r="B26" t="s">
        <v>25</v>
      </c>
      <c r="C26">
        <v>297</v>
      </c>
      <c r="D26">
        <v>185</v>
      </c>
      <c r="E26">
        <v>0.9</v>
      </c>
      <c r="F26">
        <v>0.6</v>
      </c>
      <c r="G26">
        <v>2520</v>
      </c>
    </row>
    <row r="27" spans="1:7" x14ac:dyDescent="0.3">
      <c r="A27" t="s">
        <v>79</v>
      </c>
      <c r="B27" t="s">
        <v>26</v>
      </c>
      <c r="C27">
        <v>468</v>
      </c>
      <c r="D27">
        <v>202</v>
      </c>
      <c r="E27">
        <v>1.4</v>
      </c>
      <c r="F27">
        <v>0.6</v>
      </c>
      <c r="G27">
        <v>2530</v>
      </c>
    </row>
    <row r="28" spans="1:7" x14ac:dyDescent="0.3">
      <c r="A28" t="s">
        <v>79</v>
      </c>
      <c r="B28" t="s">
        <v>92</v>
      </c>
      <c r="C28">
        <v>140</v>
      </c>
      <c r="D28">
        <v>165</v>
      </c>
      <c r="E28">
        <v>0.4</v>
      </c>
      <c r="F28">
        <v>0.5</v>
      </c>
      <c r="G28">
        <v>2540</v>
      </c>
    </row>
    <row r="29" spans="1:7" x14ac:dyDescent="0.3">
      <c r="A29" t="s">
        <v>79</v>
      </c>
      <c r="B29" t="s">
        <v>27</v>
      </c>
      <c r="C29">
        <v>5038</v>
      </c>
      <c r="D29">
        <v>1002</v>
      </c>
      <c r="E29">
        <v>15.3</v>
      </c>
      <c r="F29">
        <v>3.1</v>
      </c>
      <c r="G29">
        <v>2550</v>
      </c>
    </row>
    <row r="30" spans="1:7" x14ac:dyDescent="0.3">
      <c r="A30" t="s">
        <v>79</v>
      </c>
      <c r="B30" t="s">
        <v>28</v>
      </c>
      <c r="C30">
        <v>3309</v>
      </c>
      <c r="D30">
        <v>576</v>
      </c>
      <c r="E30">
        <v>10</v>
      </c>
      <c r="F30">
        <v>1.6</v>
      </c>
      <c r="G30">
        <v>2560</v>
      </c>
    </row>
    <row r="31" spans="1:7" x14ac:dyDescent="0.3">
      <c r="A31" t="s">
        <v>79</v>
      </c>
      <c r="B31" t="s">
        <v>29</v>
      </c>
      <c r="C31">
        <v>32976</v>
      </c>
      <c r="D31">
        <v>1675</v>
      </c>
      <c r="E31">
        <v>32976</v>
      </c>
      <c r="G31">
        <v>2570</v>
      </c>
    </row>
    <row r="32" spans="1:7" x14ac:dyDescent="0.3">
      <c r="A32" t="s">
        <v>79</v>
      </c>
      <c r="B32" t="s">
        <v>30</v>
      </c>
      <c r="C32">
        <v>12506</v>
      </c>
      <c r="D32">
        <v>1049</v>
      </c>
      <c r="E32">
        <v>37.9</v>
      </c>
      <c r="F32">
        <v>3</v>
      </c>
      <c r="G32">
        <v>2580</v>
      </c>
    </row>
    <row r="33" spans="1:7" x14ac:dyDescent="0.3">
      <c r="A33" t="s">
        <v>79</v>
      </c>
      <c r="B33" t="s">
        <v>31</v>
      </c>
      <c r="C33">
        <v>20470</v>
      </c>
      <c r="D33">
        <v>1594</v>
      </c>
      <c r="E33">
        <v>62.1</v>
      </c>
      <c r="F33">
        <v>3</v>
      </c>
      <c r="G33">
        <v>2590</v>
      </c>
    </row>
    <row r="34" spans="1:7" x14ac:dyDescent="0.3">
      <c r="A34" t="s">
        <v>79</v>
      </c>
      <c r="B34" t="s">
        <v>32</v>
      </c>
      <c r="C34">
        <v>32280</v>
      </c>
      <c r="D34">
        <v>1666</v>
      </c>
      <c r="E34">
        <v>32280</v>
      </c>
      <c r="G34">
        <v>3100</v>
      </c>
    </row>
    <row r="35" spans="1:7" x14ac:dyDescent="0.3">
      <c r="A35" t="s">
        <v>79</v>
      </c>
      <c r="B35" t="s">
        <v>33</v>
      </c>
      <c r="C35">
        <v>30601</v>
      </c>
      <c r="D35">
        <v>1590</v>
      </c>
      <c r="E35">
        <v>94.8</v>
      </c>
      <c r="F35">
        <v>1</v>
      </c>
      <c r="G35">
        <v>3200</v>
      </c>
    </row>
    <row r="36" spans="1:7" x14ac:dyDescent="0.3">
      <c r="A36" t="s">
        <v>79</v>
      </c>
      <c r="B36" t="s">
        <v>34</v>
      </c>
      <c r="C36">
        <v>11165</v>
      </c>
      <c r="D36">
        <v>1040</v>
      </c>
      <c r="E36">
        <v>34.6</v>
      </c>
      <c r="F36">
        <v>2.9</v>
      </c>
      <c r="G36">
        <v>3300</v>
      </c>
    </row>
    <row r="37" spans="1:7" x14ac:dyDescent="0.3">
      <c r="A37" t="s">
        <v>79</v>
      </c>
      <c r="B37" t="s">
        <v>35</v>
      </c>
      <c r="C37">
        <v>22212</v>
      </c>
      <c r="D37">
        <v>1522</v>
      </c>
      <c r="E37">
        <v>68.8</v>
      </c>
      <c r="F37">
        <v>3</v>
      </c>
      <c r="G37">
        <v>3400</v>
      </c>
    </row>
    <row r="38" spans="1:7" x14ac:dyDescent="0.3">
      <c r="A38" t="s">
        <v>79</v>
      </c>
      <c r="B38" t="s">
        <v>36</v>
      </c>
      <c r="C38">
        <v>1679</v>
      </c>
      <c r="D38">
        <v>341</v>
      </c>
      <c r="E38">
        <v>5.2</v>
      </c>
      <c r="F38">
        <v>1</v>
      </c>
      <c r="G38">
        <v>3500</v>
      </c>
    </row>
    <row r="39" spans="1:7" x14ac:dyDescent="0.3">
      <c r="A39" t="s">
        <v>79</v>
      </c>
      <c r="B39" t="s">
        <v>93</v>
      </c>
      <c r="C39">
        <v>32280</v>
      </c>
      <c r="D39">
        <v>1666</v>
      </c>
      <c r="E39">
        <v>32280</v>
      </c>
      <c r="G39">
        <v>3600</v>
      </c>
    </row>
    <row r="40" spans="1:7" x14ac:dyDescent="0.3">
      <c r="A40" t="s">
        <v>79</v>
      </c>
      <c r="B40" t="s">
        <v>37</v>
      </c>
      <c r="C40">
        <v>8048</v>
      </c>
      <c r="D40">
        <v>692</v>
      </c>
      <c r="E40">
        <v>24.9</v>
      </c>
      <c r="F40">
        <v>1.9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CC1D-050A-467C-BC69-61D669CAF6CC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80</v>
      </c>
      <c r="B2" t="s">
        <v>90</v>
      </c>
      <c r="C2">
        <v>12770</v>
      </c>
      <c r="D2">
        <v>899</v>
      </c>
      <c r="E2">
        <v>12770</v>
      </c>
      <c r="G2">
        <v>1100</v>
      </c>
    </row>
    <row r="3" spans="1:7" x14ac:dyDescent="0.3">
      <c r="A3" t="s">
        <v>80</v>
      </c>
      <c r="B3" t="s">
        <v>39</v>
      </c>
      <c r="C3">
        <v>6397</v>
      </c>
      <c r="D3">
        <v>531</v>
      </c>
      <c r="E3">
        <v>50.1</v>
      </c>
      <c r="F3">
        <v>2.9</v>
      </c>
      <c r="G3">
        <v>1200</v>
      </c>
    </row>
    <row r="4" spans="1:7" x14ac:dyDescent="0.3">
      <c r="A4" t="s">
        <v>80</v>
      </c>
      <c r="B4" t="s">
        <v>4</v>
      </c>
      <c r="C4">
        <v>6373</v>
      </c>
      <c r="D4">
        <v>630</v>
      </c>
      <c r="E4">
        <v>49.9</v>
      </c>
      <c r="F4">
        <v>2.9</v>
      </c>
      <c r="G4">
        <v>1300</v>
      </c>
    </row>
    <row r="5" spans="1:7" x14ac:dyDescent="0.3">
      <c r="A5" t="s">
        <v>80</v>
      </c>
      <c r="B5" t="s">
        <v>94</v>
      </c>
      <c r="C5">
        <v>100.4</v>
      </c>
      <c r="D5">
        <v>12</v>
      </c>
      <c r="G5">
        <v>1400</v>
      </c>
    </row>
    <row r="6" spans="1:7" x14ac:dyDescent="0.3">
      <c r="A6" t="s">
        <v>80</v>
      </c>
      <c r="B6" t="s">
        <v>6</v>
      </c>
      <c r="C6">
        <v>688</v>
      </c>
      <c r="D6">
        <v>140</v>
      </c>
      <c r="E6">
        <v>5.4</v>
      </c>
      <c r="F6">
        <v>1.1000000000000001</v>
      </c>
      <c r="G6">
        <v>1510</v>
      </c>
    </row>
    <row r="7" spans="1:7" x14ac:dyDescent="0.3">
      <c r="A7" t="s">
        <v>80</v>
      </c>
      <c r="B7" t="s">
        <v>7</v>
      </c>
      <c r="C7">
        <v>614</v>
      </c>
      <c r="D7">
        <v>239</v>
      </c>
      <c r="E7">
        <v>4.8</v>
      </c>
      <c r="F7">
        <v>1.8</v>
      </c>
      <c r="G7">
        <v>1515</v>
      </c>
    </row>
    <row r="8" spans="1:7" x14ac:dyDescent="0.3">
      <c r="A8" t="s">
        <v>80</v>
      </c>
      <c r="B8" t="s">
        <v>8</v>
      </c>
      <c r="C8">
        <v>677</v>
      </c>
      <c r="D8">
        <v>250</v>
      </c>
      <c r="E8">
        <v>5.3</v>
      </c>
      <c r="F8">
        <v>1.8</v>
      </c>
      <c r="G8">
        <v>1520</v>
      </c>
    </row>
    <row r="9" spans="1:7" x14ac:dyDescent="0.3">
      <c r="A9" t="s">
        <v>80</v>
      </c>
      <c r="B9" t="s">
        <v>9</v>
      </c>
      <c r="C9">
        <v>450</v>
      </c>
      <c r="D9">
        <v>201</v>
      </c>
      <c r="E9">
        <v>3.5</v>
      </c>
      <c r="F9">
        <v>1.6</v>
      </c>
      <c r="G9">
        <v>1525</v>
      </c>
    </row>
    <row r="10" spans="1:7" x14ac:dyDescent="0.3">
      <c r="A10" t="s">
        <v>80</v>
      </c>
      <c r="B10" t="s">
        <v>10</v>
      </c>
      <c r="C10">
        <v>582</v>
      </c>
      <c r="D10">
        <v>223</v>
      </c>
      <c r="E10">
        <v>4.5999999999999996</v>
      </c>
      <c r="F10">
        <v>1.7</v>
      </c>
      <c r="G10">
        <v>1530</v>
      </c>
    </row>
    <row r="11" spans="1:7" x14ac:dyDescent="0.3">
      <c r="A11" t="s">
        <v>80</v>
      </c>
      <c r="B11" t="s">
        <v>11</v>
      </c>
      <c r="C11">
        <v>1472</v>
      </c>
      <c r="D11">
        <v>297</v>
      </c>
      <c r="E11">
        <v>11.5</v>
      </c>
      <c r="F11">
        <v>2.1</v>
      </c>
      <c r="G11">
        <v>1535</v>
      </c>
    </row>
    <row r="12" spans="1:7" x14ac:dyDescent="0.3">
      <c r="A12" t="s">
        <v>80</v>
      </c>
      <c r="B12" t="s">
        <v>12</v>
      </c>
      <c r="C12">
        <v>1631</v>
      </c>
      <c r="D12">
        <v>302</v>
      </c>
      <c r="E12">
        <v>12.8</v>
      </c>
      <c r="F12">
        <v>2.2999999999999998</v>
      </c>
      <c r="G12">
        <v>1540</v>
      </c>
    </row>
    <row r="13" spans="1:7" x14ac:dyDescent="0.3">
      <c r="A13" t="s">
        <v>80</v>
      </c>
      <c r="B13" t="s">
        <v>13</v>
      </c>
      <c r="C13">
        <v>1941</v>
      </c>
      <c r="D13">
        <v>369</v>
      </c>
      <c r="E13">
        <v>15.2</v>
      </c>
      <c r="F13">
        <v>2.8</v>
      </c>
      <c r="G13">
        <v>1545</v>
      </c>
    </row>
    <row r="14" spans="1:7" x14ac:dyDescent="0.3">
      <c r="A14" t="s">
        <v>80</v>
      </c>
      <c r="B14" t="s">
        <v>14</v>
      </c>
      <c r="C14">
        <v>957</v>
      </c>
      <c r="D14">
        <v>295</v>
      </c>
      <c r="E14">
        <v>7.5</v>
      </c>
      <c r="F14">
        <v>2.2000000000000002</v>
      </c>
      <c r="G14">
        <v>1550</v>
      </c>
    </row>
    <row r="15" spans="1:7" x14ac:dyDescent="0.3">
      <c r="A15" t="s">
        <v>80</v>
      </c>
      <c r="B15" t="s">
        <v>15</v>
      </c>
      <c r="C15">
        <v>914</v>
      </c>
      <c r="D15">
        <v>228</v>
      </c>
      <c r="E15">
        <v>7.2</v>
      </c>
      <c r="F15">
        <v>1.7</v>
      </c>
      <c r="G15">
        <v>1555</v>
      </c>
    </row>
    <row r="16" spans="1:7" x14ac:dyDescent="0.3">
      <c r="A16" t="s">
        <v>80</v>
      </c>
      <c r="B16" t="s">
        <v>16</v>
      </c>
      <c r="C16">
        <v>1792</v>
      </c>
      <c r="D16">
        <v>210</v>
      </c>
      <c r="E16">
        <v>14</v>
      </c>
      <c r="F16">
        <v>1.7</v>
      </c>
      <c r="G16">
        <v>1560</v>
      </c>
    </row>
    <row r="17" spans="1:7" x14ac:dyDescent="0.3">
      <c r="A17" t="s">
        <v>80</v>
      </c>
      <c r="B17" t="s">
        <v>17</v>
      </c>
      <c r="C17">
        <v>745</v>
      </c>
      <c r="D17">
        <v>221</v>
      </c>
      <c r="E17">
        <v>5.8</v>
      </c>
      <c r="F17">
        <v>1.7</v>
      </c>
      <c r="G17">
        <v>1565</v>
      </c>
    </row>
    <row r="18" spans="1:7" x14ac:dyDescent="0.3">
      <c r="A18" t="s">
        <v>80</v>
      </c>
      <c r="B18" t="s">
        <v>18</v>
      </c>
      <c r="C18">
        <v>307</v>
      </c>
      <c r="D18">
        <v>147</v>
      </c>
      <c r="E18">
        <v>2.4</v>
      </c>
      <c r="F18">
        <v>1.2</v>
      </c>
      <c r="G18">
        <v>1570</v>
      </c>
    </row>
    <row r="19" spans="1:7" x14ac:dyDescent="0.3">
      <c r="A19" t="s">
        <v>80</v>
      </c>
      <c r="B19" t="s">
        <v>91</v>
      </c>
      <c r="C19">
        <v>47.3</v>
      </c>
      <c r="D19">
        <v>4</v>
      </c>
      <c r="G19">
        <v>1580</v>
      </c>
    </row>
    <row r="20" spans="1:7" x14ac:dyDescent="0.3">
      <c r="A20" t="s">
        <v>80</v>
      </c>
      <c r="B20" t="s">
        <v>19</v>
      </c>
      <c r="C20">
        <v>12770</v>
      </c>
      <c r="D20">
        <v>899</v>
      </c>
      <c r="E20">
        <v>12770</v>
      </c>
      <c r="G20">
        <v>2100</v>
      </c>
    </row>
    <row r="21" spans="1:7" x14ac:dyDescent="0.3">
      <c r="A21" t="s">
        <v>80</v>
      </c>
      <c r="B21" t="s">
        <v>20</v>
      </c>
      <c r="C21">
        <v>12021</v>
      </c>
      <c r="D21">
        <v>921</v>
      </c>
      <c r="E21">
        <v>94.1</v>
      </c>
      <c r="F21">
        <v>1.9</v>
      </c>
      <c r="G21">
        <v>2200</v>
      </c>
    </row>
    <row r="22" spans="1:7" x14ac:dyDescent="0.3">
      <c r="A22" t="s">
        <v>80</v>
      </c>
      <c r="B22" t="s">
        <v>21</v>
      </c>
      <c r="C22">
        <v>749</v>
      </c>
      <c r="D22">
        <v>243</v>
      </c>
      <c r="E22">
        <v>5.9</v>
      </c>
      <c r="F22">
        <v>1.9</v>
      </c>
      <c r="G22">
        <v>2300</v>
      </c>
    </row>
    <row r="23" spans="1:7" x14ac:dyDescent="0.3">
      <c r="A23" t="s">
        <v>80</v>
      </c>
      <c r="B23" t="s">
        <v>22</v>
      </c>
      <c r="C23">
        <v>12021</v>
      </c>
      <c r="D23">
        <v>921</v>
      </c>
      <c r="E23">
        <v>94.1</v>
      </c>
      <c r="F23">
        <v>1.9</v>
      </c>
      <c r="G23">
        <v>2400</v>
      </c>
    </row>
    <row r="24" spans="1:7" x14ac:dyDescent="0.3">
      <c r="A24" t="s">
        <v>80</v>
      </c>
      <c r="B24" t="s">
        <v>23</v>
      </c>
      <c r="C24">
        <v>10167</v>
      </c>
      <c r="D24">
        <v>810</v>
      </c>
      <c r="E24">
        <v>79.599999999999994</v>
      </c>
      <c r="F24">
        <v>4.5999999999999996</v>
      </c>
      <c r="G24">
        <v>2500</v>
      </c>
    </row>
    <row r="25" spans="1:7" x14ac:dyDescent="0.3">
      <c r="A25" t="s">
        <v>80</v>
      </c>
      <c r="B25" t="s">
        <v>24</v>
      </c>
      <c r="C25">
        <v>785</v>
      </c>
      <c r="D25">
        <v>374</v>
      </c>
      <c r="E25">
        <v>6.1</v>
      </c>
      <c r="F25">
        <v>2.8</v>
      </c>
      <c r="G25">
        <v>2510</v>
      </c>
    </row>
    <row r="26" spans="1:7" x14ac:dyDescent="0.3">
      <c r="A26" t="s">
        <v>80</v>
      </c>
      <c r="B26" t="s">
        <v>25</v>
      </c>
      <c r="C26">
        <v>6</v>
      </c>
      <c r="D26">
        <v>8</v>
      </c>
      <c r="E26">
        <v>0</v>
      </c>
      <c r="F26">
        <v>0.1</v>
      </c>
      <c r="G26">
        <v>2520</v>
      </c>
    </row>
    <row r="27" spans="1:7" x14ac:dyDescent="0.3">
      <c r="A27" t="s">
        <v>80</v>
      </c>
      <c r="B27" t="s">
        <v>26</v>
      </c>
      <c r="C27">
        <v>741</v>
      </c>
      <c r="D27">
        <v>382</v>
      </c>
      <c r="E27">
        <v>5.8</v>
      </c>
      <c r="F27">
        <v>2.9</v>
      </c>
      <c r="G27">
        <v>2530</v>
      </c>
    </row>
    <row r="28" spans="1:7" x14ac:dyDescent="0.3">
      <c r="A28" t="s">
        <v>80</v>
      </c>
      <c r="B28" t="s">
        <v>92</v>
      </c>
      <c r="C28">
        <v>52</v>
      </c>
      <c r="D28">
        <v>60</v>
      </c>
      <c r="E28">
        <v>0.4</v>
      </c>
      <c r="F28">
        <v>0.5</v>
      </c>
      <c r="G28">
        <v>2540</v>
      </c>
    </row>
    <row r="29" spans="1:7" x14ac:dyDescent="0.3">
      <c r="A29" t="s">
        <v>80</v>
      </c>
      <c r="B29" t="s">
        <v>27</v>
      </c>
      <c r="C29">
        <v>270</v>
      </c>
      <c r="D29">
        <v>174</v>
      </c>
      <c r="E29">
        <v>2.1</v>
      </c>
      <c r="F29">
        <v>1.3</v>
      </c>
      <c r="G29">
        <v>2550</v>
      </c>
    </row>
    <row r="30" spans="1:7" x14ac:dyDescent="0.3">
      <c r="A30" t="s">
        <v>80</v>
      </c>
      <c r="B30" t="s">
        <v>28</v>
      </c>
      <c r="C30">
        <v>749</v>
      </c>
      <c r="D30">
        <v>243</v>
      </c>
      <c r="E30">
        <v>5.9</v>
      </c>
      <c r="F30">
        <v>1.9</v>
      </c>
      <c r="G30">
        <v>2560</v>
      </c>
    </row>
    <row r="31" spans="1:7" x14ac:dyDescent="0.3">
      <c r="A31" t="s">
        <v>80</v>
      </c>
      <c r="B31" t="s">
        <v>29</v>
      </c>
      <c r="C31">
        <v>12770</v>
      </c>
      <c r="D31">
        <v>899</v>
      </c>
      <c r="E31">
        <v>12770</v>
      </c>
      <c r="G31">
        <v>2570</v>
      </c>
    </row>
    <row r="32" spans="1:7" x14ac:dyDescent="0.3">
      <c r="A32" t="s">
        <v>80</v>
      </c>
      <c r="B32" t="s">
        <v>30</v>
      </c>
      <c r="C32">
        <v>1231</v>
      </c>
      <c r="D32">
        <v>519</v>
      </c>
      <c r="E32">
        <v>9.6</v>
      </c>
      <c r="F32">
        <v>3.9</v>
      </c>
      <c r="G32">
        <v>2580</v>
      </c>
    </row>
    <row r="33" spans="1:7" x14ac:dyDescent="0.3">
      <c r="A33" t="s">
        <v>80</v>
      </c>
      <c r="B33" t="s">
        <v>31</v>
      </c>
      <c r="C33">
        <v>11539</v>
      </c>
      <c r="D33">
        <v>888</v>
      </c>
      <c r="E33">
        <v>90.4</v>
      </c>
      <c r="F33">
        <v>3.9</v>
      </c>
      <c r="G33">
        <v>2590</v>
      </c>
    </row>
    <row r="34" spans="1:7" x14ac:dyDescent="0.3">
      <c r="A34" t="s">
        <v>80</v>
      </c>
      <c r="B34" t="s">
        <v>32</v>
      </c>
      <c r="C34">
        <v>12770</v>
      </c>
      <c r="D34">
        <v>899</v>
      </c>
      <c r="E34">
        <v>12770</v>
      </c>
      <c r="G34">
        <v>3100</v>
      </c>
    </row>
    <row r="35" spans="1:7" x14ac:dyDescent="0.3">
      <c r="A35" t="s">
        <v>80</v>
      </c>
      <c r="B35" t="s">
        <v>33</v>
      </c>
      <c r="C35">
        <v>12437</v>
      </c>
      <c r="D35">
        <v>890</v>
      </c>
      <c r="E35">
        <v>97.4</v>
      </c>
      <c r="F35">
        <v>1</v>
      </c>
      <c r="G35">
        <v>3200</v>
      </c>
    </row>
    <row r="36" spans="1:7" x14ac:dyDescent="0.3">
      <c r="A36" t="s">
        <v>80</v>
      </c>
      <c r="B36" t="s">
        <v>34</v>
      </c>
      <c r="C36">
        <v>9043</v>
      </c>
      <c r="D36">
        <v>797</v>
      </c>
      <c r="E36">
        <v>70.8</v>
      </c>
      <c r="F36">
        <v>4.5</v>
      </c>
      <c r="G36">
        <v>3300</v>
      </c>
    </row>
    <row r="37" spans="1:7" x14ac:dyDescent="0.3">
      <c r="A37" t="s">
        <v>80</v>
      </c>
      <c r="B37" t="s">
        <v>35</v>
      </c>
      <c r="C37">
        <v>5886</v>
      </c>
      <c r="D37">
        <v>670</v>
      </c>
      <c r="E37">
        <v>46.1</v>
      </c>
      <c r="F37">
        <v>3.9</v>
      </c>
      <c r="G37">
        <v>3400</v>
      </c>
    </row>
    <row r="38" spans="1:7" x14ac:dyDescent="0.3">
      <c r="A38" t="s">
        <v>80</v>
      </c>
      <c r="B38" t="s">
        <v>36</v>
      </c>
      <c r="C38">
        <v>333</v>
      </c>
      <c r="D38">
        <v>130</v>
      </c>
      <c r="E38">
        <v>2.6</v>
      </c>
      <c r="F38">
        <v>1</v>
      </c>
      <c r="G38">
        <v>3500</v>
      </c>
    </row>
    <row r="39" spans="1:7" x14ac:dyDescent="0.3">
      <c r="A39" t="s">
        <v>80</v>
      </c>
      <c r="B39" t="s">
        <v>93</v>
      </c>
      <c r="C39">
        <v>12770</v>
      </c>
      <c r="D39">
        <v>899</v>
      </c>
      <c r="E39">
        <v>12770</v>
      </c>
      <c r="G39">
        <v>3600</v>
      </c>
    </row>
    <row r="40" spans="1:7" x14ac:dyDescent="0.3">
      <c r="A40" t="s">
        <v>80</v>
      </c>
      <c r="B40" t="s">
        <v>37</v>
      </c>
      <c r="C40">
        <v>2121</v>
      </c>
      <c r="D40">
        <v>411</v>
      </c>
      <c r="E40">
        <v>16.600000000000001</v>
      </c>
      <c r="F40">
        <v>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4D4C-26C3-4B2A-A2E2-450743E3205D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81</v>
      </c>
      <c r="B2" t="s">
        <v>90</v>
      </c>
      <c r="C2">
        <v>25958</v>
      </c>
      <c r="D2">
        <v>1130</v>
      </c>
      <c r="E2">
        <v>25958</v>
      </c>
      <c r="G2">
        <v>1100</v>
      </c>
    </row>
    <row r="3" spans="1:7" x14ac:dyDescent="0.3">
      <c r="A3" t="s">
        <v>81</v>
      </c>
      <c r="B3" t="s">
        <v>39</v>
      </c>
      <c r="C3">
        <v>13736</v>
      </c>
      <c r="D3">
        <v>864</v>
      </c>
      <c r="E3">
        <v>52.9</v>
      </c>
      <c r="F3">
        <v>2.2999999999999998</v>
      </c>
      <c r="G3">
        <v>1200</v>
      </c>
    </row>
    <row r="4" spans="1:7" x14ac:dyDescent="0.3">
      <c r="A4" t="s">
        <v>81</v>
      </c>
      <c r="B4" t="s">
        <v>4</v>
      </c>
      <c r="C4">
        <v>12222</v>
      </c>
      <c r="D4">
        <v>780</v>
      </c>
      <c r="E4">
        <v>47.1</v>
      </c>
      <c r="F4">
        <v>2.2999999999999998</v>
      </c>
      <c r="G4">
        <v>1300</v>
      </c>
    </row>
    <row r="5" spans="1:7" x14ac:dyDescent="0.3">
      <c r="A5" t="s">
        <v>81</v>
      </c>
      <c r="B5" t="s">
        <v>94</v>
      </c>
      <c r="C5">
        <v>112.4</v>
      </c>
      <c r="D5">
        <v>10</v>
      </c>
      <c r="G5">
        <v>1400</v>
      </c>
    </row>
    <row r="6" spans="1:7" x14ac:dyDescent="0.3">
      <c r="A6" t="s">
        <v>81</v>
      </c>
      <c r="B6" t="s">
        <v>6</v>
      </c>
      <c r="C6">
        <v>802</v>
      </c>
      <c r="D6">
        <v>309</v>
      </c>
      <c r="E6">
        <v>3.1</v>
      </c>
      <c r="F6">
        <v>1.1000000000000001</v>
      </c>
      <c r="G6">
        <v>1510</v>
      </c>
    </row>
    <row r="7" spans="1:7" x14ac:dyDescent="0.3">
      <c r="A7" t="s">
        <v>81</v>
      </c>
      <c r="B7" t="s">
        <v>7</v>
      </c>
      <c r="C7">
        <v>810</v>
      </c>
      <c r="D7">
        <v>241</v>
      </c>
      <c r="E7">
        <v>3.1</v>
      </c>
      <c r="F7">
        <v>0.9</v>
      </c>
      <c r="G7">
        <v>1515</v>
      </c>
    </row>
    <row r="8" spans="1:7" x14ac:dyDescent="0.3">
      <c r="A8" t="s">
        <v>81</v>
      </c>
      <c r="B8" t="s">
        <v>8</v>
      </c>
      <c r="C8">
        <v>672</v>
      </c>
      <c r="D8">
        <v>192</v>
      </c>
      <c r="E8">
        <v>2.6</v>
      </c>
      <c r="F8">
        <v>0.7</v>
      </c>
      <c r="G8">
        <v>1520</v>
      </c>
    </row>
    <row r="9" spans="1:7" x14ac:dyDescent="0.3">
      <c r="A9" t="s">
        <v>81</v>
      </c>
      <c r="B9" t="s">
        <v>9</v>
      </c>
      <c r="C9">
        <v>5128</v>
      </c>
      <c r="D9">
        <v>534</v>
      </c>
      <c r="E9">
        <v>19.8</v>
      </c>
      <c r="F9">
        <v>2.1</v>
      </c>
      <c r="G9">
        <v>1525</v>
      </c>
    </row>
    <row r="10" spans="1:7" x14ac:dyDescent="0.3">
      <c r="A10" t="s">
        <v>81</v>
      </c>
      <c r="B10" t="s">
        <v>10</v>
      </c>
      <c r="C10">
        <v>5019</v>
      </c>
      <c r="D10">
        <v>639</v>
      </c>
      <c r="E10">
        <v>19.3</v>
      </c>
      <c r="F10">
        <v>2.4</v>
      </c>
      <c r="G10">
        <v>1530</v>
      </c>
    </row>
    <row r="11" spans="1:7" x14ac:dyDescent="0.3">
      <c r="A11" t="s">
        <v>81</v>
      </c>
      <c r="B11" t="s">
        <v>11</v>
      </c>
      <c r="C11">
        <v>4143</v>
      </c>
      <c r="D11">
        <v>518</v>
      </c>
      <c r="E11">
        <v>16</v>
      </c>
      <c r="F11">
        <v>1.9</v>
      </c>
      <c r="G11">
        <v>1535</v>
      </c>
    </row>
    <row r="12" spans="1:7" x14ac:dyDescent="0.3">
      <c r="A12" t="s">
        <v>81</v>
      </c>
      <c r="B12" t="s">
        <v>12</v>
      </c>
      <c r="C12">
        <v>2177</v>
      </c>
      <c r="D12">
        <v>458</v>
      </c>
      <c r="E12">
        <v>8.4</v>
      </c>
      <c r="F12">
        <v>1.6</v>
      </c>
      <c r="G12">
        <v>1540</v>
      </c>
    </row>
    <row r="13" spans="1:7" x14ac:dyDescent="0.3">
      <c r="A13" t="s">
        <v>81</v>
      </c>
      <c r="B13" t="s">
        <v>13</v>
      </c>
      <c r="C13">
        <v>1916</v>
      </c>
      <c r="D13">
        <v>318</v>
      </c>
      <c r="E13">
        <v>7.4</v>
      </c>
      <c r="F13">
        <v>1.2</v>
      </c>
      <c r="G13">
        <v>1545</v>
      </c>
    </row>
    <row r="14" spans="1:7" x14ac:dyDescent="0.3">
      <c r="A14" t="s">
        <v>81</v>
      </c>
      <c r="B14" t="s">
        <v>14</v>
      </c>
      <c r="C14">
        <v>967</v>
      </c>
      <c r="D14">
        <v>262</v>
      </c>
      <c r="E14">
        <v>3.7</v>
      </c>
      <c r="F14">
        <v>1</v>
      </c>
      <c r="G14">
        <v>1550</v>
      </c>
    </row>
    <row r="15" spans="1:7" x14ac:dyDescent="0.3">
      <c r="A15" t="s">
        <v>81</v>
      </c>
      <c r="B15" t="s">
        <v>15</v>
      </c>
      <c r="C15">
        <v>1207</v>
      </c>
      <c r="D15">
        <v>264</v>
      </c>
      <c r="E15">
        <v>4.5999999999999996</v>
      </c>
      <c r="F15">
        <v>1</v>
      </c>
      <c r="G15">
        <v>1555</v>
      </c>
    </row>
    <row r="16" spans="1:7" x14ac:dyDescent="0.3">
      <c r="A16" t="s">
        <v>81</v>
      </c>
      <c r="B16" t="s">
        <v>16</v>
      </c>
      <c r="C16">
        <v>1872</v>
      </c>
      <c r="D16">
        <v>315</v>
      </c>
      <c r="E16">
        <v>7.2</v>
      </c>
      <c r="F16">
        <v>1.2</v>
      </c>
      <c r="G16">
        <v>1560</v>
      </c>
    </row>
    <row r="17" spans="1:7" x14ac:dyDescent="0.3">
      <c r="A17" t="s">
        <v>81</v>
      </c>
      <c r="B17" t="s">
        <v>17</v>
      </c>
      <c r="C17">
        <v>822</v>
      </c>
      <c r="D17">
        <v>193</v>
      </c>
      <c r="E17">
        <v>3.2</v>
      </c>
      <c r="F17">
        <v>0.8</v>
      </c>
      <c r="G17">
        <v>1565</v>
      </c>
    </row>
    <row r="18" spans="1:7" x14ac:dyDescent="0.3">
      <c r="A18" t="s">
        <v>81</v>
      </c>
      <c r="B18" t="s">
        <v>18</v>
      </c>
      <c r="C18">
        <v>423</v>
      </c>
      <c r="D18">
        <v>134</v>
      </c>
      <c r="E18">
        <v>1.6</v>
      </c>
      <c r="F18">
        <v>0.5</v>
      </c>
      <c r="G18">
        <v>1570</v>
      </c>
    </row>
    <row r="19" spans="1:7" x14ac:dyDescent="0.3">
      <c r="A19" t="s">
        <v>81</v>
      </c>
      <c r="B19" t="s">
        <v>91</v>
      </c>
      <c r="C19">
        <v>25.9</v>
      </c>
      <c r="D19">
        <v>1</v>
      </c>
      <c r="G19">
        <v>1580</v>
      </c>
    </row>
    <row r="20" spans="1:7" x14ac:dyDescent="0.3">
      <c r="A20" t="s">
        <v>81</v>
      </c>
      <c r="B20" t="s">
        <v>19</v>
      </c>
      <c r="C20">
        <v>25958</v>
      </c>
      <c r="D20">
        <v>1130</v>
      </c>
      <c r="E20">
        <v>25958</v>
      </c>
      <c r="G20">
        <v>2100</v>
      </c>
    </row>
    <row r="21" spans="1:7" x14ac:dyDescent="0.3">
      <c r="A21" t="s">
        <v>81</v>
      </c>
      <c r="B21" t="s">
        <v>20</v>
      </c>
      <c r="C21">
        <v>24418</v>
      </c>
      <c r="D21">
        <v>1047</v>
      </c>
      <c r="E21">
        <v>94.1</v>
      </c>
      <c r="F21">
        <v>1.5</v>
      </c>
      <c r="G21">
        <v>2200</v>
      </c>
    </row>
    <row r="22" spans="1:7" x14ac:dyDescent="0.3">
      <c r="A22" t="s">
        <v>81</v>
      </c>
      <c r="B22" t="s">
        <v>21</v>
      </c>
      <c r="C22">
        <v>1540</v>
      </c>
      <c r="D22">
        <v>404</v>
      </c>
      <c r="E22">
        <v>5.9</v>
      </c>
      <c r="F22">
        <v>1.5</v>
      </c>
      <c r="G22">
        <v>2300</v>
      </c>
    </row>
    <row r="23" spans="1:7" x14ac:dyDescent="0.3">
      <c r="A23" t="s">
        <v>81</v>
      </c>
      <c r="B23" t="s">
        <v>22</v>
      </c>
      <c r="C23">
        <v>24418</v>
      </c>
      <c r="D23">
        <v>1047</v>
      </c>
      <c r="E23">
        <v>94.1</v>
      </c>
      <c r="F23">
        <v>1.5</v>
      </c>
      <c r="G23">
        <v>2400</v>
      </c>
    </row>
    <row r="24" spans="1:7" x14ac:dyDescent="0.3">
      <c r="A24" t="s">
        <v>81</v>
      </c>
      <c r="B24" t="s">
        <v>23</v>
      </c>
      <c r="C24">
        <v>17430</v>
      </c>
      <c r="D24">
        <v>909</v>
      </c>
      <c r="E24">
        <v>67.099999999999994</v>
      </c>
      <c r="F24">
        <v>2.6</v>
      </c>
      <c r="G24">
        <v>2500</v>
      </c>
    </row>
    <row r="25" spans="1:7" x14ac:dyDescent="0.3">
      <c r="A25" t="s">
        <v>81</v>
      </c>
      <c r="B25" t="s">
        <v>24</v>
      </c>
      <c r="C25">
        <v>2757</v>
      </c>
      <c r="D25">
        <v>430</v>
      </c>
      <c r="E25">
        <v>10.6</v>
      </c>
      <c r="F25">
        <v>1.6</v>
      </c>
      <c r="G25">
        <v>2510</v>
      </c>
    </row>
    <row r="26" spans="1:7" x14ac:dyDescent="0.3">
      <c r="A26" t="s">
        <v>81</v>
      </c>
      <c r="B26" t="s">
        <v>25</v>
      </c>
      <c r="C26">
        <v>41</v>
      </c>
      <c r="D26">
        <v>48</v>
      </c>
      <c r="E26">
        <v>0.2</v>
      </c>
      <c r="F26">
        <v>0.2</v>
      </c>
      <c r="G26">
        <v>2520</v>
      </c>
    </row>
    <row r="27" spans="1:7" x14ac:dyDescent="0.3">
      <c r="A27" t="s">
        <v>81</v>
      </c>
      <c r="B27" t="s">
        <v>26</v>
      </c>
      <c r="C27">
        <v>4049</v>
      </c>
      <c r="D27">
        <v>716</v>
      </c>
      <c r="E27">
        <v>15.6</v>
      </c>
      <c r="F27">
        <v>2.6</v>
      </c>
      <c r="G27">
        <v>2530</v>
      </c>
    </row>
    <row r="28" spans="1:7" x14ac:dyDescent="0.3">
      <c r="A28" t="s">
        <v>81</v>
      </c>
      <c r="B28" t="s">
        <v>92</v>
      </c>
      <c r="C28">
        <v>5</v>
      </c>
      <c r="D28">
        <v>9</v>
      </c>
      <c r="E28">
        <v>0</v>
      </c>
      <c r="F28">
        <v>0.1</v>
      </c>
      <c r="G28">
        <v>2540</v>
      </c>
    </row>
    <row r="29" spans="1:7" x14ac:dyDescent="0.3">
      <c r="A29" t="s">
        <v>81</v>
      </c>
      <c r="B29" t="s">
        <v>27</v>
      </c>
      <c r="C29">
        <v>136</v>
      </c>
      <c r="D29">
        <v>105</v>
      </c>
      <c r="E29">
        <v>0.5</v>
      </c>
      <c r="F29">
        <v>0.4</v>
      </c>
      <c r="G29">
        <v>2550</v>
      </c>
    </row>
    <row r="30" spans="1:7" x14ac:dyDescent="0.3">
      <c r="A30" t="s">
        <v>81</v>
      </c>
      <c r="B30" t="s">
        <v>28</v>
      </c>
      <c r="C30">
        <v>1540</v>
      </c>
      <c r="D30">
        <v>404</v>
      </c>
      <c r="E30">
        <v>5.9</v>
      </c>
      <c r="F30">
        <v>1.5</v>
      </c>
      <c r="G30">
        <v>2560</v>
      </c>
    </row>
    <row r="31" spans="1:7" x14ac:dyDescent="0.3">
      <c r="A31" t="s">
        <v>81</v>
      </c>
      <c r="B31" t="s">
        <v>29</v>
      </c>
      <c r="C31">
        <v>25958</v>
      </c>
      <c r="D31">
        <v>1130</v>
      </c>
      <c r="E31">
        <v>25958</v>
      </c>
      <c r="G31">
        <v>2570</v>
      </c>
    </row>
    <row r="32" spans="1:7" x14ac:dyDescent="0.3">
      <c r="A32" t="s">
        <v>81</v>
      </c>
      <c r="B32" t="s">
        <v>30</v>
      </c>
      <c r="C32">
        <v>1449</v>
      </c>
      <c r="D32">
        <v>388</v>
      </c>
      <c r="E32">
        <v>5.6</v>
      </c>
      <c r="F32">
        <v>1.4</v>
      </c>
      <c r="G32">
        <v>2580</v>
      </c>
    </row>
    <row r="33" spans="1:7" x14ac:dyDescent="0.3">
      <c r="A33" t="s">
        <v>81</v>
      </c>
      <c r="B33" t="s">
        <v>31</v>
      </c>
      <c r="C33">
        <v>24509</v>
      </c>
      <c r="D33">
        <v>1078</v>
      </c>
      <c r="E33">
        <v>94.4</v>
      </c>
      <c r="F33">
        <v>1.4</v>
      </c>
      <c r="G33">
        <v>2590</v>
      </c>
    </row>
    <row r="34" spans="1:7" x14ac:dyDescent="0.3">
      <c r="A34" t="s">
        <v>81</v>
      </c>
      <c r="B34" t="s">
        <v>32</v>
      </c>
      <c r="C34">
        <v>25598</v>
      </c>
      <c r="D34">
        <v>1137</v>
      </c>
      <c r="E34">
        <v>25598</v>
      </c>
      <c r="G34">
        <v>3100</v>
      </c>
    </row>
    <row r="35" spans="1:7" x14ac:dyDescent="0.3">
      <c r="A35" t="s">
        <v>81</v>
      </c>
      <c r="B35" t="s">
        <v>33</v>
      </c>
      <c r="C35">
        <v>24260</v>
      </c>
      <c r="D35">
        <v>1068</v>
      </c>
      <c r="E35">
        <v>94.8</v>
      </c>
      <c r="F35">
        <v>1.5</v>
      </c>
      <c r="G35">
        <v>3200</v>
      </c>
    </row>
    <row r="36" spans="1:7" x14ac:dyDescent="0.3">
      <c r="A36" t="s">
        <v>81</v>
      </c>
      <c r="B36" t="s">
        <v>34</v>
      </c>
      <c r="C36">
        <v>19631</v>
      </c>
      <c r="D36">
        <v>923</v>
      </c>
      <c r="E36">
        <v>76.7</v>
      </c>
      <c r="F36">
        <v>2.9</v>
      </c>
      <c r="G36">
        <v>3300</v>
      </c>
    </row>
    <row r="37" spans="1:7" x14ac:dyDescent="0.3">
      <c r="A37" t="s">
        <v>81</v>
      </c>
      <c r="B37" t="s">
        <v>35</v>
      </c>
      <c r="C37">
        <v>7441</v>
      </c>
      <c r="D37">
        <v>812</v>
      </c>
      <c r="E37">
        <v>29.1</v>
      </c>
      <c r="F37">
        <v>2.6</v>
      </c>
      <c r="G37">
        <v>3400</v>
      </c>
    </row>
    <row r="38" spans="1:7" x14ac:dyDescent="0.3">
      <c r="A38" t="s">
        <v>81</v>
      </c>
      <c r="B38" t="s">
        <v>36</v>
      </c>
      <c r="C38">
        <v>1338</v>
      </c>
      <c r="D38">
        <v>389</v>
      </c>
      <c r="E38">
        <v>5.2</v>
      </c>
      <c r="F38">
        <v>1.5</v>
      </c>
      <c r="G38">
        <v>3500</v>
      </c>
    </row>
    <row r="39" spans="1:7" x14ac:dyDescent="0.3">
      <c r="A39" t="s">
        <v>81</v>
      </c>
      <c r="B39" t="s">
        <v>93</v>
      </c>
      <c r="C39">
        <v>25598</v>
      </c>
      <c r="D39">
        <v>1137</v>
      </c>
      <c r="E39">
        <v>25598</v>
      </c>
      <c r="G39">
        <v>3600</v>
      </c>
    </row>
    <row r="40" spans="1:7" x14ac:dyDescent="0.3">
      <c r="A40" t="s">
        <v>81</v>
      </c>
      <c r="B40" t="s">
        <v>37</v>
      </c>
      <c r="C40">
        <v>2876</v>
      </c>
      <c r="D40">
        <v>443</v>
      </c>
      <c r="E40">
        <v>11.2</v>
      </c>
      <c r="F40">
        <v>1.7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4420-D9EC-4EF0-808D-421F99BB4925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46</v>
      </c>
      <c r="B2" t="s">
        <v>90</v>
      </c>
      <c r="C2">
        <v>43082</v>
      </c>
      <c r="D2">
        <v>1136</v>
      </c>
      <c r="E2">
        <v>43082</v>
      </c>
      <c r="G2">
        <v>1100</v>
      </c>
    </row>
    <row r="3" spans="1:7" x14ac:dyDescent="0.3">
      <c r="A3" t="s">
        <v>46</v>
      </c>
      <c r="B3" t="s">
        <v>39</v>
      </c>
      <c r="C3">
        <v>20658</v>
      </c>
      <c r="D3">
        <v>794</v>
      </c>
      <c r="E3">
        <v>48</v>
      </c>
      <c r="F3">
        <v>1.7</v>
      </c>
      <c r="G3">
        <v>1200</v>
      </c>
    </row>
    <row r="4" spans="1:7" x14ac:dyDescent="0.3">
      <c r="A4" t="s">
        <v>46</v>
      </c>
      <c r="B4" t="s">
        <v>4</v>
      </c>
      <c r="C4">
        <v>22424</v>
      </c>
      <c r="D4">
        <v>1055</v>
      </c>
      <c r="E4">
        <v>52</v>
      </c>
      <c r="F4">
        <v>1.7</v>
      </c>
      <c r="G4">
        <v>1300</v>
      </c>
    </row>
    <row r="5" spans="1:7" x14ac:dyDescent="0.3">
      <c r="A5" t="s">
        <v>46</v>
      </c>
      <c r="B5" t="s">
        <v>94</v>
      </c>
      <c r="C5">
        <v>92.1</v>
      </c>
      <c r="D5">
        <v>6</v>
      </c>
      <c r="G5">
        <v>1400</v>
      </c>
    </row>
    <row r="6" spans="1:7" x14ac:dyDescent="0.3">
      <c r="A6" t="s">
        <v>46</v>
      </c>
      <c r="B6" t="s">
        <v>6</v>
      </c>
      <c r="C6">
        <v>2178</v>
      </c>
      <c r="D6">
        <v>342</v>
      </c>
      <c r="E6">
        <v>5.0999999999999996</v>
      </c>
      <c r="F6">
        <v>0.8</v>
      </c>
      <c r="G6">
        <v>1510</v>
      </c>
    </row>
    <row r="7" spans="1:7" x14ac:dyDescent="0.3">
      <c r="A7" t="s">
        <v>46</v>
      </c>
      <c r="B7" t="s">
        <v>7</v>
      </c>
      <c r="C7">
        <v>2509</v>
      </c>
      <c r="D7">
        <v>366</v>
      </c>
      <c r="E7">
        <v>5.8</v>
      </c>
      <c r="F7">
        <v>0.8</v>
      </c>
      <c r="G7">
        <v>1515</v>
      </c>
    </row>
    <row r="8" spans="1:7" x14ac:dyDescent="0.3">
      <c r="A8" t="s">
        <v>46</v>
      </c>
      <c r="B8" t="s">
        <v>8</v>
      </c>
      <c r="C8">
        <v>3034</v>
      </c>
      <c r="D8">
        <v>507</v>
      </c>
      <c r="E8">
        <v>7</v>
      </c>
      <c r="F8">
        <v>1.1000000000000001</v>
      </c>
      <c r="G8">
        <v>1520</v>
      </c>
    </row>
    <row r="9" spans="1:7" x14ac:dyDescent="0.3">
      <c r="A9" t="s">
        <v>46</v>
      </c>
      <c r="B9" t="s">
        <v>9</v>
      </c>
      <c r="C9">
        <v>2022</v>
      </c>
      <c r="D9">
        <v>403</v>
      </c>
      <c r="E9">
        <v>4.7</v>
      </c>
      <c r="F9">
        <v>0.9</v>
      </c>
      <c r="G9">
        <v>1525</v>
      </c>
    </row>
    <row r="10" spans="1:7" x14ac:dyDescent="0.3">
      <c r="A10" t="s">
        <v>46</v>
      </c>
      <c r="B10" t="s">
        <v>10</v>
      </c>
      <c r="C10">
        <v>1701</v>
      </c>
      <c r="D10">
        <v>321</v>
      </c>
      <c r="E10">
        <v>3.9</v>
      </c>
      <c r="F10">
        <v>0.7</v>
      </c>
      <c r="G10">
        <v>1530</v>
      </c>
    </row>
    <row r="11" spans="1:7" x14ac:dyDescent="0.3">
      <c r="A11" t="s">
        <v>46</v>
      </c>
      <c r="B11" t="s">
        <v>11</v>
      </c>
      <c r="C11">
        <v>3689</v>
      </c>
      <c r="D11">
        <v>591</v>
      </c>
      <c r="E11">
        <v>8.6</v>
      </c>
      <c r="F11">
        <v>1.4</v>
      </c>
      <c r="G11">
        <v>1535</v>
      </c>
    </row>
    <row r="12" spans="1:7" x14ac:dyDescent="0.3">
      <c r="A12" t="s">
        <v>46</v>
      </c>
      <c r="B12" t="s">
        <v>12</v>
      </c>
      <c r="C12">
        <v>6260</v>
      </c>
      <c r="D12">
        <v>633</v>
      </c>
      <c r="E12">
        <v>14.5</v>
      </c>
      <c r="F12">
        <v>1.4</v>
      </c>
      <c r="G12">
        <v>1540</v>
      </c>
    </row>
    <row r="13" spans="1:7" x14ac:dyDescent="0.3">
      <c r="A13" t="s">
        <v>46</v>
      </c>
      <c r="B13" t="s">
        <v>13</v>
      </c>
      <c r="C13">
        <v>5704</v>
      </c>
      <c r="D13">
        <v>647</v>
      </c>
      <c r="E13">
        <v>13.2</v>
      </c>
      <c r="F13">
        <v>1.4</v>
      </c>
      <c r="G13">
        <v>1545</v>
      </c>
    </row>
    <row r="14" spans="1:7" x14ac:dyDescent="0.3">
      <c r="A14" t="s">
        <v>46</v>
      </c>
      <c r="B14" t="s">
        <v>14</v>
      </c>
      <c r="C14">
        <v>3404</v>
      </c>
      <c r="D14">
        <v>446</v>
      </c>
      <c r="E14">
        <v>7.9</v>
      </c>
      <c r="F14">
        <v>1.1000000000000001</v>
      </c>
      <c r="G14">
        <v>1550</v>
      </c>
    </row>
    <row r="15" spans="1:7" x14ac:dyDescent="0.3">
      <c r="A15" t="s">
        <v>46</v>
      </c>
      <c r="B15" t="s">
        <v>15</v>
      </c>
      <c r="C15">
        <v>3121</v>
      </c>
      <c r="D15">
        <v>421</v>
      </c>
      <c r="E15">
        <v>7.2</v>
      </c>
      <c r="F15">
        <v>1</v>
      </c>
      <c r="G15">
        <v>1555</v>
      </c>
    </row>
    <row r="16" spans="1:7" x14ac:dyDescent="0.3">
      <c r="A16" t="s">
        <v>46</v>
      </c>
      <c r="B16" t="s">
        <v>16</v>
      </c>
      <c r="C16">
        <v>5671</v>
      </c>
      <c r="D16">
        <v>500</v>
      </c>
      <c r="E16">
        <v>13.2</v>
      </c>
      <c r="F16">
        <v>1.2</v>
      </c>
      <c r="G16">
        <v>1560</v>
      </c>
    </row>
    <row r="17" spans="1:7" x14ac:dyDescent="0.3">
      <c r="A17" t="s">
        <v>46</v>
      </c>
      <c r="B17" t="s">
        <v>17</v>
      </c>
      <c r="C17">
        <v>2742</v>
      </c>
      <c r="D17">
        <v>407</v>
      </c>
      <c r="E17">
        <v>6.4</v>
      </c>
      <c r="F17">
        <v>1</v>
      </c>
      <c r="G17">
        <v>1565</v>
      </c>
    </row>
    <row r="18" spans="1:7" x14ac:dyDescent="0.3">
      <c r="A18" t="s">
        <v>46</v>
      </c>
      <c r="B18" t="s">
        <v>18</v>
      </c>
      <c r="C18">
        <v>1047</v>
      </c>
      <c r="D18">
        <v>239</v>
      </c>
      <c r="E18">
        <v>2.4</v>
      </c>
      <c r="F18">
        <v>0.5</v>
      </c>
      <c r="G18">
        <v>1570</v>
      </c>
    </row>
    <row r="19" spans="1:7" x14ac:dyDescent="0.3">
      <c r="A19" t="s">
        <v>46</v>
      </c>
      <c r="B19" t="s">
        <v>91</v>
      </c>
      <c r="C19">
        <v>45.3</v>
      </c>
      <c r="D19">
        <v>2</v>
      </c>
      <c r="G19">
        <v>1580</v>
      </c>
    </row>
    <row r="20" spans="1:7" x14ac:dyDescent="0.3">
      <c r="A20" t="s">
        <v>46</v>
      </c>
      <c r="B20" t="s">
        <v>19</v>
      </c>
      <c r="C20">
        <v>43082</v>
      </c>
      <c r="D20">
        <v>1136</v>
      </c>
      <c r="E20">
        <v>43082</v>
      </c>
      <c r="G20">
        <v>2100</v>
      </c>
    </row>
    <row r="21" spans="1:7" x14ac:dyDescent="0.3">
      <c r="A21" t="s">
        <v>46</v>
      </c>
      <c r="B21" t="s">
        <v>20</v>
      </c>
      <c r="C21">
        <v>40896</v>
      </c>
      <c r="D21">
        <v>1327</v>
      </c>
      <c r="E21">
        <v>94.9</v>
      </c>
      <c r="F21">
        <v>1.6</v>
      </c>
      <c r="G21">
        <v>2200</v>
      </c>
    </row>
    <row r="22" spans="1:7" x14ac:dyDescent="0.3">
      <c r="A22" t="s">
        <v>46</v>
      </c>
      <c r="B22" t="s">
        <v>21</v>
      </c>
      <c r="C22">
        <v>2186</v>
      </c>
      <c r="D22">
        <v>711</v>
      </c>
      <c r="E22">
        <v>5.0999999999999996</v>
      </c>
      <c r="F22">
        <v>1.6</v>
      </c>
      <c r="G22">
        <v>2300</v>
      </c>
    </row>
    <row r="23" spans="1:7" x14ac:dyDescent="0.3">
      <c r="A23" t="s">
        <v>46</v>
      </c>
      <c r="B23" t="s">
        <v>22</v>
      </c>
      <c r="C23">
        <v>40896</v>
      </c>
      <c r="D23">
        <v>1327</v>
      </c>
      <c r="E23">
        <v>94.9</v>
      </c>
      <c r="F23">
        <v>1.6</v>
      </c>
      <c r="G23">
        <v>2400</v>
      </c>
    </row>
    <row r="24" spans="1:7" x14ac:dyDescent="0.3">
      <c r="A24" t="s">
        <v>46</v>
      </c>
      <c r="B24" t="s">
        <v>23</v>
      </c>
      <c r="C24">
        <v>38909</v>
      </c>
      <c r="D24">
        <v>1343</v>
      </c>
      <c r="E24">
        <v>90.3</v>
      </c>
      <c r="F24">
        <v>2</v>
      </c>
      <c r="G24">
        <v>2500</v>
      </c>
    </row>
    <row r="25" spans="1:7" x14ac:dyDescent="0.3">
      <c r="A25" t="s">
        <v>46</v>
      </c>
      <c r="B25" t="s">
        <v>24</v>
      </c>
      <c r="C25">
        <v>789</v>
      </c>
      <c r="D25">
        <v>403</v>
      </c>
      <c r="E25">
        <v>1.8</v>
      </c>
      <c r="F25">
        <v>0.9</v>
      </c>
      <c r="G25">
        <v>2510</v>
      </c>
    </row>
    <row r="26" spans="1:7" x14ac:dyDescent="0.3">
      <c r="A26" t="s">
        <v>46</v>
      </c>
      <c r="B26" t="s">
        <v>25</v>
      </c>
      <c r="C26">
        <v>17</v>
      </c>
      <c r="D26">
        <v>22</v>
      </c>
      <c r="E26">
        <v>0</v>
      </c>
      <c r="F26">
        <v>0.1</v>
      </c>
      <c r="G26">
        <v>2520</v>
      </c>
    </row>
    <row r="27" spans="1:7" x14ac:dyDescent="0.3">
      <c r="A27" t="s">
        <v>46</v>
      </c>
      <c r="B27" t="s">
        <v>26</v>
      </c>
      <c r="C27">
        <v>957</v>
      </c>
      <c r="D27">
        <v>326</v>
      </c>
      <c r="E27">
        <v>2.2000000000000002</v>
      </c>
      <c r="F27">
        <v>0.7</v>
      </c>
      <c r="G27">
        <v>2530</v>
      </c>
    </row>
    <row r="28" spans="1:7" x14ac:dyDescent="0.3">
      <c r="A28" t="s">
        <v>46</v>
      </c>
      <c r="B28" t="s">
        <v>92</v>
      </c>
      <c r="C28">
        <v>10</v>
      </c>
      <c r="D28">
        <v>17</v>
      </c>
      <c r="E28">
        <v>0</v>
      </c>
      <c r="F28">
        <v>0.1</v>
      </c>
      <c r="G28">
        <v>2540</v>
      </c>
    </row>
    <row r="29" spans="1:7" x14ac:dyDescent="0.3">
      <c r="A29" t="s">
        <v>46</v>
      </c>
      <c r="B29" t="s">
        <v>27</v>
      </c>
      <c r="C29">
        <v>214</v>
      </c>
      <c r="D29">
        <v>143</v>
      </c>
      <c r="E29">
        <v>0.5</v>
      </c>
      <c r="F29">
        <v>0.3</v>
      </c>
      <c r="G29">
        <v>2550</v>
      </c>
    </row>
    <row r="30" spans="1:7" x14ac:dyDescent="0.3">
      <c r="A30" t="s">
        <v>46</v>
      </c>
      <c r="B30" t="s">
        <v>28</v>
      </c>
      <c r="C30">
        <v>2186</v>
      </c>
      <c r="D30">
        <v>711</v>
      </c>
      <c r="E30">
        <v>5.0999999999999996</v>
      </c>
      <c r="F30">
        <v>1.6</v>
      </c>
      <c r="G30">
        <v>2560</v>
      </c>
    </row>
    <row r="31" spans="1:7" x14ac:dyDescent="0.3">
      <c r="A31" t="s">
        <v>46</v>
      </c>
      <c r="B31" t="s">
        <v>29</v>
      </c>
      <c r="C31">
        <v>43082</v>
      </c>
      <c r="D31">
        <v>1136</v>
      </c>
      <c r="E31">
        <v>43082</v>
      </c>
      <c r="G31">
        <v>2570</v>
      </c>
    </row>
    <row r="32" spans="1:7" x14ac:dyDescent="0.3">
      <c r="A32" t="s">
        <v>46</v>
      </c>
      <c r="B32" t="s">
        <v>30</v>
      </c>
      <c r="C32">
        <v>1548</v>
      </c>
      <c r="D32">
        <v>585</v>
      </c>
      <c r="E32">
        <v>3.6</v>
      </c>
      <c r="F32">
        <v>1.4</v>
      </c>
      <c r="G32">
        <v>2580</v>
      </c>
    </row>
    <row r="33" spans="1:7" x14ac:dyDescent="0.3">
      <c r="A33" t="s">
        <v>46</v>
      </c>
      <c r="B33" t="s">
        <v>31</v>
      </c>
      <c r="C33">
        <v>41534</v>
      </c>
      <c r="D33">
        <v>1372</v>
      </c>
      <c r="E33">
        <v>96.4</v>
      </c>
      <c r="F33">
        <v>1.4</v>
      </c>
      <c r="G33">
        <v>2590</v>
      </c>
    </row>
    <row r="34" spans="1:7" x14ac:dyDescent="0.3">
      <c r="A34" t="s">
        <v>46</v>
      </c>
      <c r="B34" t="s">
        <v>32</v>
      </c>
      <c r="C34">
        <v>42756</v>
      </c>
      <c r="D34">
        <v>1139</v>
      </c>
      <c r="E34">
        <v>42756</v>
      </c>
      <c r="G34">
        <v>3100</v>
      </c>
    </row>
    <row r="35" spans="1:7" x14ac:dyDescent="0.3">
      <c r="A35" t="s">
        <v>46</v>
      </c>
      <c r="B35" t="s">
        <v>33</v>
      </c>
      <c r="C35">
        <v>42120</v>
      </c>
      <c r="D35">
        <v>1173</v>
      </c>
      <c r="E35">
        <v>98.5</v>
      </c>
      <c r="F35">
        <v>0.6</v>
      </c>
      <c r="G35">
        <v>3200</v>
      </c>
    </row>
    <row r="36" spans="1:7" x14ac:dyDescent="0.3">
      <c r="A36" t="s">
        <v>46</v>
      </c>
      <c r="B36" t="s">
        <v>34</v>
      </c>
      <c r="C36">
        <v>35740</v>
      </c>
      <c r="D36">
        <v>1310</v>
      </c>
      <c r="E36">
        <v>83.6</v>
      </c>
      <c r="F36">
        <v>2</v>
      </c>
      <c r="G36">
        <v>3300</v>
      </c>
    </row>
    <row r="37" spans="1:7" x14ac:dyDescent="0.3">
      <c r="A37" t="s">
        <v>46</v>
      </c>
      <c r="B37" t="s">
        <v>35</v>
      </c>
      <c r="C37">
        <v>13697</v>
      </c>
      <c r="D37">
        <v>1017</v>
      </c>
      <c r="E37">
        <v>32</v>
      </c>
      <c r="F37">
        <v>2.4</v>
      </c>
      <c r="G37">
        <v>3400</v>
      </c>
    </row>
    <row r="38" spans="1:7" x14ac:dyDescent="0.3">
      <c r="A38" t="s">
        <v>46</v>
      </c>
      <c r="B38" t="s">
        <v>36</v>
      </c>
      <c r="C38">
        <v>636</v>
      </c>
      <c r="D38">
        <v>259</v>
      </c>
      <c r="E38">
        <v>1.5</v>
      </c>
      <c r="F38">
        <v>0.6</v>
      </c>
      <c r="G38">
        <v>3500</v>
      </c>
    </row>
    <row r="39" spans="1:7" x14ac:dyDescent="0.3">
      <c r="A39" t="s">
        <v>46</v>
      </c>
      <c r="B39" t="s">
        <v>93</v>
      </c>
      <c r="C39">
        <v>42756</v>
      </c>
      <c r="D39">
        <v>1139</v>
      </c>
      <c r="E39">
        <v>42756</v>
      </c>
      <c r="G39">
        <v>3600</v>
      </c>
    </row>
    <row r="40" spans="1:7" x14ac:dyDescent="0.3">
      <c r="A40" t="s">
        <v>46</v>
      </c>
      <c r="B40" t="s">
        <v>37</v>
      </c>
      <c r="C40">
        <v>5250</v>
      </c>
      <c r="D40">
        <v>741</v>
      </c>
      <c r="E40">
        <v>12.3</v>
      </c>
      <c r="F40">
        <v>1.7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DD9E-6348-45E8-8BC2-740DD4B86837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82</v>
      </c>
      <c r="B2" t="s">
        <v>90</v>
      </c>
      <c r="C2">
        <v>39028</v>
      </c>
      <c r="D2">
        <v>1350</v>
      </c>
      <c r="E2">
        <v>39028</v>
      </c>
      <c r="G2">
        <v>1100</v>
      </c>
    </row>
    <row r="3" spans="1:7" x14ac:dyDescent="0.3">
      <c r="A3" t="s">
        <v>82</v>
      </c>
      <c r="B3" t="s">
        <v>39</v>
      </c>
      <c r="C3">
        <v>19082</v>
      </c>
      <c r="D3">
        <v>846</v>
      </c>
      <c r="E3">
        <v>48.9</v>
      </c>
      <c r="F3">
        <v>1.4</v>
      </c>
      <c r="G3">
        <v>1200</v>
      </c>
    </row>
    <row r="4" spans="1:7" x14ac:dyDescent="0.3">
      <c r="A4" t="s">
        <v>82</v>
      </c>
      <c r="B4" t="s">
        <v>4</v>
      </c>
      <c r="C4">
        <v>19946</v>
      </c>
      <c r="D4">
        <v>908</v>
      </c>
      <c r="E4">
        <v>51.1</v>
      </c>
      <c r="F4">
        <v>1.4</v>
      </c>
      <c r="G4">
        <v>1300</v>
      </c>
    </row>
    <row r="5" spans="1:7" x14ac:dyDescent="0.3">
      <c r="A5" t="s">
        <v>82</v>
      </c>
      <c r="B5" t="s">
        <v>94</v>
      </c>
      <c r="C5">
        <v>95.7</v>
      </c>
      <c r="D5">
        <v>6</v>
      </c>
      <c r="G5">
        <v>1400</v>
      </c>
    </row>
    <row r="6" spans="1:7" x14ac:dyDescent="0.3">
      <c r="A6" t="s">
        <v>82</v>
      </c>
      <c r="B6" t="s">
        <v>6</v>
      </c>
      <c r="C6">
        <v>2356</v>
      </c>
      <c r="D6">
        <v>416</v>
      </c>
      <c r="E6">
        <v>6</v>
      </c>
      <c r="F6">
        <v>1</v>
      </c>
      <c r="G6">
        <v>1510</v>
      </c>
    </row>
    <row r="7" spans="1:7" x14ac:dyDescent="0.3">
      <c r="A7" t="s">
        <v>82</v>
      </c>
      <c r="B7" t="s">
        <v>7</v>
      </c>
      <c r="C7">
        <v>2373</v>
      </c>
      <c r="D7">
        <v>429</v>
      </c>
      <c r="E7">
        <v>6.1</v>
      </c>
      <c r="F7">
        <v>1</v>
      </c>
      <c r="G7">
        <v>1515</v>
      </c>
    </row>
    <row r="8" spans="1:7" x14ac:dyDescent="0.3">
      <c r="A8" t="s">
        <v>82</v>
      </c>
      <c r="B8" t="s">
        <v>8</v>
      </c>
      <c r="C8">
        <v>1953</v>
      </c>
      <c r="D8">
        <v>339</v>
      </c>
      <c r="E8">
        <v>5</v>
      </c>
      <c r="F8">
        <v>0.9</v>
      </c>
      <c r="G8">
        <v>1520</v>
      </c>
    </row>
    <row r="9" spans="1:7" x14ac:dyDescent="0.3">
      <c r="A9" t="s">
        <v>82</v>
      </c>
      <c r="B9" t="s">
        <v>9</v>
      </c>
      <c r="C9">
        <v>2350</v>
      </c>
      <c r="D9">
        <v>486</v>
      </c>
      <c r="E9">
        <v>6</v>
      </c>
      <c r="F9">
        <v>1.2</v>
      </c>
      <c r="G9">
        <v>1525</v>
      </c>
    </row>
    <row r="10" spans="1:7" x14ac:dyDescent="0.3">
      <c r="A10" t="s">
        <v>82</v>
      </c>
      <c r="B10" t="s">
        <v>10</v>
      </c>
      <c r="C10">
        <v>1735</v>
      </c>
      <c r="D10">
        <v>377</v>
      </c>
      <c r="E10">
        <v>4.4000000000000004</v>
      </c>
      <c r="F10">
        <v>1</v>
      </c>
      <c r="G10">
        <v>1530</v>
      </c>
    </row>
    <row r="11" spans="1:7" x14ac:dyDescent="0.3">
      <c r="A11" t="s">
        <v>82</v>
      </c>
      <c r="B11" t="s">
        <v>11</v>
      </c>
      <c r="C11">
        <v>5289</v>
      </c>
      <c r="D11">
        <v>730</v>
      </c>
      <c r="E11">
        <v>13.6</v>
      </c>
      <c r="F11">
        <v>1.8</v>
      </c>
      <c r="G11">
        <v>1535</v>
      </c>
    </row>
    <row r="12" spans="1:7" x14ac:dyDescent="0.3">
      <c r="A12" t="s">
        <v>82</v>
      </c>
      <c r="B12" t="s">
        <v>12</v>
      </c>
      <c r="C12">
        <v>4578</v>
      </c>
      <c r="D12">
        <v>664</v>
      </c>
      <c r="E12">
        <v>11.7</v>
      </c>
      <c r="F12">
        <v>1.6</v>
      </c>
      <c r="G12">
        <v>1540</v>
      </c>
    </row>
    <row r="13" spans="1:7" x14ac:dyDescent="0.3">
      <c r="A13" t="s">
        <v>82</v>
      </c>
      <c r="B13" t="s">
        <v>13</v>
      </c>
      <c r="C13">
        <v>4634</v>
      </c>
      <c r="D13">
        <v>510</v>
      </c>
      <c r="E13">
        <v>11.9</v>
      </c>
      <c r="F13">
        <v>1.3</v>
      </c>
      <c r="G13">
        <v>1545</v>
      </c>
    </row>
    <row r="14" spans="1:7" x14ac:dyDescent="0.3">
      <c r="A14" t="s">
        <v>82</v>
      </c>
      <c r="B14" t="s">
        <v>14</v>
      </c>
      <c r="C14">
        <v>3407</v>
      </c>
      <c r="D14">
        <v>560</v>
      </c>
      <c r="E14">
        <v>8.6999999999999993</v>
      </c>
      <c r="F14">
        <v>1.4</v>
      </c>
      <c r="G14">
        <v>1550</v>
      </c>
    </row>
    <row r="15" spans="1:7" x14ac:dyDescent="0.3">
      <c r="A15" t="s">
        <v>82</v>
      </c>
      <c r="B15" t="s">
        <v>15</v>
      </c>
      <c r="C15">
        <v>3247</v>
      </c>
      <c r="D15">
        <v>448</v>
      </c>
      <c r="E15">
        <v>8.3000000000000007</v>
      </c>
      <c r="F15">
        <v>1.2</v>
      </c>
      <c r="G15">
        <v>1555</v>
      </c>
    </row>
    <row r="16" spans="1:7" x14ac:dyDescent="0.3">
      <c r="A16" t="s">
        <v>82</v>
      </c>
      <c r="B16" t="s">
        <v>16</v>
      </c>
      <c r="C16">
        <v>4243</v>
      </c>
      <c r="D16">
        <v>532</v>
      </c>
      <c r="E16">
        <v>10.9</v>
      </c>
      <c r="F16">
        <v>1.3</v>
      </c>
      <c r="G16">
        <v>1560</v>
      </c>
    </row>
    <row r="17" spans="1:7" x14ac:dyDescent="0.3">
      <c r="A17" t="s">
        <v>82</v>
      </c>
      <c r="B17" t="s">
        <v>17</v>
      </c>
      <c r="C17">
        <v>1924</v>
      </c>
      <c r="D17">
        <v>354</v>
      </c>
      <c r="E17">
        <v>4.9000000000000004</v>
      </c>
      <c r="F17">
        <v>0.9</v>
      </c>
      <c r="G17">
        <v>1565</v>
      </c>
    </row>
    <row r="18" spans="1:7" x14ac:dyDescent="0.3">
      <c r="A18" t="s">
        <v>82</v>
      </c>
      <c r="B18" t="s">
        <v>18</v>
      </c>
      <c r="C18">
        <v>939</v>
      </c>
      <c r="D18">
        <v>254</v>
      </c>
      <c r="E18">
        <v>2.4</v>
      </c>
      <c r="F18">
        <v>0.6</v>
      </c>
      <c r="G18">
        <v>1570</v>
      </c>
    </row>
    <row r="19" spans="1:7" x14ac:dyDescent="0.3">
      <c r="A19" t="s">
        <v>82</v>
      </c>
      <c r="B19" t="s">
        <v>91</v>
      </c>
      <c r="C19">
        <v>41.7</v>
      </c>
      <c r="D19">
        <v>2</v>
      </c>
      <c r="G19">
        <v>1580</v>
      </c>
    </row>
    <row r="20" spans="1:7" x14ac:dyDescent="0.3">
      <c r="A20" t="s">
        <v>82</v>
      </c>
      <c r="B20" t="s">
        <v>19</v>
      </c>
      <c r="C20">
        <v>39028</v>
      </c>
      <c r="D20">
        <v>1350</v>
      </c>
      <c r="E20">
        <v>39028</v>
      </c>
      <c r="G20">
        <v>2100</v>
      </c>
    </row>
    <row r="21" spans="1:7" x14ac:dyDescent="0.3">
      <c r="A21" t="s">
        <v>82</v>
      </c>
      <c r="B21" t="s">
        <v>20</v>
      </c>
      <c r="C21">
        <v>37030</v>
      </c>
      <c r="D21">
        <v>1320</v>
      </c>
      <c r="E21">
        <v>94.9</v>
      </c>
      <c r="F21">
        <v>1.1000000000000001</v>
      </c>
      <c r="G21">
        <v>2200</v>
      </c>
    </row>
    <row r="22" spans="1:7" x14ac:dyDescent="0.3">
      <c r="A22" t="s">
        <v>82</v>
      </c>
      <c r="B22" t="s">
        <v>21</v>
      </c>
      <c r="C22">
        <v>1998</v>
      </c>
      <c r="D22">
        <v>435</v>
      </c>
      <c r="E22">
        <v>5.0999999999999996</v>
      </c>
      <c r="F22">
        <v>1.1000000000000001</v>
      </c>
      <c r="G22">
        <v>2300</v>
      </c>
    </row>
    <row r="23" spans="1:7" x14ac:dyDescent="0.3">
      <c r="A23" t="s">
        <v>82</v>
      </c>
      <c r="B23" t="s">
        <v>22</v>
      </c>
      <c r="C23">
        <v>37030</v>
      </c>
      <c r="D23">
        <v>1320</v>
      </c>
      <c r="E23">
        <v>94.9</v>
      </c>
      <c r="F23">
        <v>1.1000000000000001</v>
      </c>
      <c r="G23">
        <v>2400</v>
      </c>
    </row>
    <row r="24" spans="1:7" x14ac:dyDescent="0.3">
      <c r="A24" t="s">
        <v>82</v>
      </c>
      <c r="B24" t="s">
        <v>23</v>
      </c>
      <c r="C24">
        <v>31593</v>
      </c>
      <c r="D24">
        <v>1434</v>
      </c>
      <c r="E24">
        <v>80.900000000000006</v>
      </c>
      <c r="F24">
        <v>2.6</v>
      </c>
      <c r="G24">
        <v>2500</v>
      </c>
    </row>
    <row r="25" spans="1:7" x14ac:dyDescent="0.3">
      <c r="A25" t="s">
        <v>82</v>
      </c>
      <c r="B25" t="s">
        <v>24</v>
      </c>
      <c r="C25">
        <v>3839</v>
      </c>
      <c r="D25">
        <v>799</v>
      </c>
      <c r="E25">
        <v>9.8000000000000007</v>
      </c>
      <c r="F25">
        <v>2</v>
      </c>
      <c r="G25">
        <v>2510</v>
      </c>
    </row>
    <row r="26" spans="1:7" x14ac:dyDescent="0.3">
      <c r="A26" t="s">
        <v>82</v>
      </c>
      <c r="B26" t="s">
        <v>25</v>
      </c>
      <c r="C26">
        <v>41</v>
      </c>
      <c r="D26">
        <v>34</v>
      </c>
      <c r="E26">
        <v>0.1</v>
      </c>
      <c r="F26">
        <v>0.1</v>
      </c>
      <c r="G26">
        <v>2520</v>
      </c>
    </row>
    <row r="27" spans="1:7" x14ac:dyDescent="0.3">
      <c r="A27" t="s">
        <v>82</v>
      </c>
      <c r="B27" t="s">
        <v>26</v>
      </c>
      <c r="C27">
        <v>946</v>
      </c>
      <c r="D27">
        <v>433</v>
      </c>
      <c r="E27">
        <v>2.4</v>
      </c>
      <c r="F27">
        <v>1.1000000000000001</v>
      </c>
      <c r="G27">
        <v>2530</v>
      </c>
    </row>
    <row r="28" spans="1:7" x14ac:dyDescent="0.3">
      <c r="A28" t="s">
        <v>82</v>
      </c>
      <c r="B28" t="s">
        <v>92</v>
      </c>
      <c r="C28">
        <v>0</v>
      </c>
      <c r="D28">
        <v>28</v>
      </c>
      <c r="E28">
        <v>0</v>
      </c>
      <c r="F28">
        <v>0.1</v>
      </c>
      <c r="G28">
        <v>2540</v>
      </c>
    </row>
    <row r="29" spans="1:7" x14ac:dyDescent="0.3">
      <c r="A29" t="s">
        <v>82</v>
      </c>
      <c r="B29" t="s">
        <v>27</v>
      </c>
      <c r="C29">
        <v>611</v>
      </c>
      <c r="D29">
        <v>286</v>
      </c>
      <c r="E29">
        <v>1.6</v>
      </c>
      <c r="F29">
        <v>0.7</v>
      </c>
      <c r="G29">
        <v>2550</v>
      </c>
    </row>
    <row r="30" spans="1:7" x14ac:dyDescent="0.3">
      <c r="A30" t="s">
        <v>82</v>
      </c>
      <c r="B30" t="s">
        <v>28</v>
      </c>
      <c r="C30">
        <v>1998</v>
      </c>
      <c r="D30">
        <v>435</v>
      </c>
      <c r="E30">
        <v>5.0999999999999996</v>
      </c>
      <c r="F30">
        <v>1.1000000000000001</v>
      </c>
      <c r="G30">
        <v>2560</v>
      </c>
    </row>
    <row r="31" spans="1:7" x14ac:dyDescent="0.3">
      <c r="A31" t="s">
        <v>82</v>
      </c>
      <c r="B31" t="s">
        <v>29</v>
      </c>
      <c r="C31">
        <v>39028</v>
      </c>
      <c r="D31">
        <v>1350</v>
      </c>
      <c r="E31">
        <v>39028</v>
      </c>
      <c r="G31">
        <v>2570</v>
      </c>
    </row>
    <row r="32" spans="1:7" x14ac:dyDescent="0.3">
      <c r="A32" t="s">
        <v>82</v>
      </c>
      <c r="B32" t="s">
        <v>30</v>
      </c>
      <c r="C32">
        <v>2348</v>
      </c>
      <c r="D32">
        <v>517</v>
      </c>
      <c r="E32">
        <v>6</v>
      </c>
      <c r="F32">
        <v>1.3</v>
      </c>
      <c r="G32">
        <v>2580</v>
      </c>
    </row>
    <row r="33" spans="1:7" x14ac:dyDescent="0.3">
      <c r="A33" t="s">
        <v>82</v>
      </c>
      <c r="B33" t="s">
        <v>31</v>
      </c>
      <c r="C33">
        <v>36680</v>
      </c>
      <c r="D33">
        <v>1358</v>
      </c>
      <c r="E33">
        <v>94</v>
      </c>
      <c r="F33">
        <v>1.3</v>
      </c>
      <c r="G33">
        <v>2590</v>
      </c>
    </row>
    <row r="34" spans="1:7" x14ac:dyDescent="0.3">
      <c r="A34" t="s">
        <v>82</v>
      </c>
      <c r="B34" t="s">
        <v>32</v>
      </c>
      <c r="C34">
        <v>38919</v>
      </c>
      <c r="D34">
        <v>1350</v>
      </c>
      <c r="E34">
        <v>38919</v>
      </c>
      <c r="G34">
        <v>3100</v>
      </c>
    </row>
    <row r="35" spans="1:7" x14ac:dyDescent="0.3">
      <c r="A35" t="s">
        <v>82</v>
      </c>
      <c r="B35" t="s">
        <v>33</v>
      </c>
      <c r="C35">
        <v>37770</v>
      </c>
      <c r="D35">
        <v>1345</v>
      </c>
      <c r="E35">
        <v>97</v>
      </c>
      <c r="F35">
        <v>0.8</v>
      </c>
      <c r="G35">
        <v>3200</v>
      </c>
    </row>
    <row r="36" spans="1:7" x14ac:dyDescent="0.3">
      <c r="A36" t="s">
        <v>82</v>
      </c>
      <c r="B36" t="s">
        <v>34</v>
      </c>
      <c r="C36">
        <v>30357</v>
      </c>
      <c r="D36">
        <v>1244</v>
      </c>
      <c r="E36">
        <v>78</v>
      </c>
      <c r="F36">
        <v>2.2999999999999998</v>
      </c>
      <c r="G36">
        <v>3300</v>
      </c>
    </row>
    <row r="37" spans="1:7" x14ac:dyDescent="0.3">
      <c r="A37" t="s">
        <v>82</v>
      </c>
      <c r="B37" t="s">
        <v>35</v>
      </c>
      <c r="C37">
        <v>13349</v>
      </c>
      <c r="D37">
        <v>986</v>
      </c>
      <c r="E37">
        <v>34.299999999999997</v>
      </c>
      <c r="F37">
        <v>2.2000000000000002</v>
      </c>
      <c r="G37">
        <v>3400</v>
      </c>
    </row>
    <row r="38" spans="1:7" x14ac:dyDescent="0.3">
      <c r="A38" t="s">
        <v>82</v>
      </c>
      <c r="B38" t="s">
        <v>36</v>
      </c>
      <c r="C38">
        <v>1149</v>
      </c>
      <c r="D38">
        <v>298</v>
      </c>
      <c r="E38">
        <v>3</v>
      </c>
      <c r="F38">
        <v>0.8</v>
      </c>
      <c r="G38">
        <v>3500</v>
      </c>
    </row>
    <row r="39" spans="1:7" x14ac:dyDescent="0.3">
      <c r="A39" t="s">
        <v>82</v>
      </c>
      <c r="B39" t="s">
        <v>93</v>
      </c>
      <c r="C39">
        <v>38919</v>
      </c>
      <c r="D39">
        <v>1350</v>
      </c>
      <c r="E39">
        <v>38919</v>
      </c>
      <c r="G39">
        <v>3600</v>
      </c>
    </row>
    <row r="40" spans="1:7" x14ac:dyDescent="0.3">
      <c r="A40" t="s">
        <v>82</v>
      </c>
      <c r="B40" t="s">
        <v>37</v>
      </c>
      <c r="C40">
        <v>4780</v>
      </c>
      <c r="D40">
        <v>564</v>
      </c>
      <c r="E40">
        <v>12.3</v>
      </c>
      <c r="F40">
        <v>1.3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9C0E-F823-4DA0-9714-BB944E2A8B01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83</v>
      </c>
      <c r="B2" t="s">
        <v>90</v>
      </c>
      <c r="C2">
        <v>10445</v>
      </c>
      <c r="D2">
        <v>863</v>
      </c>
      <c r="E2">
        <v>10445</v>
      </c>
      <c r="G2">
        <v>1100</v>
      </c>
    </row>
    <row r="3" spans="1:7" x14ac:dyDescent="0.3">
      <c r="A3" t="s">
        <v>83</v>
      </c>
      <c r="B3" t="s">
        <v>39</v>
      </c>
      <c r="C3">
        <v>5167</v>
      </c>
      <c r="D3">
        <v>491</v>
      </c>
      <c r="E3">
        <v>49.5</v>
      </c>
      <c r="F3">
        <v>2.2000000000000002</v>
      </c>
      <c r="G3">
        <v>1200</v>
      </c>
    </row>
    <row r="4" spans="1:7" x14ac:dyDescent="0.3">
      <c r="A4" t="s">
        <v>83</v>
      </c>
      <c r="B4" t="s">
        <v>4</v>
      </c>
      <c r="C4">
        <v>5278</v>
      </c>
      <c r="D4">
        <v>485</v>
      </c>
      <c r="E4">
        <v>50.5</v>
      </c>
      <c r="F4">
        <v>2.2000000000000002</v>
      </c>
      <c r="G4">
        <v>1300</v>
      </c>
    </row>
    <row r="5" spans="1:7" x14ac:dyDescent="0.3">
      <c r="A5" t="s">
        <v>83</v>
      </c>
      <c r="B5" t="s">
        <v>94</v>
      </c>
      <c r="C5">
        <v>97.9</v>
      </c>
      <c r="D5">
        <v>9</v>
      </c>
      <c r="G5">
        <v>1400</v>
      </c>
    </row>
    <row r="6" spans="1:7" x14ac:dyDescent="0.3">
      <c r="A6" t="s">
        <v>83</v>
      </c>
      <c r="B6" t="s">
        <v>6</v>
      </c>
      <c r="C6">
        <v>362</v>
      </c>
      <c r="D6">
        <v>103</v>
      </c>
      <c r="E6">
        <v>3.5</v>
      </c>
      <c r="F6">
        <v>1</v>
      </c>
      <c r="G6">
        <v>1510</v>
      </c>
    </row>
    <row r="7" spans="1:7" x14ac:dyDescent="0.3">
      <c r="A7" t="s">
        <v>83</v>
      </c>
      <c r="B7" t="s">
        <v>7</v>
      </c>
      <c r="C7">
        <v>399</v>
      </c>
      <c r="D7">
        <v>129</v>
      </c>
      <c r="E7">
        <v>3.8</v>
      </c>
      <c r="F7">
        <v>1.2</v>
      </c>
      <c r="G7">
        <v>1515</v>
      </c>
    </row>
    <row r="8" spans="1:7" x14ac:dyDescent="0.3">
      <c r="A8" t="s">
        <v>83</v>
      </c>
      <c r="B8" t="s">
        <v>8</v>
      </c>
      <c r="C8">
        <v>608</v>
      </c>
      <c r="D8">
        <v>210</v>
      </c>
      <c r="E8">
        <v>5.8</v>
      </c>
      <c r="F8">
        <v>1.9</v>
      </c>
      <c r="G8">
        <v>1520</v>
      </c>
    </row>
    <row r="9" spans="1:7" x14ac:dyDescent="0.3">
      <c r="A9" t="s">
        <v>83</v>
      </c>
      <c r="B9" t="s">
        <v>9</v>
      </c>
      <c r="C9">
        <v>425</v>
      </c>
      <c r="D9">
        <v>173</v>
      </c>
      <c r="E9">
        <v>4.0999999999999996</v>
      </c>
      <c r="F9">
        <v>1.6</v>
      </c>
      <c r="G9">
        <v>1525</v>
      </c>
    </row>
    <row r="10" spans="1:7" x14ac:dyDescent="0.3">
      <c r="A10" t="s">
        <v>83</v>
      </c>
      <c r="B10" t="s">
        <v>10</v>
      </c>
      <c r="C10">
        <v>490</v>
      </c>
      <c r="D10">
        <v>170</v>
      </c>
      <c r="E10">
        <v>4.7</v>
      </c>
      <c r="F10">
        <v>1.6</v>
      </c>
      <c r="G10">
        <v>1530</v>
      </c>
    </row>
    <row r="11" spans="1:7" x14ac:dyDescent="0.3">
      <c r="A11" t="s">
        <v>83</v>
      </c>
      <c r="B11" t="s">
        <v>11</v>
      </c>
      <c r="C11">
        <v>1228</v>
      </c>
      <c r="D11">
        <v>274</v>
      </c>
      <c r="E11">
        <v>11.8</v>
      </c>
      <c r="F11">
        <v>2.2999999999999998</v>
      </c>
      <c r="G11">
        <v>1535</v>
      </c>
    </row>
    <row r="12" spans="1:7" x14ac:dyDescent="0.3">
      <c r="A12" t="s">
        <v>83</v>
      </c>
      <c r="B12" t="s">
        <v>12</v>
      </c>
      <c r="C12">
        <v>1074</v>
      </c>
      <c r="D12">
        <v>208</v>
      </c>
      <c r="E12">
        <v>10.3</v>
      </c>
      <c r="F12">
        <v>2</v>
      </c>
      <c r="G12">
        <v>1540</v>
      </c>
    </row>
    <row r="13" spans="1:7" x14ac:dyDescent="0.3">
      <c r="A13" t="s">
        <v>83</v>
      </c>
      <c r="B13" t="s">
        <v>13</v>
      </c>
      <c r="C13">
        <v>1346</v>
      </c>
      <c r="D13">
        <v>255</v>
      </c>
      <c r="E13">
        <v>12.9</v>
      </c>
      <c r="F13">
        <v>2.1</v>
      </c>
      <c r="G13">
        <v>1545</v>
      </c>
    </row>
    <row r="14" spans="1:7" x14ac:dyDescent="0.3">
      <c r="A14" t="s">
        <v>83</v>
      </c>
      <c r="B14" t="s">
        <v>14</v>
      </c>
      <c r="C14">
        <v>980</v>
      </c>
      <c r="D14">
        <v>251</v>
      </c>
      <c r="E14">
        <v>9.4</v>
      </c>
      <c r="F14">
        <v>2.2000000000000002</v>
      </c>
      <c r="G14">
        <v>1550</v>
      </c>
    </row>
    <row r="15" spans="1:7" x14ac:dyDescent="0.3">
      <c r="A15" t="s">
        <v>83</v>
      </c>
      <c r="B15" t="s">
        <v>15</v>
      </c>
      <c r="C15">
        <v>1123</v>
      </c>
      <c r="D15">
        <v>321</v>
      </c>
      <c r="E15">
        <v>10.8</v>
      </c>
      <c r="F15">
        <v>2.8</v>
      </c>
      <c r="G15">
        <v>1555</v>
      </c>
    </row>
    <row r="16" spans="1:7" x14ac:dyDescent="0.3">
      <c r="A16" t="s">
        <v>83</v>
      </c>
      <c r="B16" t="s">
        <v>16</v>
      </c>
      <c r="C16">
        <v>1472</v>
      </c>
      <c r="D16">
        <v>299</v>
      </c>
      <c r="E16">
        <v>14.1</v>
      </c>
      <c r="F16">
        <v>2.5</v>
      </c>
      <c r="G16">
        <v>1560</v>
      </c>
    </row>
    <row r="17" spans="1:7" x14ac:dyDescent="0.3">
      <c r="A17" t="s">
        <v>83</v>
      </c>
      <c r="B17" t="s">
        <v>17</v>
      </c>
      <c r="C17">
        <v>617</v>
      </c>
      <c r="D17">
        <v>147</v>
      </c>
      <c r="E17">
        <v>5.9</v>
      </c>
      <c r="F17">
        <v>1.4</v>
      </c>
      <c r="G17">
        <v>1565</v>
      </c>
    </row>
    <row r="18" spans="1:7" x14ac:dyDescent="0.3">
      <c r="A18" t="s">
        <v>83</v>
      </c>
      <c r="B18" t="s">
        <v>18</v>
      </c>
      <c r="C18">
        <v>321</v>
      </c>
      <c r="D18">
        <v>103</v>
      </c>
      <c r="E18">
        <v>3.1</v>
      </c>
      <c r="F18">
        <v>1</v>
      </c>
      <c r="G18">
        <v>1570</v>
      </c>
    </row>
    <row r="19" spans="1:7" x14ac:dyDescent="0.3">
      <c r="A19" t="s">
        <v>83</v>
      </c>
      <c r="B19" t="s">
        <v>91</v>
      </c>
      <c r="C19">
        <v>50</v>
      </c>
      <c r="D19">
        <v>3</v>
      </c>
      <c r="G19">
        <v>1580</v>
      </c>
    </row>
    <row r="20" spans="1:7" x14ac:dyDescent="0.3">
      <c r="A20" t="s">
        <v>83</v>
      </c>
      <c r="B20" t="s">
        <v>19</v>
      </c>
      <c r="C20">
        <v>10445</v>
      </c>
      <c r="D20">
        <v>863</v>
      </c>
      <c r="E20">
        <v>10445</v>
      </c>
      <c r="G20">
        <v>2100</v>
      </c>
    </row>
    <row r="21" spans="1:7" x14ac:dyDescent="0.3">
      <c r="A21" t="s">
        <v>83</v>
      </c>
      <c r="B21" t="s">
        <v>20</v>
      </c>
      <c r="C21">
        <v>9882</v>
      </c>
      <c r="D21">
        <v>853</v>
      </c>
      <c r="E21">
        <v>94.6</v>
      </c>
      <c r="F21">
        <v>2.1</v>
      </c>
      <c r="G21">
        <v>2200</v>
      </c>
    </row>
    <row r="22" spans="1:7" x14ac:dyDescent="0.3">
      <c r="A22" t="s">
        <v>83</v>
      </c>
      <c r="B22" t="s">
        <v>21</v>
      </c>
      <c r="C22">
        <v>563</v>
      </c>
      <c r="D22">
        <v>222</v>
      </c>
      <c r="E22">
        <v>5.4</v>
      </c>
      <c r="F22">
        <v>2.1</v>
      </c>
      <c r="G22">
        <v>2300</v>
      </c>
    </row>
    <row r="23" spans="1:7" x14ac:dyDescent="0.3">
      <c r="A23" t="s">
        <v>83</v>
      </c>
      <c r="B23" t="s">
        <v>22</v>
      </c>
      <c r="C23">
        <v>9882</v>
      </c>
      <c r="D23">
        <v>853</v>
      </c>
      <c r="E23">
        <v>94.6</v>
      </c>
      <c r="F23">
        <v>2.1</v>
      </c>
      <c r="G23">
        <v>2400</v>
      </c>
    </row>
    <row r="24" spans="1:7" x14ac:dyDescent="0.3">
      <c r="A24" t="s">
        <v>83</v>
      </c>
      <c r="B24" t="s">
        <v>23</v>
      </c>
      <c r="C24">
        <v>9447</v>
      </c>
      <c r="D24">
        <v>836</v>
      </c>
      <c r="E24">
        <v>90.4</v>
      </c>
      <c r="F24">
        <v>2.8</v>
      </c>
      <c r="G24">
        <v>2500</v>
      </c>
    </row>
    <row r="25" spans="1:7" x14ac:dyDescent="0.3">
      <c r="A25" t="s">
        <v>83</v>
      </c>
      <c r="B25" t="s">
        <v>24</v>
      </c>
      <c r="C25">
        <v>169</v>
      </c>
      <c r="D25">
        <v>122</v>
      </c>
      <c r="E25">
        <v>1.6</v>
      </c>
      <c r="F25">
        <v>1.2</v>
      </c>
      <c r="G25">
        <v>2510</v>
      </c>
    </row>
    <row r="26" spans="1:7" x14ac:dyDescent="0.3">
      <c r="A26" t="s">
        <v>83</v>
      </c>
      <c r="B26" t="s">
        <v>25</v>
      </c>
      <c r="C26">
        <v>19</v>
      </c>
      <c r="D26">
        <v>20</v>
      </c>
      <c r="E26">
        <v>0.2</v>
      </c>
      <c r="F26">
        <v>0.2</v>
      </c>
      <c r="G26">
        <v>2520</v>
      </c>
    </row>
    <row r="27" spans="1:7" x14ac:dyDescent="0.3">
      <c r="A27" t="s">
        <v>83</v>
      </c>
      <c r="B27" t="s">
        <v>26</v>
      </c>
      <c r="C27">
        <v>154</v>
      </c>
      <c r="D27">
        <v>106</v>
      </c>
      <c r="E27">
        <v>1.5</v>
      </c>
      <c r="F27">
        <v>1</v>
      </c>
      <c r="G27">
        <v>2530</v>
      </c>
    </row>
    <row r="28" spans="1:7" x14ac:dyDescent="0.3">
      <c r="A28" t="s">
        <v>83</v>
      </c>
      <c r="B28" t="s">
        <v>92</v>
      </c>
      <c r="C28">
        <v>0</v>
      </c>
      <c r="D28">
        <v>21</v>
      </c>
      <c r="E28">
        <v>0</v>
      </c>
      <c r="F28">
        <v>0.4</v>
      </c>
      <c r="G28">
        <v>2540</v>
      </c>
    </row>
    <row r="29" spans="1:7" x14ac:dyDescent="0.3">
      <c r="A29" t="s">
        <v>83</v>
      </c>
      <c r="B29" t="s">
        <v>27</v>
      </c>
      <c r="C29">
        <v>93</v>
      </c>
      <c r="D29">
        <v>99</v>
      </c>
      <c r="E29">
        <v>0.9</v>
      </c>
      <c r="F29">
        <v>0.9</v>
      </c>
      <c r="G29">
        <v>2550</v>
      </c>
    </row>
    <row r="30" spans="1:7" x14ac:dyDescent="0.3">
      <c r="A30" t="s">
        <v>83</v>
      </c>
      <c r="B30" t="s">
        <v>28</v>
      </c>
      <c r="C30">
        <v>563</v>
      </c>
      <c r="D30">
        <v>222</v>
      </c>
      <c r="E30">
        <v>5.4</v>
      </c>
      <c r="F30">
        <v>2.1</v>
      </c>
      <c r="G30">
        <v>2560</v>
      </c>
    </row>
    <row r="31" spans="1:7" x14ac:dyDescent="0.3">
      <c r="A31" t="s">
        <v>83</v>
      </c>
      <c r="B31" t="s">
        <v>29</v>
      </c>
      <c r="C31">
        <v>10445</v>
      </c>
      <c r="D31">
        <v>863</v>
      </c>
      <c r="E31">
        <v>10445</v>
      </c>
      <c r="G31">
        <v>2570</v>
      </c>
    </row>
    <row r="32" spans="1:7" x14ac:dyDescent="0.3">
      <c r="A32" t="s">
        <v>83</v>
      </c>
      <c r="B32" t="s">
        <v>30</v>
      </c>
      <c r="C32">
        <v>486</v>
      </c>
      <c r="D32">
        <v>204</v>
      </c>
      <c r="E32">
        <v>4.7</v>
      </c>
      <c r="F32">
        <v>2</v>
      </c>
      <c r="G32">
        <v>2580</v>
      </c>
    </row>
    <row r="33" spans="1:7" x14ac:dyDescent="0.3">
      <c r="A33" t="s">
        <v>83</v>
      </c>
      <c r="B33" t="s">
        <v>31</v>
      </c>
      <c r="C33">
        <v>9959</v>
      </c>
      <c r="D33">
        <v>898</v>
      </c>
      <c r="E33">
        <v>95.3</v>
      </c>
      <c r="F33">
        <v>2</v>
      </c>
      <c r="G33">
        <v>2590</v>
      </c>
    </row>
    <row r="34" spans="1:7" x14ac:dyDescent="0.3">
      <c r="A34" t="s">
        <v>83</v>
      </c>
      <c r="B34" t="s">
        <v>32</v>
      </c>
      <c r="C34">
        <v>10440</v>
      </c>
      <c r="D34">
        <v>863</v>
      </c>
      <c r="E34">
        <v>10440</v>
      </c>
      <c r="G34">
        <v>3100</v>
      </c>
    </row>
    <row r="35" spans="1:7" x14ac:dyDescent="0.3">
      <c r="A35" t="s">
        <v>83</v>
      </c>
      <c r="B35" t="s">
        <v>33</v>
      </c>
      <c r="C35">
        <v>10246</v>
      </c>
      <c r="D35">
        <v>864</v>
      </c>
      <c r="E35">
        <v>98.1</v>
      </c>
      <c r="F35">
        <v>1</v>
      </c>
      <c r="G35">
        <v>3200</v>
      </c>
    </row>
    <row r="36" spans="1:7" x14ac:dyDescent="0.3">
      <c r="A36" t="s">
        <v>83</v>
      </c>
      <c r="B36" t="s">
        <v>34</v>
      </c>
      <c r="C36">
        <v>8450</v>
      </c>
      <c r="D36">
        <v>819</v>
      </c>
      <c r="E36">
        <v>80.900000000000006</v>
      </c>
      <c r="F36">
        <v>4.3</v>
      </c>
      <c r="G36">
        <v>3300</v>
      </c>
    </row>
    <row r="37" spans="1:7" x14ac:dyDescent="0.3">
      <c r="A37" t="s">
        <v>83</v>
      </c>
      <c r="B37" t="s">
        <v>35</v>
      </c>
      <c r="C37">
        <v>3642</v>
      </c>
      <c r="D37">
        <v>521</v>
      </c>
      <c r="E37">
        <v>34.9</v>
      </c>
      <c r="F37">
        <v>4</v>
      </c>
      <c r="G37">
        <v>3400</v>
      </c>
    </row>
    <row r="38" spans="1:7" x14ac:dyDescent="0.3">
      <c r="A38" t="s">
        <v>83</v>
      </c>
      <c r="B38" t="s">
        <v>36</v>
      </c>
      <c r="C38">
        <v>194</v>
      </c>
      <c r="D38">
        <v>109</v>
      </c>
      <c r="E38">
        <v>1.9</v>
      </c>
      <c r="F38">
        <v>1</v>
      </c>
      <c r="G38">
        <v>3500</v>
      </c>
    </row>
    <row r="39" spans="1:7" x14ac:dyDescent="0.3">
      <c r="A39" t="s">
        <v>83</v>
      </c>
      <c r="B39" t="s">
        <v>93</v>
      </c>
      <c r="C39">
        <v>10440</v>
      </c>
      <c r="D39">
        <v>863</v>
      </c>
      <c r="E39">
        <v>10440</v>
      </c>
      <c r="G39">
        <v>3600</v>
      </c>
    </row>
    <row r="40" spans="1:7" x14ac:dyDescent="0.3">
      <c r="A40" t="s">
        <v>83</v>
      </c>
      <c r="B40" t="s">
        <v>37</v>
      </c>
      <c r="C40">
        <v>1101</v>
      </c>
      <c r="D40">
        <v>199</v>
      </c>
      <c r="E40">
        <v>10.5</v>
      </c>
      <c r="F40">
        <v>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A5B6-4F58-42A8-938D-6D24505F303C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84</v>
      </c>
      <c r="B2" t="s">
        <v>90</v>
      </c>
      <c r="C2">
        <v>29138</v>
      </c>
      <c r="D2">
        <v>1602</v>
      </c>
      <c r="E2">
        <v>29138</v>
      </c>
      <c r="G2">
        <v>1100</v>
      </c>
    </row>
    <row r="3" spans="1:7" x14ac:dyDescent="0.3">
      <c r="A3" t="s">
        <v>84</v>
      </c>
      <c r="B3" t="s">
        <v>39</v>
      </c>
      <c r="C3">
        <v>14199</v>
      </c>
      <c r="D3">
        <v>1016</v>
      </c>
      <c r="E3">
        <v>48.7</v>
      </c>
      <c r="F3">
        <v>1.6</v>
      </c>
      <c r="G3">
        <v>1200</v>
      </c>
    </row>
    <row r="4" spans="1:7" x14ac:dyDescent="0.3">
      <c r="A4" t="s">
        <v>84</v>
      </c>
      <c r="B4" t="s">
        <v>4</v>
      </c>
      <c r="C4">
        <v>14939</v>
      </c>
      <c r="D4">
        <v>832</v>
      </c>
      <c r="E4">
        <v>51.3</v>
      </c>
      <c r="F4">
        <v>1.6</v>
      </c>
      <c r="G4">
        <v>1300</v>
      </c>
    </row>
    <row r="5" spans="1:7" x14ac:dyDescent="0.3">
      <c r="A5" t="s">
        <v>84</v>
      </c>
      <c r="B5" t="s">
        <v>94</v>
      </c>
      <c r="C5">
        <v>95</v>
      </c>
      <c r="D5">
        <v>6</v>
      </c>
      <c r="G5">
        <v>1400</v>
      </c>
    </row>
    <row r="6" spans="1:7" x14ac:dyDescent="0.3">
      <c r="A6" t="s">
        <v>84</v>
      </c>
      <c r="B6" t="s">
        <v>6</v>
      </c>
      <c r="C6">
        <v>1519</v>
      </c>
      <c r="D6">
        <v>259</v>
      </c>
      <c r="E6">
        <v>5.2</v>
      </c>
      <c r="F6">
        <v>0.8</v>
      </c>
      <c r="G6">
        <v>1510</v>
      </c>
    </row>
    <row r="7" spans="1:7" x14ac:dyDescent="0.3">
      <c r="A7" t="s">
        <v>84</v>
      </c>
      <c r="B7" t="s">
        <v>7</v>
      </c>
      <c r="C7">
        <v>1126</v>
      </c>
      <c r="D7">
        <v>253</v>
      </c>
      <c r="E7">
        <v>3.9</v>
      </c>
      <c r="F7">
        <v>0.8</v>
      </c>
      <c r="G7">
        <v>1515</v>
      </c>
    </row>
    <row r="8" spans="1:7" x14ac:dyDescent="0.3">
      <c r="A8" t="s">
        <v>84</v>
      </c>
      <c r="B8" t="s">
        <v>8</v>
      </c>
      <c r="C8">
        <v>1208</v>
      </c>
      <c r="D8">
        <v>287</v>
      </c>
      <c r="E8">
        <v>4.0999999999999996</v>
      </c>
      <c r="F8">
        <v>0.9</v>
      </c>
      <c r="G8">
        <v>1520</v>
      </c>
    </row>
    <row r="9" spans="1:7" x14ac:dyDescent="0.3">
      <c r="A9" t="s">
        <v>84</v>
      </c>
      <c r="B9" t="s">
        <v>9</v>
      </c>
      <c r="C9">
        <v>1728</v>
      </c>
      <c r="D9">
        <v>300</v>
      </c>
      <c r="E9">
        <v>5.9</v>
      </c>
      <c r="F9">
        <v>0.9</v>
      </c>
      <c r="G9">
        <v>1525</v>
      </c>
    </row>
    <row r="10" spans="1:7" x14ac:dyDescent="0.3">
      <c r="A10" t="s">
        <v>84</v>
      </c>
      <c r="B10" t="s">
        <v>10</v>
      </c>
      <c r="C10">
        <v>1469</v>
      </c>
      <c r="D10">
        <v>214</v>
      </c>
      <c r="E10">
        <v>5</v>
      </c>
      <c r="F10">
        <v>0.8</v>
      </c>
      <c r="G10">
        <v>1530</v>
      </c>
    </row>
    <row r="11" spans="1:7" x14ac:dyDescent="0.3">
      <c r="A11" t="s">
        <v>84</v>
      </c>
      <c r="B11" t="s">
        <v>11</v>
      </c>
      <c r="C11">
        <v>3876</v>
      </c>
      <c r="D11">
        <v>536</v>
      </c>
      <c r="E11">
        <v>13.3</v>
      </c>
      <c r="F11">
        <v>1.6</v>
      </c>
      <c r="G11">
        <v>1535</v>
      </c>
    </row>
    <row r="12" spans="1:7" x14ac:dyDescent="0.3">
      <c r="A12" t="s">
        <v>84</v>
      </c>
      <c r="B12" t="s">
        <v>12</v>
      </c>
      <c r="C12">
        <v>3173</v>
      </c>
      <c r="D12">
        <v>387</v>
      </c>
      <c r="E12">
        <v>10.9</v>
      </c>
      <c r="F12">
        <v>1.2</v>
      </c>
      <c r="G12">
        <v>1540</v>
      </c>
    </row>
    <row r="13" spans="1:7" x14ac:dyDescent="0.3">
      <c r="A13" t="s">
        <v>84</v>
      </c>
      <c r="B13" t="s">
        <v>13</v>
      </c>
      <c r="C13">
        <v>3591</v>
      </c>
      <c r="D13">
        <v>400</v>
      </c>
      <c r="E13">
        <v>12.3</v>
      </c>
      <c r="F13">
        <v>1.4</v>
      </c>
      <c r="G13">
        <v>1545</v>
      </c>
    </row>
    <row r="14" spans="1:7" x14ac:dyDescent="0.3">
      <c r="A14" t="s">
        <v>84</v>
      </c>
      <c r="B14" t="s">
        <v>14</v>
      </c>
      <c r="C14">
        <v>2194</v>
      </c>
      <c r="D14">
        <v>387</v>
      </c>
      <c r="E14">
        <v>7.5</v>
      </c>
      <c r="F14">
        <v>1.2</v>
      </c>
      <c r="G14">
        <v>1550</v>
      </c>
    </row>
    <row r="15" spans="1:7" x14ac:dyDescent="0.3">
      <c r="A15" t="s">
        <v>84</v>
      </c>
      <c r="B15" t="s">
        <v>15</v>
      </c>
      <c r="C15">
        <v>2005</v>
      </c>
      <c r="D15">
        <v>348</v>
      </c>
      <c r="E15">
        <v>6.9</v>
      </c>
      <c r="F15">
        <v>1.1000000000000001</v>
      </c>
      <c r="G15">
        <v>1555</v>
      </c>
    </row>
    <row r="16" spans="1:7" x14ac:dyDescent="0.3">
      <c r="A16" t="s">
        <v>84</v>
      </c>
      <c r="B16" t="s">
        <v>16</v>
      </c>
      <c r="C16">
        <v>3780</v>
      </c>
      <c r="D16">
        <v>398</v>
      </c>
      <c r="E16">
        <v>13</v>
      </c>
      <c r="F16">
        <v>1.3</v>
      </c>
      <c r="G16">
        <v>1560</v>
      </c>
    </row>
    <row r="17" spans="1:7" x14ac:dyDescent="0.3">
      <c r="A17" t="s">
        <v>84</v>
      </c>
      <c r="B17" t="s">
        <v>17</v>
      </c>
      <c r="C17">
        <v>2066</v>
      </c>
      <c r="D17">
        <v>346</v>
      </c>
      <c r="E17">
        <v>7.1</v>
      </c>
      <c r="F17">
        <v>1.2</v>
      </c>
      <c r="G17">
        <v>1565</v>
      </c>
    </row>
    <row r="18" spans="1:7" x14ac:dyDescent="0.3">
      <c r="A18" t="s">
        <v>84</v>
      </c>
      <c r="B18" t="s">
        <v>18</v>
      </c>
      <c r="C18">
        <v>1403</v>
      </c>
      <c r="D18">
        <v>367</v>
      </c>
      <c r="E18">
        <v>4.8</v>
      </c>
      <c r="F18">
        <v>1.2</v>
      </c>
      <c r="G18">
        <v>1570</v>
      </c>
    </row>
    <row r="19" spans="1:7" x14ac:dyDescent="0.3">
      <c r="A19" t="s">
        <v>84</v>
      </c>
      <c r="B19" t="s">
        <v>91</v>
      </c>
      <c r="C19">
        <v>47.1</v>
      </c>
      <c r="D19">
        <v>3</v>
      </c>
      <c r="G19">
        <v>1580</v>
      </c>
    </row>
    <row r="20" spans="1:7" x14ac:dyDescent="0.3">
      <c r="A20" t="s">
        <v>84</v>
      </c>
      <c r="B20" t="s">
        <v>19</v>
      </c>
      <c r="C20">
        <v>29138</v>
      </c>
      <c r="D20">
        <v>1602</v>
      </c>
      <c r="E20">
        <v>29138</v>
      </c>
      <c r="G20">
        <v>2100</v>
      </c>
    </row>
    <row r="21" spans="1:7" x14ac:dyDescent="0.3">
      <c r="A21" t="s">
        <v>84</v>
      </c>
      <c r="B21" t="s">
        <v>20</v>
      </c>
      <c r="C21">
        <v>27674</v>
      </c>
      <c r="D21">
        <v>1563</v>
      </c>
      <c r="E21">
        <v>95</v>
      </c>
      <c r="F21">
        <v>1.2</v>
      </c>
      <c r="G21">
        <v>2200</v>
      </c>
    </row>
    <row r="22" spans="1:7" x14ac:dyDescent="0.3">
      <c r="A22" t="s">
        <v>84</v>
      </c>
      <c r="B22" t="s">
        <v>21</v>
      </c>
      <c r="C22">
        <v>1464</v>
      </c>
      <c r="D22">
        <v>345</v>
      </c>
      <c r="E22">
        <v>5</v>
      </c>
      <c r="F22">
        <v>1.2</v>
      </c>
      <c r="G22">
        <v>2300</v>
      </c>
    </row>
    <row r="23" spans="1:7" x14ac:dyDescent="0.3">
      <c r="A23" t="s">
        <v>84</v>
      </c>
      <c r="B23" t="s">
        <v>22</v>
      </c>
      <c r="C23">
        <v>27674</v>
      </c>
      <c r="D23">
        <v>1563</v>
      </c>
      <c r="E23">
        <v>95</v>
      </c>
      <c r="F23">
        <v>1.2</v>
      </c>
      <c r="G23">
        <v>2400</v>
      </c>
    </row>
    <row r="24" spans="1:7" x14ac:dyDescent="0.3">
      <c r="A24" t="s">
        <v>84</v>
      </c>
      <c r="B24" t="s">
        <v>23</v>
      </c>
      <c r="C24">
        <v>24009</v>
      </c>
      <c r="D24">
        <v>1579</v>
      </c>
      <c r="E24">
        <v>82.4</v>
      </c>
      <c r="F24">
        <v>2.2999999999999998</v>
      </c>
      <c r="G24">
        <v>2500</v>
      </c>
    </row>
    <row r="25" spans="1:7" x14ac:dyDescent="0.3">
      <c r="A25" t="s">
        <v>84</v>
      </c>
      <c r="B25" t="s">
        <v>24</v>
      </c>
      <c r="C25">
        <v>2110</v>
      </c>
      <c r="D25">
        <v>501</v>
      </c>
      <c r="E25">
        <v>7.2</v>
      </c>
      <c r="F25">
        <v>1.7</v>
      </c>
      <c r="G25">
        <v>2510</v>
      </c>
    </row>
    <row r="26" spans="1:7" x14ac:dyDescent="0.3">
      <c r="A26" t="s">
        <v>84</v>
      </c>
      <c r="B26" t="s">
        <v>25</v>
      </c>
      <c r="C26">
        <v>9</v>
      </c>
      <c r="D26">
        <v>11</v>
      </c>
      <c r="E26">
        <v>0</v>
      </c>
      <c r="F26">
        <v>0.1</v>
      </c>
      <c r="G26">
        <v>2520</v>
      </c>
    </row>
    <row r="27" spans="1:7" x14ac:dyDescent="0.3">
      <c r="A27" t="s">
        <v>84</v>
      </c>
      <c r="B27" t="s">
        <v>26</v>
      </c>
      <c r="C27">
        <v>1094</v>
      </c>
      <c r="D27">
        <v>335</v>
      </c>
      <c r="E27">
        <v>3.8</v>
      </c>
      <c r="F27">
        <v>1.2</v>
      </c>
      <c r="G27">
        <v>2530</v>
      </c>
    </row>
    <row r="28" spans="1:7" x14ac:dyDescent="0.3">
      <c r="A28" t="s">
        <v>84</v>
      </c>
      <c r="B28" t="s">
        <v>92</v>
      </c>
      <c r="C28">
        <v>0</v>
      </c>
      <c r="D28">
        <v>25</v>
      </c>
      <c r="E28">
        <v>0</v>
      </c>
      <c r="F28">
        <v>0.1</v>
      </c>
      <c r="G28">
        <v>2540</v>
      </c>
    </row>
    <row r="29" spans="1:7" x14ac:dyDescent="0.3">
      <c r="A29" t="s">
        <v>84</v>
      </c>
      <c r="B29" t="s">
        <v>27</v>
      </c>
      <c r="C29">
        <v>452</v>
      </c>
      <c r="D29">
        <v>249</v>
      </c>
      <c r="E29">
        <v>1.6</v>
      </c>
      <c r="F29">
        <v>0.9</v>
      </c>
      <c r="G29">
        <v>2550</v>
      </c>
    </row>
    <row r="30" spans="1:7" x14ac:dyDescent="0.3">
      <c r="A30" t="s">
        <v>84</v>
      </c>
      <c r="B30" t="s">
        <v>28</v>
      </c>
      <c r="C30">
        <v>1464</v>
      </c>
      <c r="D30">
        <v>345</v>
      </c>
      <c r="E30">
        <v>5</v>
      </c>
      <c r="F30">
        <v>1.2</v>
      </c>
      <c r="G30">
        <v>2560</v>
      </c>
    </row>
    <row r="31" spans="1:7" x14ac:dyDescent="0.3">
      <c r="A31" t="s">
        <v>84</v>
      </c>
      <c r="B31" t="s">
        <v>29</v>
      </c>
      <c r="C31">
        <v>29138</v>
      </c>
      <c r="D31">
        <v>1602</v>
      </c>
      <c r="E31">
        <v>29138</v>
      </c>
      <c r="G31">
        <v>2570</v>
      </c>
    </row>
    <row r="32" spans="1:7" x14ac:dyDescent="0.3">
      <c r="A32" t="s">
        <v>84</v>
      </c>
      <c r="B32" t="s">
        <v>30</v>
      </c>
      <c r="C32">
        <v>2248</v>
      </c>
      <c r="D32">
        <v>493</v>
      </c>
      <c r="E32">
        <v>7.7</v>
      </c>
      <c r="F32">
        <v>1.6</v>
      </c>
      <c r="G32">
        <v>2580</v>
      </c>
    </row>
    <row r="33" spans="1:7" x14ac:dyDescent="0.3">
      <c r="A33" t="s">
        <v>84</v>
      </c>
      <c r="B33" t="s">
        <v>31</v>
      </c>
      <c r="C33">
        <v>26890</v>
      </c>
      <c r="D33">
        <v>1540</v>
      </c>
      <c r="E33">
        <v>92.3</v>
      </c>
      <c r="F33">
        <v>1.6</v>
      </c>
      <c r="G33">
        <v>2590</v>
      </c>
    </row>
    <row r="34" spans="1:7" x14ac:dyDescent="0.3">
      <c r="A34" t="s">
        <v>84</v>
      </c>
      <c r="B34" t="s">
        <v>32</v>
      </c>
      <c r="C34">
        <v>29010</v>
      </c>
      <c r="D34">
        <v>1600</v>
      </c>
      <c r="E34">
        <v>29010</v>
      </c>
      <c r="G34">
        <v>3100</v>
      </c>
    </row>
    <row r="35" spans="1:7" x14ac:dyDescent="0.3">
      <c r="A35" t="s">
        <v>84</v>
      </c>
      <c r="B35" t="s">
        <v>33</v>
      </c>
      <c r="C35">
        <v>28503</v>
      </c>
      <c r="D35">
        <v>1621</v>
      </c>
      <c r="E35">
        <v>98.3</v>
      </c>
      <c r="F35">
        <v>0.6</v>
      </c>
      <c r="G35">
        <v>3200</v>
      </c>
    </row>
    <row r="36" spans="1:7" x14ac:dyDescent="0.3">
      <c r="A36" t="s">
        <v>84</v>
      </c>
      <c r="B36" t="s">
        <v>34</v>
      </c>
      <c r="C36">
        <v>21126</v>
      </c>
      <c r="D36">
        <v>1342</v>
      </c>
      <c r="E36">
        <v>72.8</v>
      </c>
      <c r="F36">
        <v>2.2999999999999998</v>
      </c>
      <c r="G36">
        <v>3300</v>
      </c>
    </row>
    <row r="37" spans="1:7" x14ac:dyDescent="0.3">
      <c r="A37" t="s">
        <v>84</v>
      </c>
      <c r="B37" t="s">
        <v>35</v>
      </c>
      <c r="C37">
        <v>12406</v>
      </c>
      <c r="D37">
        <v>1029</v>
      </c>
      <c r="E37">
        <v>42.8</v>
      </c>
      <c r="F37">
        <v>2.8</v>
      </c>
      <c r="G37">
        <v>3400</v>
      </c>
    </row>
    <row r="38" spans="1:7" x14ac:dyDescent="0.3">
      <c r="A38" t="s">
        <v>84</v>
      </c>
      <c r="B38" t="s">
        <v>36</v>
      </c>
      <c r="C38">
        <v>507</v>
      </c>
      <c r="D38">
        <v>154</v>
      </c>
      <c r="E38">
        <v>1.7</v>
      </c>
      <c r="F38">
        <v>0.6</v>
      </c>
      <c r="G38">
        <v>3500</v>
      </c>
    </row>
    <row r="39" spans="1:7" x14ac:dyDescent="0.3">
      <c r="A39" t="s">
        <v>84</v>
      </c>
      <c r="B39" t="s">
        <v>93</v>
      </c>
      <c r="C39">
        <v>29010</v>
      </c>
      <c r="D39">
        <v>1600</v>
      </c>
      <c r="E39">
        <v>29010</v>
      </c>
      <c r="G39">
        <v>3600</v>
      </c>
    </row>
    <row r="40" spans="1:7" x14ac:dyDescent="0.3">
      <c r="A40" t="s">
        <v>84</v>
      </c>
      <c r="B40" t="s">
        <v>37</v>
      </c>
      <c r="C40">
        <v>4371</v>
      </c>
      <c r="D40">
        <v>671</v>
      </c>
      <c r="E40">
        <v>15.1</v>
      </c>
      <c r="F40">
        <v>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071C-3B87-4A8D-ACD1-28E361C849AF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85</v>
      </c>
      <c r="B2" t="s">
        <v>90</v>
      </c>
      <c r="C2">
        <v>2892</v>
      </c>
      <c r="D2">
        <v>54</v>
      </c>
      <c r="E2">
        <v>2892</v>
      </c>
      <c r="G2">
        <v>1100</v>
      </c>
    </row>
    <row r="3" spans="1:7" x14ac:dyDescent="0.3">
      <c r="A3" t="s">
        <v>85</v>
      </c>
      <c r="B3" t="s">
        <v>39</v>
      </c>
      <c r="C3">
        <v>1512</v>
      </c>
      <c r="D3">
        <v>166</v>
      </c>
      <c r="E3">
        <v>52.3</v>
      </c>
      <c r="F3">
        <v>5.7</v>
      </c>
      <c r="G3">
        <v>1200</v>
      </c>
    </row>
    <row r="4" spans="1:7" x14ac:dyDescent="0.3">
      <c r="A4" t="s">
        <v>85</v>
      </c>
      <c r="B4" t="s">
        <v>4</v>
      </c>
      <c r="C4">
        <v>1380</v>
      </c>
      <c r="D4">
        <v>168</v>
      </c>
      <c r="E4">
        <v>47.7</v>
      </c>
      <c r="F4">
        <v>5.7</v>
      </c>
      <c r="G4">
        <v>1300</v>
      </c>
    </row>
    <row r="5" spans="1:7" x14ac:dyDescent="0.3">
      <c r="A5" t="s">
        <v>85</v>
      </c>
      <c r="B5" t="s">
        <v>94</v>
      </c>
      <c r="C5">
        <v>109.6</v>
      </c>
      <c r="D5">
        <v>25</v>
      </c>
      <c r="G5">
        <v>1400</v>
      </c>
    </row>
    <row r="6" spans="1:7" x14ac:dyDescent="0.3">
      <c r="A6" t="s">
        <v>85</v>
      </c>
      <c r="B6" t="s">
        <v>6</v>
      </c>
      <c r="C6">
        <v>0</v>
      </c>
      <c r="D6">
        <v>13</v>
      </c>
      <c r="E6">
        <v>0</v>
      </c>
      <c r="F6">
        <v>1.4</v>
      </c>
      <c r="G6">
        <v>1510</v>
      </c>
    </row>
    <row r="7" spans="1:7" x14ac:dyDescent="0.3">
      <c r="A7" t="s">
        <v>85</v>
      </c>
      <c r="B7" t="s">
        <v>7</v>
      </c>
      <c r="C7">
        <v>0</v>
      </c>
      <c r="D7">
        <v>13</v>
      </c>
      <c r="E7">
        <v>0</v>
      </c>
      <c r="F7">
        <v>1.4</v>
      </c>
      <c r="G7">
        <v>1515</v>
      </c>
    </row>
    <row r="8" spans="1:7" x14ac:dyDescent="0.3">
      <c r="A8" t="s">
        <v>85</v>
      </c>
      <c r="B8" t="s">
        <v>8</v>
      </c>
      <c r="C8">
        <v>0</v>
      </c>
      <c r="D8">
        <v>13</v>
      </c>
      <c r="E8">
        <v>0</v>
      </c>
      <c r="F8">
        <v>1.4</v>
      </c>
      <c r="G8">
        <v>1520</v>
      </c>
    </row>
    <row r="9" spans="1:7" x14ac:dyDescent="0.3">
      <c r="A9" t="s">
        <v>85</v>
      </c>
      <c r="B9" t="s">
        <v>9</v>
      </c>
      <c r="C9">
        <v>1945</v>
      </c>
      <c r="D9">
        <v>216</v>
      </c>
      <c r="E9">
        <v>67.3</v>
      </c>
      <c r="F9">
        <v>7.6</v>
      </c>
      <c r="G9">
        <v>1525</v>
      </c>
    </row>
    <row r="10" spans="1:7" x14ac:dyDescent="0.3">
      <c r="A10" t="s">
        <v>85</v>
      </c>
      <c r="B10" t="s">
        <v>10</v>
      </c>
      <c r="C10">
        <v>931</v>
      </c>
      <c r="D10">
        <v>220</v>
      </c>
      <c r="E10">
        <v>32.200000000000003</v>
      </c>
      <c r="F10">
        <v>7.4</v>
      </c>
      <c r="G10">
        <v>1530</v>
      </c>
    </row>
    <row r="11" spans="1:7" x14ac:dyDescent="0.3">
      <c r="A11" t="s">
        <v>85</v>
      </c>
      <c r="B11" t="s">
        <v>11</v>
      </c>
      <c r="C11">
        <v>16</v>
      </c>
      <c r="D11">
        <v>16</v>
      </c>
      <c r="E11">
        <v>0.6</v>
      </c>
      <c r="F11">
        <v>0.5</v>
      </c>
      <c r="G11">
        <v>1535</v>
      </c>
    </row>
    <row r="12" spans="1:7" x14ac:dyDescent="0.3">
      <c r="A12" t="s">
        <v>85</v>
      </c>
      <c r="B12" t="s">
        <v>12</v>
      </c>
      <c r="C12">
        <v>0</v>
      </c>
      <c r="D12">
        <v>13</v>
      </c>
      <c r="E12">
        <v>0</v>
      </c>
      <c r="F12">
        <v>1.4</v>
      </c>
      <c r="G12">
        <v>1540</v>
      </c>
    </row>
    <row r="13" spans="1:7" x14ac:dyDescent="0.3">
      <c r="A13" t="s">
        <v>85</v>
      </c>
      <c r="B13" t="s">
        <v>13</v>
      </c>
      <c r="C13">
        <v>0</v>
      </c>
      <c r="D13">
        <v>13</v>
      </c>
      <c r="E13">
        <v>0</v>
      </c>
      <c r="F13">
        <v>1.4</v>
      </c>
      <c r="G13">
        <v>1545</v>
      </c>
    </row>
    <row r="14" spans="1:7" x14ac:dyDescent="0.3">
      <c r="A14" t="s">
        <v>85</v>
      </c>
      <c r="B14" t="s">
        <v>14</v>
      </c>
      <c r="C14">
        <v>0</v>
      </c>
      <c r="D14">
        <v>13</v>
      </c>
      <c r="E14">
        <v>0</v>
      </c>
      <c r="F14">
        <v>1.4</v>
      </c>
      <c r="G14">
        <v>1550</v>
      </c>
    </row>
    <row r="15" spans="1:7" x14ac:dyDescent="0.3">
      <c r="A15" t="s">
        <v>85</v>
      </c>
      <c r="B15" t="s">
        <v>15</v>
      </c>
      <c r="C15">
        <v>0</v>
      </c>
      <c r="D15">
        <v>13</v>
      </c>
      <c r="E15">
        <v>0</v>
      </c>
      <c r="F15">
        <v>1.4</v>
      </c>
      <c r="G15">
        <v>1555</v>
      </c>
    </row>
    <row r="16" spans="1:7" x14ac:dyDescent="0.3">
      <c r="A16" t="s">
        <v>85</v>
      </c>
      <c r="B16" t="s">
        <v>16</v>
      </c>
      <c r="C16">
        <v>0</v>
      </c>
      <c r="D16">
        <v>13</v>
      </c>
      <c r="E16">
        <v>0</v>
      </c>
      <c r="F16">
        <v>1.4</v>
      </c>
      <c r="G16">
        <v>1560</v>
      </c>
    </row>
    <row r="17" spans="1:7" x14ac:dyDescent="0.3">
      <c r="A17" t="s">
        <v>85</v>
      </c>
      <c r="B17" t="s">
        <v>17</v>
      </c>
      <c r="C17">
        <v>0</v>
      </c>
      <c r="D17">
        <v>13</v>
      </c>
      <c r="E17">
        <v>0</v>
      </c>
      <c r="F17">
        <v>1.4</v>
      </c>
      <c r="G17">
        <v>1565</v>
      </c>
    </row>
    <row r="18" spans="1:7" x14ac:dyDescent="0.3">
      <c r="A18" t="s">
        <v>85</v>
      </c>
      <c r="B18" t="s">
        <v>18</v>
      </c>
      <c r="C18">
        <v>0</v>
      </c>
      <c r="D18">
        <v>13</v>
      </c>
      <c r="E18">
        <v>0</v>
      </c>
      <c r="F18">
        <v>1.4</v>
      </c>
      <c r="G18">
        <v>1570</v>
      </c>
    </row>
    <row r="19" spans="1:7" x14ac:dyDescent="0.3">
      <c r="A19" t="s">
        <v>85</v>
      </c>
      <c r="B19" t="s">
        <v>91</v>
      </c>
      <c r="C19">
        <v>19.5</v>
      </c>
      <c r="D19">
        <v>0</v>
      </c>
      <c r="G19">
        <v>1580</v>
      </c>
    </row>
    <row r="20" spans="1:7" x14ac:dyDescent="0.3">
      <c r="A20" t="s">
        <v>85</v>
      </c>
      <c r="B20" t="s">
        <v>19</v>
      </c>
      <c r="C20">
        <v>2892</v>
      </c>
      <c r="D20">
        <v>54</v>
      </c>
      <c r="E20">
        <v>2892</v>
      </c>
      <c r="G20">
        <v>2100</v>
      </c>
    </row>
    <row r="21" spans="1:7" x14ac:dyDescent="0.3">
      <c r="A21" t="s">
        <v>85</v>
      </c>
      <c r="B21" t="s">
        <v>20</v>
      </c>
      <c r="C21">
        <v>2708</v>
      </c>
      <c r="D21">
        <v>103</v>
      </c>
      <c r="E21">
        <v>93.6</v>
      </c>
      <c r="F21">
        <v>3.3</v>
      </c>
      <c r="G21">
        <v>2200</v>
      </c>
    </row>
    <row r="22" spans="1:7" x14ac:dyDescent="0.3">
      <c r="A22" t="s">
        <v>85</v>
      </c>
      <c r="B22" t="s">
        <v>21</v>
      </c>
      <c r="C22">
        <v>184</v>
      </c>
      <c r="D22">
        <v>95</v>
      </c>
      <c r="E22">
        <v>6.4</v>
      </c>
      <c r="F22">
        <v>3.3</v>
      </c>
      <c r="G22">
        <v>2300</v>
      </c>
    </row>
    <row r="23" spans="1:7" x14ac:dyDescent="0.3">
      <c r="A23" t="s">
        <v>85</v>
      </c>
      <c r="B23" t="s">
        <v>22</v>
      </c>
      <c r="C23">
        <v>2708</v>
      </c>
      <c r="D23">
        <v>103</v>
      </c>
      <c r="E23">
        <v>93.6</v>
      </c>
      <c r="F23">
        <v>3.3</v>
      </c>
      <c r="G23">
        <v>2400</v>
      </c>
    </row>
    <row r="24" spans="1:7" x14ac:dyDescent="0.3">
      <c r="A24" t="s">
        <v>85</v>
      </c>
      <c r="B24" t="s">
        <v>23</v>
      </c>
      <c r="C24">
        <v>1848</v>
      </c>
      <c r="D24">
        <v>205</v>
      </c>
      <c r="E24">
        <v>63.9</v>
      </c>
      <c r="F24">
        <v>6.8</v>
      </c>
      <c r="G24">
        <v>2500</v>
      </c>
    </row>
    <row r="25" spans="1:7" x14ac:dyDescent="0.3">
      <c r="A25" t="s">
        <v>85</v>
      </c>
      <c r="B25" t="s">
        <v>24</v>
      </c>
      <c r="C25">
        <v>285</v>
      </c>
      <c r="D25">
        <v>120</v>
      </c>
      <c r="E25">
        <v>9.9</v>
      </c>
      <c r="F25">
        <v>4.0999999999999996</v>
      </c>
      <c r="G25">
        <v>2510</v>
      </c>
    </row>
    <row r="26" spans="1:7" x14ac:dyDescent="0.3">
      <c r="A26" t="s">
        <v>85</v>
      </c>
      <c r="B26" t="s">
        <v>25</v>
      </c>
      <c r="C26">
        <v>0</v>
      </c>
      <c r="D26">
        <v>13</v>
      </c>
      <c r="E26">
        <v>0</v>
      </c>
      <c r="F26">
        <v>1.4</v>
      </c>
      <c r="G26">
        <v>2520</v>
      </c>
    </row>
    <row r="27" spans="1:7" x14ac:dyDescent="0.3">
      <c r="A27" t="s">
        <v>85</v>
      </c>
      <c r="B27" t="s">
        <v>26</v>
      </c>
      <c r="C27">
        <v>540</v>
      </c>
      <c r="D27">
        <v>207</v>
      </c>
      <c r="E27">
        <v>18.7</v>
      </c>
      <c r="F27">
        <v>7.3</v>
      </c>
      <c r="G27">
        <v>2530</v>
      </c>
    </row>
    <row r="28" spans="1:7" x14ac:dyDescent="0.3">
      <c r="A28" t="s">
        <v>85</v>
      </c>
      <c r="B28" t="s">
        <v>92</v>
      </c>
      <c r="C28">
        <v>0</v>
      </c>
      <c r="D28">
        <v>13</v>
      </c>
      <c r="E28">
        <v>0</v>
      </c>
      <c r="F28">
        <v>1.4</v>
      </c>
      <c r="G28">
        <v>2540</v>
      </c>
    </row>
    <row r="29" spans="1:7" x14ac:dyDescent="0.3">
      <c r="A29" t="s">
        <v>85</v>
      </c>
      <c r="B29" t="s">
        <v>27</v>
      </c>
      <c r="C29">
        <v>35</v>
      </c>
      <c r="D29">
        <v>32</v>
      </c>
      <c r="E29">
        <v>1.2</v>
      </c>
      <c r="F29">
        <v>1.1000000000000001</v>
      </c>
      <c r="G29">
        <v>2550</v>
      </c>
    </row>
    <row r="30" spans="1:7" x14ac:dyDescent="0.3">
      <c r="A30" t="s">
        <v>85</v>
      </c>
      <c r="B30" t="s">
        <v>28</v>
      </c>
      <c r="C30">
        <v>184</v>
      </c>
      <c r="D30">
        <v>95</v>
      </c>
      <c r="E30">
        <v>6.4</v>
      </c>
      <c r="F30">
        <v>3.3</v>
      </c>
      <c r="G30">
        <v>2560</v>
      </c>
    </row>
    <row r="31" spans="1:7" x14ac:dyDescent="0.3">
      <c r="A31" t="s">
        <v>85</v>
      </c>
      <c r="B31" t="s">
        <v>29</v>
      </c>
      <c r="C31">
        <v>2892</v>
      </c>
      <c r="D31">
        <v>54</v>
      </c>
      <c r="E31">
        <v>2892</v>
      </c>
      <c r="G31">
        <v>2570</v>
      </c>
    </row>
    <row r="32" spans="1:7" x14ac:dyDescent="0.3">
      <c r="A32" t="s">
        <v>85</v>
      </c>
      <c r="B32" t="s">
        <v>30</v>
      </c>
      <c r="C32">
        <v>240</v>
      </c>
      <c r="D32">
        <v>145</v>
      </c>
      <c r="E32">
        <v>8.3000000000000007</v>
      </c>
      <c r="F32">
        <v>5</v>
      </c>
      <c r="G32">
        <v>2580</v>
      </c>
    </row>
    <row r="33" spans="1:7" x14ac:dyDescent="0.3">
      <c r="A33" t="s">
        <v>85</v>
      </c>
      <c r="B33" t="s">
        <v>31</v>
      </c>
      <c r="C33">
        <v>2652</v>
      </c>
      <c r="D33">
        <v>146</v>
      </c>
      <c r="E33">
        <v>91.7</v>
      </c>
      <c r="F33">
        <v>5</v>
      </c>
      <c r="G33">
        <v>2590</v>
      </c>
    </row>
    <row r="34" spans="1:7" x14ac:dyDescent="0.3">
      <c r="A34" t="s">
        <v>85</v>
      </c>
      <c r="B34" t="s">
        <v>32</v>
      </c>
      <c r="C34">
        <v>2892</v>
      </c>
      <c r="D34">
        <v>54</v>
      </c>
      <c r="E34">
        <v>2892</v>
      </c>
      <c r="G34">
        <v>3100</v>
      </c>
    </row>
    <row r="35" spans="1:7" x14ac:dyDescent="0.3">
      <c r="A35" t="s">
        <v>85</v>
      </c>
      <c r="B35" t="s">
        <v>33</v>
      </c>
      <c r="C35">
        <v>2867</v>
      </c>
      <c r="D35">
        <v>62</v>
      </c>
      <c r="E35">
        <v>99.1</v>
      </c>
      <c r="F35">
        <v>0.9</v>
      </c>
      <c r="G35">
        <v>3200</v>
      </c>
    </row>
    <row r="36" spans="1:7" x14ac:dyDescent="0.3">
      <c r="A36" t="s">
        <v>85</v>
      </c>
      <c r="B36" t="s">
        <v>34</v>
      </c>
      <c r="C36">
        <v>2719</v>
      </c>
      <c r="D36">
        <v>115</v>
      </c>
      <c r="E36">
        <v>94</v>
      </c>
      <c r="F36">
        <v>3.6</v>
      </c>
      <c r="G36">
        <v>3300</v>
      </c>
    </row>
    <row r="37" spans="1:7" x14ac:dyDescent="0.3">
      <c r="A37" t="s">
        <v>85</v>
      </c>
      <c r="B37" t="s">
        <v>35</v>
      </c>
      <c r="C37">
        <v>176</v>
      </c>
      <c r="D37">
        <v>103</v>
      </c>
      <c r="E37">
        <v>6.1</v>
      </c>
      <c r="F37">
        <v>3.6</v>
      </c>
      <c r="G37">
        <v>3400</v>
      </c>
    </row>
    <row r="38" spans="1:7" x14ac:dyDescent="0.3">
      <c r="A38" t="s">
        <v>85</v>
      </c>
      <c r="B38" t="s">
        <v>36</v>
      </c>
      <c r="C38">
        <v>25</v>
      </c>
      <c r="D38">
        <v>26</v>
      </c>
      <c r="E38">
        <v>0.9</v>
      </c>
      <c r="F38">
        <v>0.9</v>
      </c>
      <c r="G38">
        <v>3500</v>
      </c>
    </row>
    <row r="39" spans="1:7" x14ac:dyDescent="0.3">
      <c r="A39" t="s">
        <v>85</v>
      </c>
      <c r="B39" t="s">
        <v>93</v>
      </c>
      <c r="C39">
        <v>2892</v>
      </c>
      <c r="D39">
        <v>54</v>
      </c>
      <c r="E39">
        <v>2892</v>
      </c>
      <c r="G39">
        <v>3600</v>
      </c>
    </row>
    <row r="40" spans="1:7" x14ac:dyDescent="0.3">
      <c r="A40" t="s">
        <v>85</v>
      </c>
      <c r="B40" t="s">
        <v>37</v>
      </c>
      <c r="C40">
        <v>230</v>
      </c>
      <c r="D40">
        <v>101</v>
      </c>
      <c r="E40">
        <v>8</v>
      </c>
      <c r="F40">
        <v>3.5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F12F-947E-442D-9D55-63A765F1BD79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86</v>
      </c>
      <c r="B2" t="s">
        <v>90</v>
      </c>
      <c r="C2">
        <v>0</v>
      </c>
      <c r="D2">
        <v>13</v>
      </c>
      <c r="E2">
        <v>0</v>
      </c>
      <c r="G2">
        <v>1100</v>
      </c>
    </row>
    <row r="3" spans="1:7" x14ac:dyDescent="0.3">
      <c r="A3" t="s">
        <v>86</v>
      </c>
      <c r="B3" t="s">
        <v>39</v>
      </c>
      <c r="C3">
        <v>0</v>
      </c>
      <c r="D3">
        <v>13</v>
      </c>
      <c r="G3">
        <v>1200</v>
      </c>
    </row>
    <row r="4" spans="1:7" x14ac:dyDescent="0.3">
      <c r="A4" t="s">
        <v>86</v>
      </c>
      <c r="B4" t="s">
        <v>4</v>
      </c>
      <c r="C4">
        <v>0</v>
      </c>
      <c r="D4">
        <v>13</v>
      </c>
      <c r="G4">
        <v>1300</v>
      </c>
    </row>
    <row r="5" spans="1:7" x14ac:dyDescent="0.3">
      <c r="A5" t="s">
        <v>86</v>
      </c>
      <c r="B5" t="s">
        <v>94</v>
      </c>
      <c r="G5">
        <v>1400</v>
      </c>
    </row>
    <row r="6" spans="1:7" x14ac:dyDescent="0.3">
      <c r="A6" t="s">
        <v>86</v>
      </c>
      <c r="B6" t="s">
        <v>6</v>
      </c>
      <c r="C6">
        <v>0</v>
      </c>
      <c r="D6">
        <v>13</v>
      </c>
      <c r="G6">
        <v>1510</v>
      </c>
    </row>
    <row r="7" spans="1:7" x14ac:dyDescent="0.3">
      <c r="A7" t="s">
        <v>86</v>
      </c>
      <c r="B7" t="s">
        <v>7</v>
      </c>
      <c r="C7">
        <v>0</v>
      </c>
      <c r="D7">
        <v>13</v>
      </c>
      <c r="G7">
        <v>1515</v>
      </c>
    </row>
    <row r="8" spans="1:7" x14ac:dyDescent="0.3">
      <c r="A8" t="s">
        <v>86</v>
      </c>
      <c r="B8" t="s">
        <v>8</v>
      </c>
      <c r="C8">
        <v>0</v>
      </c>
      <c r="D8">
        <v>13</v>
      </c>
      <c r="G8">
        <v>1520</v>
      </c>
    </row>
    <row r="9" spans="1:7" x14ac:dyDescent="0.3">
      <c r="A9" t="s">
        <v>86</v>
      </c>
      <c r="B9" t="s">
        <v>9</v>
      </c>
      <c r="C9">
        <v>0</v>
      </c>
      <c r="D9">
        <v>13</v>
      </c>
      <c r="G9">
        <v>1525</v>
      </c>
    </row>
    <row r="10" spans="1:7" x14ac:dyDescent="0.3">
      <c r="A10" t="s">
        <v>86</v>
      </c>
      <c r="B10" t="s">
        <v>10</v>
      </c>
      <c r="C10">
        <v>0</v>
      </c>
      <c r="D10">
        <v>13</v>
      </c>
      <c r="G10">
        <v>1530</v>
      </c>
    </row>
    <row r="11" spans="1:7" x14ac:dyDescent="0.3">
      <c r="A11" t="s">
        <v>86</v>
      </c>
      <c r="B11" t="s">
        <v>11</v>
      </c>
      <c r="C11">
        <v>0</v>
      </c>
      <c r="D11">
        <v>13</v>
      </c>
      <c r="G11">
        <v>1535</v>
      </c>
    </row>
    <row r="12" spans="1:7" x14ac:dyDescent="0.3">
      <c r="A12" t="s">
        <v>86</v>
      </c>
      <c r="B12" t="s">
        <v>12</v>
      </c>
      <c r="C12">
        <v>0</v>
      </c>
      <c r="D12">
        <v>13</v>
      </c>
      <c r="G12">
        <v>1540</v>
      </c>
    </row>
    <row r="13" spans="1:7" x14ac:dyDescent="0.3">
      <c r="A13" t="s">
        <v>86</v>
      </c>
      <c r="B13" t="s">
        <v>13</v>
      </c>
      <c r="C13">
        <v>0</v>
      </c>
      <c r="D13">
        <v>13</v>
      </c>
      <c r="G13">
        <v>1545</v>
      </c>
    </row>
    <row r="14" spans="1:7" x14ac:dyDescent="0.3">
      <c r="A14" t="s">
        <v>86</v>
      </c>
      <c r="B14" t="s">
        <v>14</v>
      </c>
      <c r="C14">
        <v>0</v>
      </c>
      <c r="D14">
        <v>13</v>
      </c>
      <c r="G14">
        <v>1550</v>
      </c>
    </row>
    <row r="15" spans="1:7" x14ac:dyDescent="0.3">
      <c r="A15" t="s">
        <v>86</v>
      </c>
      <c r="B15" t="s">
        <v>15</v>
      </c>
      <c r="C15">
        <v>0</v>
      </c>
      <c r="D15">
        <v>13</v>
      </c>
      <c r="G15">
        <v>1555</v>
      </c>
    </row>
    <row r="16" spans="1:7" x14ac:dyDescent="0.3">
      <c r="A16" t="s">
        <v>86</v>
      </c>
      <c r="B16" t="s">
        <v>16</v>
      </c>
      <c r="C16">
        <v>0</v>
      </c>
      <c r="D16">
        <v>13</v>
      </c>
      <c r="G16">
        <v>1560</v>
      </c>
    </row>
    <row r="17" spans="1:7" x14ac:dyDescent="0.3">
      <c r="A17" t="s">
        <v>86</v>
      </c>
      <c r="B17" t="s">
        <v>17</v>
      </c>
      <c r="C17">
        <v>0</v>
      </c>
      <c r="D17">
        <v>13</v>
      </c>
      <c r="G17">
        <v>1565</v>
      </c>
    </row>
    <row r="18" spans="1:7" x14ac:dyDescent="0.3">
      <c r="A18" t="s">
        <v>86</v>
      </c>
      <c r="B18" t="s">
        <v>18</v>
      </c>
      <c r="C18">
        <v>0</v>
      </c>
      <c r="D18">
        <v>13</v>
      </c>
      <c r="G18">
        <v>1570</v>
      </c>
    </row>
    <row r="19" spans="1:7" x14ac:dyDescent="0.3">
      <c r="A19" t="s">
        <v>86</v>
      </c>
      <c r="B19" t="s">
        <v>91</v>
      </c>
      <c r="G19">
        <v>1580</v>
      </c>
    </row>
    <row r="20" spans="1:7" x14ac:dyDescent="0.3">
      <c r="A20" t="s">
        <v>86</v>
      </c>
      <c r="B20" t="s">
        <v>19</v>
      </c>
      <c r="C20">
        <v>0</v>
      </c>
      <c r="D20">
        <v>13</v>
      </c>
      <c r="E20">
        <v>0</v>
      </c>
      <c r="G20">
        <v>2100</v>
      </c>
    </row>
    <row r="21" spans="1:7" x14ac:dyDescent="0.3">
      <c r="A21" t="s">
        <v>86</v>
      </c>
      <c r="B21" t="s">
        <v>20</v>
      </c>
      <c r="C21">
        <v>0</v>
      </c>
      <c r="D21">
        <v>13</v>
      </c>
      <c r="G21">
        <v>2200</v>
      </c>
    </row>
    <row r="22" spans="1:7" x14ac:dyDescent="0.3">
      <c r="A22" t="s">
        <v>86</v>
      </c>
      <c r="B22" t="s">
        <v>21</v>
      </c>
      <c r="C22">
        <v>0</v>
      </c>
      <c r="D22">
        <v>13</v>
      </c>
      <c r="G22">
        <v>2300</v>
      </c>
    </row>
    <row r="23" spans="1:7" x14ac:dyDescent="0.3">
      <c r="A23" t="s">
        <v>86</v>
      </c>
      <c r="B23" t="s">
        <v>22</v>
      </c>
      <c r="C23">
        <v>0</v>
      </c>
      <c r="D23">
        <v>13</v>
      </c>
      <c r="G23">
        <v>2400</v>
      </c>
    </row>
    <row r="24" spans="1:7" x14ac:dyDescent="0.3">
      <c r="A24" t="s">
        <v>86</v>
      </c>
      <c r="B24" t="s">
        <v>23</v>
      </c>
      <c r="C24">
        <v>0</v>
      </c>
      <c r="D24">
        <v>13</v>
      </c>
      <c r="G24">
        <v>2500</v>
      </c>
    </row>
    <row r="25" spans="1:7" x14ac:dyDescent="0.3">
      <c r="A25" t="s">
        <v>86</v>
      </c>
      <c r="B25" t="s">
        <v>24</v>
      </c>
      <c r="C25">
        <v>0</v>
      </c>
      <c r="D25">
        <v>13</v>
      </c>
      <c r="G25">
        <v>2510</v>
      </c>
    </row>
    <row r="26" spans="1:7" x14ac:dyDescent="0.3">
      <c r="A26" t="s">
        <v>86</v>
      </c>
      <c r="B26" t="s">
        <v>25</v>
      </c>
      <c r="C26">
        <v>0</v>
      </c>
      <c r="D26">
        <v>13</v>
      </c>
      <c r="G26">
        <v>2520</v>
      </c>
    </row>
    <row r="27" spans="1:7" x14ac:dyDescent="0.3">
      <c r="A27" t="s">
        <v>86</v>
      </c>
      <c r="B27" t="s">
        <v>26</v>
      </c>
      <c r="C27">
        <v>0</v>
      </c>
      <c r="D27">
        <v>13</v>
      </c>
      <c r="G27">
        <v>2530</v>
      </c>
    </row>
    <row r="28" spans="1:7" x14ac:dyDescent="0.3">
      <c r="A28" t="s">
        <v>86</v>
      </c>
      <c r="B28" t="s">
        <v>92</v>
      </c>
      <c r="C28">
        <v>0</v>
      </c>
      <c r="D28">
        <v>13</v>
      </c>
      <c r="G28">
        <v>2540</v>
      </c>
    </row>
    <row r="29" spans="1:7" x14ac:dyDescent="0.3">
      <c r="A29" t="s">
        <v>86</v>
      </c>
      <c r="B29" t="s">
        <v>27</v>
      </c>
      <c r="C29">
        <v>0</v>
      </c>
      <c r="D29">
        <v>13</v>
      </c>
      <c r="G29">
        <v>2550</v>
      </c>
    </row>
    <row r="30" spans="1:7" x14ac:dyDescent="0.3">
      <c r="A30" t="s">
        <v>86</v>
      </c>
      <c r="B30" t="s">
        <v>28</v>
      </c>
      <c r="C30">
        <v>0</v>
      </c>
      <c r="D30">
        <v>13</v>
      </c>
      <c r="G30">
        <v>2560</v>
      </c>
    </row>
    <row r="31" spans="1:7" x14ac:dyDescent="0.3">
      <c r="A31" t="s">
        <v>86</v>
      </c>
      <c r="B31" t="s">
        <v>29</v>
      </c>
      <c r="C31">
        <v>0</v>
      </c>
      <c r="D31">
        <v>13</v>
      </c>
      <c r="E31">
        <v>0</v>
      </c>
      <c r="G31">
        <v>2570</v>
      </c>
    </row>
    <row r="32" spans="1:7" x14ac:dyDescent="0.3">
      <c r="A32" t="s">
        <v>86</v>
      </c>
      <c r="B32" t="s">
        <v>30</v>
      </c>
      <c r="C32">
        <v>0</v>
      </c>
      <c r="D32">
        <v>13</v>
      </c>
      <c r="G32">
        <v>2580</v>
      </c>
    </row>
    <row r="33" spans="1:7" x14ac:dyDescent="0.3">
      <c r="A33" t="s">
        <v>86</v>
      </c>
      <c r="B33" t="s">
        <v>31</v>
      </c>
      <c r="C33">
        <v>0</v>
      </c>
      <c r="D33">
        <v>13</v>
      </c>
      <c r="G33">
        <v>2590</v>
      </c>
    </row>
    <row r="34" spans="1:7" x14ac:dyDescent="0.3">
      <c r="A34" t="s">
        <v>86</v>
      </c>
      <c r="B34" t="s">
        <v>32</v>
      </c>
      <c r="C34">
        <v>0</v>
      </c>
      <c r="D34">
        <v>13</v>
      </c>
      <c r="E34">
        <v>0</v>
      </c>
      <c r="G34">
        <v>3100</v>
      </c>
    </row>
    <row r="35" spans="1:7" x14ac:dyDescent="0.3">
      <c r="A35" t="s">
        <v>86</v>
      </c>
      <c r="B35" t="s">
        <v>33</v>
      </c>
      <c r="C35">
        <v>0</v>
      </c>
      <c r="D35">
        <v>13</v>
      </c>
      <c r="G35">
        <v>3200</v>
      </c>
    </row>
    <row r="36" spans="1:7" x14ac:dyDescent="0.3">
      <c r="A36" t="s">
        <v>86</v>
      </c>
      <c r="B36" t="s">
        <v>34</v>
      </c>
      <c r="C36">
        <v>0</v>
      </c>
      <c r="D36">
        <v>13</v>
      </c>
      <c r="G36">
        <v>3300</v>
      </c>
    </row>
    <row r="37" spans="1:7" x14ac:dyDescent="0.3">
      <c r="A37" t="s">
        <v>86</v>
      </c>
      <c r="B37" t="s">
        <v>35</v>
      </c>
      <c r="C37">
        <v>0</v>
      </c>
      <c r="D37">
        <v>13</v>
      </c>
      <c r="G37">
        <v>3400</v>
      </c>
    </row>
    <row r="38" spans="1:7" x14ac:dyDescent="0.3">
      <c r="A38" t="s">
        <v>86</v>
      </c>
      <c r="B38" t="s">
        <v>36</v>
      </c>
      <c r="C38">
        <v>0</v>
      </c>
      <c r="D38">
        <v>13</v>
      </c>
      <c r="G38">
        <v>3500</v>
      </c>
    </row>
    <row r="39" spans="1:7" x14ac:dyDescent="0.3">
      <c r="A39" t="s">
        <v>86</v>
      </c>
      <c r="B39" t="s">
        <v>93</v>
      </c>
      <c r="C39">
        <v>0</v>
      </c>
      <c r="D39">
        <v>13</v>
      </c>
      <c r="E39">
        <v>0</v>
      </c>
      <c r="G39">
        <v>3600</v>
      </c>
    </row>
    <row r="40" spans="1:7" x14ac:dyDescent="0.3">
      <c r="A40" t="s">
        <v>86</v>
      </c>
      <c r="B40" t="s">
        <v>37</v>
      </c>
      <c r="C40">
        <v>0</v>
      </c>
      <c r="D40">
        <v>13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F6D7-E19B-41A7-AA74-69E8B33A063A}">
  <sheetPr codeName="Sheet19"/>
  <dimension ref="A1:A45"/>
  <sheetViews>
    <sheetView workbookViewId="0"/>
  </sheetViews>
  <sheetFormatPr defaultRowHeight="14.4" x14ac:dyDescent="0.3"/>
  <cols>
    <col min="1" max="1" width="8.6640625" bestFit="1" customWidth="1"/>
    <col min="2" max="2" width="11" bestFit="1" customWidth="1"/>
    <col min="3" max="3" width="16.6640625" bestFit="1" customWidth="1"/>
    <col min="4" max="4" width="10.109375" bestFit="1" customWidth="1"/>
    <col min="5" max="5" width="24.33203125" bestFit="1" customWidth="1"/>
    <col min="6" max="7" width="12" bestFit="1" customWidth="1"/>
    <col min="8" max="8" width="42.44140625" bestFit="1" customWidth="1"/>
    <col min="9" max="9" width="19.88671875" bestFit="1" customWidth="1"/>
    <col min="10" max="10" width="17.44140625" bestFit="1" customWidth="1"/>
    <col min="11" max="11" width="33.33203125" bestFit="1" customWidth="1"/>
    <col min="12" max="12" width="15.5546875" bestFit="1" customWidth="1"/>
    <col min="13" max="14" width="15.33203125" bestFit="1" customWidth="1"/>
    <col min="15" max="19" width="17.44140625" bestFit="1" customWidth="1"/>
    <col min="20" max="20" width="15.33203125" bestFit="1" customWidth="1"/>
    <col min="21" max="21" width="16.88671875" bestFit="1" customWidth="1"/>
    <col min="22" max="22" width="17.44140625" bestFit="1" customWidth="1"/>
    <col min="23" max="23" width="15.33203125" bestFit="1" customWidth="1"/>
    <col min="24" max="24" width="18.6640625" bestFit="1" customWidth="1"/>
    <col min="25" max="25" width="20.5546875" bestFit="1" customWidth="1"/>
    <col min="26" max="26" width="22.6640625" bestFit="1" customWidth="1"/>
    <col min="27" max="27" width="18.44140625" bestFit="1" customWidth="1"/>
    <col min="28" max="28" width="19.6640625" bestFit="1" customWidth="1"/>
    <col min="29" max="30" width="18.44140625" bestFit="1" customWidth="1"/>
    <col min="31" max="31" width="26.109375" bestFit="1" customWidth="1"/>
    <col min="32" max="32" width="34.5546875" bestFit="1" customWidth="1"/>
    <col min="33" max="33" width="15.33203125" bestFit="1" customWidth="1"/>
    <col min="34" max="34" width="41.6640625" bestFit="1" customWidth="1"/>
    <col min="35" max="35" width="17.88671875" bestFit="1" customWidth="1"/>
    <col min="36" max="36" width="22.5546875" bestFit="1" customWidth="1"/>
    <col min="37" max="37" width="21" bestFit="1" customWidth="1"/>
    <col min="38" max="38" width="30.88671875" bestFit="1" customWidth="1"/>
    <col min="39" max="39" width="22.88671875" bestFit="1" customWidth="1"/>
    <col min="40" max="40" width="39.33203125" bestFit="1" customWidth="1"/>
    <col min="41" max="41" width="32" bestFit="1" customWidth="1"/>
    <col min="42" max="42" width="30.109375" bestFit="1" customWidth="1"/>
    <col min="43" max="43" width="22.33203125" bestFit="1" customWidth="1"/>
    <col min="44" max="44" width="30" bestFit="1" customWidth="1"/>
    <col min="45" max="45" width="44.6640625" bestFit="1" customWidth="1"/>
    <col min="46" max="46" width="17.88671875" bestFit="1" customWidth="1"/>
    <col min="47" max="47" width="11.44140625" bestFit="1" customWidth="1"/>
    <col min="48" max="48" width="8.44140625" bestFit="1" customWidth="1"/>
    <col min="49" max="49" width="15.33203125" bestFit="1" customWidth="1"/>
    <col min="50" max="54" width="17.44140625" bestFit="1" customWidth="1"/>
    <col min="55" max="55" width="15.33203125" bestFit="1" customWidth="1"/>
    <col min="56" max="56" width="16.88671875" bestFit="1" customWidth="1"/>
    <col min="57" max="57" width="17.44140625" bestFit="1" customWidth="1"/>
    <col min="58" max="58" width="15.33203125" bestFit="1" customWidth="1"/>
    <col min="59" max="59" width="18.6640625" bestFit="1" customWidth="1"/>
    <col min="60" max="60" width="20.5546875" bestFit="1" customWidth="1"/>
    <col min="61" max="61" width="22.6640625" bestFit="1" customWidth="1"/>
    <col min="62" max="62" width="18.44140625" bestFit="1" customWidth="1"/>
    <col min="63" max="63" width="19.6640625" bestFit="1" customWidth="1"/>
    <col min="64" max="65" width="18.44140625" bestFit="1" customWidth="1"/>
    <col min="66" max="66" width="26.109375" bestFit="1" customWidth="1"/>
    <col min="67" max="67" width="34.5546875" bestFit="1" customWidth="1"/>
    <col min="68" max="68" width="15.33203125" bestFit="1" customWidth="1"/>
    <col min="69" max="69" width="41.6640625" bestFit="1" customWidth="1"/>
    <col min="70" max="70" width="17.88671875" bestFit="1" customWidth="1"/>
    <col min="71" max="71" width="22.5546875" bestFit="1" customWidth="1"/>
    <col min="72" max="72" width="36.44140625" bestFit="1" customWidth="1"/>
    <col min="73" max="73" width="36.5546875" bestFit="1" customWidth="1"/>
    <col min="74" max="74" width="36.44140625" bestFit="1" customWidth="1"/>
    <col min="75" max="75" width="36.5546875" bestFit="1" customWidth="1"/>
    <col min="76" max="76" width="36.44140625" bestFit="1" customWidth="1"/>
    <col min="77" max="77" width="36.5546875" bestFit="1" customWidth="1"/>
    <col min="78" max="78" width="35.88671875" customWidth="1"/>
    <col min="79" max="79" width="36.44140625" bestFit="1" customWidth="1"/>
    <col min="80" max="80" width="35.88671875" customWidth="1"/>
    <col min="81" max="81" width="36.44140625" bestFit="1" customWidth="1"/>
    <col min="82" max="82" width="35.88671875" customWidth="1"/>
    <col min="83" max="83" width="36.44140625" bestFit="1" customWidth="1"/>
    <col min="84" max="84" width="35.88671875" customWidth="1"/>
    <col min="85" max="85" width="36.44140625" bestFit="1" customWidth="1"/>
    <col min="86" max="86" width="35.88671875" customWidth="1"/>
    <col min="87" max="87" width="36.44140625" bestFit="1" customWidth="1"/>
    <col min="88" max="88" width="38.33203125" bestFit="1" customWidth="1"/>
    <col min="89" max="89" width="36.33203125" bestFit="1" customWidth="1"/>
    <col min="90" max="90" width="36.5546875" bestFit="1" customWidth="1"/>
    <col min="91" max="91" width="36.33203125" bestFit="1" customWidth="1"/>
    <col min="92" max="92" width="36.5546875" bestFit="1" customWidth="1"/>
    <col min="93" max="93" width="36.33203125" bestFit="1" customWidth="1"/>
    <col min="94" max="94" width="36.5546875" bestFit="1" customWidth="1"/>
    <col min="95" max="95" width="36.33203125" bestFit="1" customWidth="1"/>
    <col min="96" max="96" width="36.5546875" bestFit="1" customWidth="1"/>
    <col min="97" max="97" width="36.33203125" bestFit="1" customWidth="1"/>
    <col min="98" max="98" width="36.5546875" bestFit="1" customWidth="1"/>
    <col min="99" max="99" width="34.88671875" bestFit="1" customWidth="1"/>
    <col min="100" max="100" width="36.5546875" bestFit="1" customWidth="1"/>
    <col min="101" max="101" width="34.88671875" bestFit="1" customWidth="1"/>
    <col min="102" max="103" width="36.5546875" bestFit="1" customWidth="1"/>
    <col min="104" max="104" width="35.88671875" bestFit="1" customWidth="1"/>
    <col min="105" max="105" width="36.5546875" bestFit="1" customWidth="1"/>
    <col min="106" max="106" width="35.88671875" bestFit="1" customWidth="1"/>
    <col min="107" max="107" width="36.5546875" bestFit="1" customWidth="1"/>
    <col min="108" max="108" width="36.44140625" bestFit="1" customWidth="1"/>
    <col min="109" max="109" width="36.5546875" bestFit="1" customWidth="1"/>
    <col min="110" max="110" width="36.44140625" bestFit="1" customWidth="1"/>
    <col min="111" max="111" width="36.5546875" bestFit="1" customWidth="1"/>
    <col min="112" max="112" width="36.44140625" bestFit="1" customWidth="1"/>
    <col min="113" max="113" width="36.5546875" bestFit="1" customWidth="1"/>
    <col min="114" max="114" width="35.88671875" bestFit="1" customWidth="1"/>
    <col min="115" max="115" width="36.44140625" bestFit="1" customWidth="1"/>
    <col min="116" max="116" width="35.88671875" bestFit="1" customWidth="1"/>
    <col min="117" max="117" width="36.44140625" bestFit="1" customWidth="1"/>
    <col min="118" max="118" width="35.88671875" bestFit="1" customWidth="1"/>
    <col min="119" max="119" width="36.44140625" bestFit="1" customWidth="1"/>
    <col min="120" max="120" width="35.88671875" bestFit="1" customWidth="1"/>
    <col min="121" max="121" width="36.44140625" bestFit="1" customWidth="1"/>
    <col min="122" max="122" width="35.88671875" bestFit="1" customWidth="1"/>
    <col min="123" max="123" width="36.44140625" bestFit="1" customWidth="1"/>
    <col min="124" max="124" width="38.33203125" bestFit="1" customWidth="1"/>
    <col min="125" max="125" width="36.33203125" bestFit="1" customWidth="1"/>
    <col min="126" max="126" width="36.5546875" bestFit="1" customWidth="1"/>
    <col min="127" max="127" width="36.33203125" bestFit="1" customWidth="1"/>
    <col min="128" max="128" width="36.5546875" bestFit="1" customWidth="1"/>
    <col min="129" max="129" width="36.33203125" bestFit="1" customWidth="1"/>
    <col min="130" max="130" width="36.5546875" bestFit="1" customWidth="1"/>
    <col min="131" max="131" width="36.33203125" bestFit="1" customWidth="1"/>
    <col min="132" max="132" width="36.5546875" bestFit="1" customWidth="1"/>
    <col min="133" max="133" width="36.33203125" bestFit="1" customWidth="1"/>
    <col min="134" max="134" width="36.5546875" bestFit="1" customWidth="1"/>
    <col min="135" max="135" width="34.88671875" bestFit="1" customWidth="1"/>
    <col min="136" max="136" width="36.5546875" bestFit="1" customWidth="1"/>
    <col min="137" max="137" width="34.88671875" bestFit="1" customWidth="1"/>
    <col min="138" max="138" width="36.5546875" customWidth="1"/>
    <col min="139" max="139" width="36.33203125" bestFit="1" customWidth="1"/>
    <col min="140" max="140" width="36.5546875" bestFit="1" customWidth="1"/>
    <col min="141" max="141" width="36.33203125" bestFit="1" customWidth="1"/>
    <col min="142" max="142" width="36.5546875" bestFit="1" customWidth="1"/>
    <col min="143" max="143" width="34.88671875" bestFit="1" customWidth="1"/>
    <col min="144" max="144" width="36.5546875" bestFit="1" customWidth="1"/>
    <col min="145" max="145" width="34.88671875" bestFit="1" customWidth="1"/>
    <col min="146" max="147" width="36.5546875" bestFit="1" customWidth="1"/>
    <col min="148" max="148" width="35.88671875" bestFit="1" customWidth="1"/>
    <col min="149" max="149" width="36.5546875" bestFit="1" customWidth="1"/>
    <col min="150" max="150" width="35.88671875" bestFit="1" customWidth="1"/>
    <col min="151" max="151" width="35.5546875" bestFit="1" customWidth="1"/>
    <col min="152" max="152" width="35.88671875" bestFit="1" customWidth="1"/>
    <col min="153" max="153" width="36.5546875" bestFit="1" customWidth="1"/>
    <col min="154" max="154" width="35.88671875" bestFit="1" customWidth="1"/>
    <col min="155" max="155" width="36.5546875" bestFit="1" customWidth="1"/>
    <col min="156" max="156" width="35.88671875" bestFit="1" customWidth="1"/>
    <col min="157" max="157" width="36.5546875" bestFit="1" customWidth="1"/>
    <col min="158" max="158" width="35.88671875" bestFit="1" customWidth="1"/>
    <col min="159" max="159" width="36.5546875" bestFit="1" customWidth="1"/>
    <col min="160" max="160" width="35.88671875" bestFit="1" customWidth="1"/>
    <col min="161" max="161" width="36.5546875" bestFit="1" customWidth="1"/>
    <col min="162" max="162" width="35.88671875" bestFit="1" customWidth="1"/>
    <col min="163" max="163" width="36.5546875" bestFit="1" customWidth="1"/>
    <col min="164" max="164" width="35.88671875" bestFit="1" customWidth="1"/>
    <col min="165" max="165" width="36.5546875" bestFit="1" customWidth="1"/>
    <col min="166" max="166" width="35.88671875" bestFit="1" customWidth="1"/>
    <col min="167" max="167" width="36.5546875" bestFit="1" customWidth="1"/>
    <col min="168" max="168" width="36.44140625" bestFit="1" customWidth="1"/>
    <col min="169" max="169" width="36.5546875" bestFit="1" customWidth="1"/>
    <col min="170" max="170" width="36.44140625" bestFit="1" customWidth="1"/>
    <col min="171" max="171" width="36.5546875" bestFit="1" customWidth="1"/>
    <col min="172" max="172" width="36.44140625" bestFit="1" customWidth="1"/>
    <col min="173" max="173" width="36.5546875" bestFit="1" customWidth="1"/>
    <col min="174" max="174" width="35.88671875" bestFit="1" customWidth="1"/>
    <col min="175" max="175" width="36.44140625" bestFit="1" customWidth="1"/>
    <col min="176" max="176" width="35.88671875" bestFit="1" customWidth="1"/>
    <col min="177" max="177" width="36.44140625" bestFit="1" customWidth="1"/>
    <col min="178" max="178" width="35.88671875" bestFit="1" customWidth="1"/>
    <col min="179" max="179" width="36.44140625" bestFit="1" customWidth="1"/>
    <col min="180" max="180" width="35.88671875" bestFit="1" customWidth="1"/>
    <col min="181" max="181" width="36.44140625" bestFit="1" customWidth="1"/>
    <col min="182" max="182" width="35.88671875" bestFit="1" customWidth="1"/>
    <col min="183" max="183" width="36.44140625" bestFit="1" customWidth="1"/>
    <col min="184" max="184" width="38.33203125" bestFit="1" customWidth="1"/>
    <col min="185" max="185" width="36.33203125" bestFit="1" customWidth="1"/>
    <col min="186" max="186" width="36.5546875" bestFit="1" customWidth="1"/>
    <col min="187" max="187" width="36.33203125" bestFit="1" customWidth="1"/>
    <col min="188" max="188" width="36.5546875" bestFit="1" customWidth="1"/>
    <col min="189" max="189" width="36.33203125" bestFit="1" customWidth="1"/>
    <col min="190" max="190" width="36.5546875" bestFit="1" customWidth="1"/>
    <col min="191" max="191" width="36.33203125" bestFit="1" customWidth="1"/>
    <col min="192" max="192" width="36.5546875" bestFit="1" customWidth="1"/>
    <col min="193" max="193" width="36.33203125" bestFit="1" customWidth="1"/>
    <col min="194" max="194" width="36.5546875" bestFit="1" customWidth="1"/>
    <col min="195" max="195" width="34.88671875" bestFit="1" customWidth="1"/>
    <col min="196" max="196" width="36.5546875" bestFit="1" customWidth="1"/>
    <col min="197" max="197" width="34.88671875" bestFit="1" customWidth="1"/>
    <col min="198" max="198" width="36.5546875" bestFit="1" customWidth="1"/>
    <col min="199" max="199" width="15.6640625" bestFit="1" customWidth="1"/>
    <col min="200" max="200" width="19.88671875" bestFit="1" customWidth="1"/>
  </cols>
  <sheetData>
    <row r="1" spans="1:1" x14ac:dyDescent="0.3">
      <c r="A1" t="s">
        <v>0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71</v>
      </c>
    </row>
    <row r="31" spans="1:1" x14ac:dyDescent="0.3">
      <c r="A31" t="s">
        <v>72</v>
      </c>
    </row>
    <row r="32" spans="1:1" x14ac:dyDescent="0.3">
      <c r="A32" t="s">
        <v>73</v>
      </c>
    </row>
    <row r="33" spans="1:1" x14ac:dyDescent="0.3">
      <c r="A33" t="s">
        <v>74</v>
      </c>
    </row>
    <row r="34" spans="1:1" x14ac:dyDescent="0.3">
      <c r="A34" t="s">
        <v>75</v>
      </c>
    </row>
    <row r="35" spans="1:1" x14ac:dyDescent="0.3">
      <c r="A35" t="s">
        <v>76</v>
      </c>
    </row>
    <row r="36" spans="1:1" x14ac:dyDescent="0.3">
      <c r="A36" t="s">
        <v>77</v>
      </c>
    </row>
    <row r="37" spans="1:1" x14ac:dyDescent="0.3">
      <c r="A37" t="s">
        <v>78</v>
      </c>
    </row>
    <row r="38" spans="1:1" x14ac:dyDescent="0.3">
      <c r="A38" t="s">
        <v>79</v>
      </c>
    </row>
    <row r="39" spans="1:1" x14ac:dyDescent="0.3">
      <c r="A39" t="s">
        <v>80</v>
      </c>
    </row>
    <row r="40" spans="1:1" x14ac:dyDescent="0.3">
      <c r="A40" t="s">
        <v>81</v>
      </c>
    </row>
    <row r="41" spans="1:1" x14ac:dyDescent="0.3">
      <c r="A41" t="s">
        <v>82</v>
      </c>
    </row>
    <row r="42" spans="1:1" x14ac:dyDescent="0.3">
      <c r="A42" t="s">
        <v>83</v>
      </c>
    </row>
    <row r="43" spans="1:1" x14ac:dyDescent="0.3">
      <c r="A43" t="s">
        <v>84</v>
      </c>
    </row>
    <row r="44" spans="1:1" x14ac:dyDescent="0.3">
      <c r="A44" t="s">
        <v>85</v>
      </c>
    </row>
    <row r="45" spans="1:1" x14ac:dyDescent="0.3">
      <c r="A45" t="s">
        <v>86</v>
      </c>
    </row>
  </sheetData>
  <dataConsolidate/>
  <phoneticPr fontId="1" type="noConversion"/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25E7-D62C-44E9-84B4-EE178FC1977C}">
  <sheetPr codeName="Sheet20"/>
  <dimension ref="A1:C40"/>
  <sheetViews>
    <sheetView topLeftCell="A7" workbookViewId="0">
      <selection activeCell="C26" sqref="C26"/>
    </sheetView>
  </sheetViews>
  <sheetFormatPr defaultRowHeight="14.4" x14ac:dyDescent="0.3"/>
  <cols>
    <col min="1" max="1" width="42.44140625" bestFit="1" customWidth="1"/>
    <col min="3" max="3" width="9.109375" style="5"/>
  </cols>
  <sheetData>
    <row r="1" spans="1:3" x14ac:dyDescent="0.3">
      <c r="A1" s="1" t="s">
        <v>1</v>
      </c>
      <c r="B1" s="1" t="s">
        <v>2</v>
      </c>
      <c r="C1" s="4" t="s">
        <v>3</v>
      </c>
    </row>
    <row r="2" spans="1:3" x14ac:dyDescent="0.3">
      <c r="A2" s="2" t="s">
        <v>38</v>
      </c>
      <c r="B2">
        <f>SUM('14420:14642'!C2)</f>
        <v>756567</v>
      </c>
      <c r="C2" s="5">
        <f>B2/$B$2</f>
        <v>1</v>
      </c>
    </row>
    <row r="3" spans="1:3" x14ac:dyDescent="0.3">
      <c r="A3" s="3" t="s">
        <v>39</v>
      </c>
      <c r="B3">
        <f>SUM('14420:14642'!C3)</f>
        <v>367873</v>
      </c>
      <c r="C3" s="5">
        <f>B3/B2</f>
        <v>0.48623981749137885</v>
      </c>
    </row>
    <row r="4" spans="1:3" x14ac:dyDescent="0.3">
      <c r="A4" s="2" t="s">
        <v>4</v>
      </c>
      <c r="B4">
        <f>SUM('14420:14642'!C4)</f>
        <v>388694</v>
      </c>
      <c r="C4" s="5">
        <f>B4/$B$2</f>
        <v>0.51376018250862121</v>
      </c>
    </row>
    <row r="5" spans="1:3" x14ac:dyDescent="0.3">
      <c r="A5" s="3" t="s">
        <v>5</v>
      </c>
    </row>
    <row r="6" spans="1:3" x14ac:dyDescent="0.3">
      <c r="A6" s="2" t="s">
        <v>6</v>
      </c>
      <c r="B6">
        <f>SUM('14420:14642'!C6)</f>
        <v>40125</v>
      </c>
      <c r="C6" s="5">
        <f t="shared" ref="C6:C33" si="0">B6/$B$2</f>
        <v>5.303562011031409E-2</v>
      </c>
    </row>
    <row r="7" spans="1:3" x14ac:dyDescent="0.3">
      <c r="A7" s="3" t="s">
        <v>7</v>
      </c>
      <c r="B7">
        <f>SUM('14420:14642'!C7)</f>
        <v>41117</v>
      </c>
      <c r="C7" s="5">
        <f t="shared" si="0"/>
        <v>5.4346806033041359E-2</v>
      </c>
    </row>
    <row r="8" spans="1:3" x14ac:dyDescent="0.3">
      <c r="A8" s="2" t="s">
        <v>8</v>
      </c>
      <c r="B8">
        <f>SUM('14420:14642'!C8)</f>
        <v>46293</v>
      </c>
      <c r="C8" s="5">
        <f t="shared" si="0"/>
        <v>6.1188235807271528E-2</v>
      </c>
    </row>
    <row r="9" spans="1:3" x14ac:dyDescent="0.3">
      <c r="A9" s="3" t="s">
        <v>9</v>
      </c>
      <c r="B9">
        <f>SUM('14420:14642'!C9)</f>
        <v>52001</v>
      </c>
      <c r="C9" s="5">
        <f t="shared" si="0"/>
        <v>6.8732841902964317E-2</v>
      </c>
    </row>
    <row r="10" spans="1:3" x14ac:dyDescent="0.3">
      <c r="A10" s="2" t="s">
        <v>10</v>
      </c>
      <c r="B10">
        <f>SUM('14420:14642'!C10)</f>
        <v>51357</v>
      </c>
      <c r="C10" s="5">
        <f t="shared" si="0"/>
        <v>6.7881628461193791E-2</v>
      </c>
    </row>
    <row r="11" spans="1:3" x14ac:dyDescent="0.3">
      <c r="A11" s="3" t="s">
        <v>11</v>
      </c>
      <c r="B11">
        <f>SUM('14420:14642'!C11)</f>
        <v>105366</v>
      </c>
      <c r="C11" s="5">
        <f t="shared" si="0"/>
        <v>0.13926856444967861</v>
      </c>
    </row>
    <row r="12" spans="1:3" x14ac:dyDescent="0.3">
      <c r="A12" s="2" t="s">
        <v>12</v>
      </c>
      <c r="B12">
        <f>SUM('14420:14642'!C12)</f>
        <v>90388</v>
      </c>
      <c r="C12" s="5">
        <f t="shared" si="0"/>
        <v>0.11947124312850019</v>
      </c>
    </row>
    <row r="13" spans="1:3" x14ac:dyDescent="0.3">
      <c r="A13" s="3" t="s">
        <v>13</v>
      </c>
      <c r="B13">
        <f>SUM('14420:14642'!C13)</f>
        <v>90702</v>
      </c>
      <c r="C13" s="5">
        <f t="shared" si="0"/>
        <v>0.11988627576936345</v>
      </c>
    </row>
    <row r="14" spans="1:3" x14ac:dyDescent="0.3">
      <c r="A14" s="2" t="s">
        <v>14</v>
      </c>
      <c r="B14">
        <f>SUM('14420:14642'!C14)</f>
        <v>52558</v>
      </c>
      <c r="C14" s="5">
        <f t="shared" si="0"/>
        <v>6.9469062224495656E-2</v>
      </c>
    </row>
    <row r="15" spans="1:3" x14ac:dyDescent="0.3">
      <c r="A15" s="3" t="s">
        <v>15</v>
      </c>
      <c r="B15">
        <f>SUM('14420:14642'!C15)</f>
        <v>51176</v>
      </c>
      <c r="C15" s="5">
        <f t="shared" si="0"/>
        <v>6.7642389900696168E-2</v>
      </c>
    </row>
    <row r="16" spans="1:3" x14ac:dyDescent="0.3">
      <c r="A16" s="2" t="s">
        <v>16</v>
      </c>
      <c r="B16">
        <f>SUM('14420:14642'!C16)</f>
        <v>78084</v>
      </c>
      <c r="C16" s="5">
        <f t="shared" si="0"/>
        <v>0.10320830805467328</v>
      </c>
    </row>
    <row r="17" spans="1:3" x14ac:dyDescent="0.3">
      <c r="A17" s="3" t="s">
        <v>17</v>
      </c>
      <c r="B17">
        <f>SUM('14420:14642'!C17)</f>
        <v>38427</v>
      </c>
      <c r="C17" s="5">
        <f t="shared" si="0"/>
        <v>5.0791271625645847E-2</v>
      </c>
    </row>
    <row r="18" spans="1:3" x14ac:dyDescent="0.3">
      <c r="A18" s="2" t="s">
        <v>18</v>
      </c>
      <c r="B18">
        <f>SUM('14420:14642'!C18)</f>
        <v>18973</v>
      </c>
      <c r="C18" s="5">
        <f t="shared" si="0"/>
        <v>2.5077752532161726E-2</v>
      </c>
    </row>
    <row r="19" spans="1:3" x14ac:dyDescent="0.3">
      <c r="A19" s="3" t="s">
        <v>40</v>
      </c>
    </row>
    <row r="20" spans="1:3" x14ac:dyDescent="0.3">
      <c r="A20" s="2" t="s">
        <v>19</v>
      </c>
      <c r="B20">
        <f>SUM('14420:14642'!C20)</f>
        <v>756567</v>
      </c>
      <c r="C20" s="5">
        <f t="shared" si="0"/>
        <v>1</v>
      </c>
    </row>
    <row r="21" spans="1:3" x14ac:dyDescent="0.3">
      <c r="A21" s="3" t="s">
        <v>20</v>
      </c>
      <c r="B21">
        <f>SUM('14420:14642'!C21)</f>
        <v>712439</v>
      </c>
      <c r="C21" s="5">
        <f t="shared" si="0"/>
        <v>0.94167337459868061</v>
      </c>
    </row>
    <row r="22" spans="1:3" x14ac:dyDescent="0.3">
      <c r="A22" s="2" t="s">
        <v>21</v>
      </c>
      <c r="B22">
        <f>SUM('14420:14642'!C22)</f>
        <v>44128</v>
      </c>
      <c r="C22" s="5">
        <f t="shared" si="0"/>
        <v>5.8326625401319381E-2</v>
      </c>
    </row>
    <row r="23" spans="1:3" x14ac:dyDescent="0.3">
      <c r="A23" s="3" t="s">
        <v>22</v>
      </c>
      <c r="B23">
        <f>SUM('14420:14642'!C23)</f>
        <v>712439</v>
      </c>
      <c r="C23" s="5">
        <f t="shared" si="0"/>
        <v>0.94167337459868061</v>
      </c>
    </row>
    <row r="24" spans="1:3" x14ac:dyDescent="0.3">
      <c r="A24" s="2" t="s">
        <v>23</v>
      </c>
      <c r="B24">
        <f>SUM('14420:14642'!C24)</f>
        <v>546803</v>
      </c>
      <c r="C24" s="5">
        <f t="shared" si="0"/>
        <v>0.72274233478330407</v>
      </c>
    </row>
    <row r="25" spans="1:3" x14ac:dyDescent="0.3">
      <c r="A25" s="3" t="s">
        <v>24</v>
      </c>
      <c r="B25">
        <f>SUM('14420:14642'!C25)</f>
        <v>112894</v>
      </c>
      <c r="C25" s="5">
        <f t="shared" si="0"/>
        <v>0.14921877375037504</v>
      </c>
    </row>
    <row r="26" spans="1:3" x14ac:dyDescent="0.3">
      <c r="A26" s="2" t="s">
        <v>25</v>
      </c>
      <c r="B26">
        <f>SUM('14420:14642'!C26)</f>
        <v>1511</v>
      </c>
      <c r="C26" s="5">
        <f t="shared" si="0"/>
        <v>1.997179364154133E-3</v>
      </c>
    </row>
    <row r="27" spans="1:3" x14ac:dyDescent="0.3">
      <c r="A27" s="3" t="s">
        <v>26</v>
      </c>
      <c r="B27">
        <f>SUM('14420:14642'!C27)</f>
        <v>28887</v>
      </c>
      <c r="C27" s="5">
        <f t="shared" si="0"/>
        <v>3.8181681199417894E-2</v>
      </c>
    </row>
    <row r="28" spans="1:3" x14ac:dyDescent="0.3">
      <c r="A28" s="2" t="s">
        <v>41</v>
      </c>
      <c r="B28">
        <f>SUM('14420:14642'!C28)</f>
        <v>488</v>
      </c>
      <c r="C28" s="5">
        <f t="shared" si="0"/>
        <v>6.4501888134163923E-4</v>
      </c>
    </row>
    <row r="29" spans="1:3" x14ac:dyDescent="0.3">
      <c r="A29" s="3" t="s">
        <v>27</v>
      </c>
      <c r="B29">
        <f>SUM('14420:14642'!C29)</f>
        <v>21856</v>
      </c>
      <c r="C29" s="5">
        <f t="shared" si="0"/>
        <v>2.8888386620087844E-2</v>
      </c>
    </row>
    <row r="30" spans="1:3" x14ac:dyDescent="0.3">
      <c r="A30" s="2" t="s">
        <v>28</v>
      </c>
      <c r="B30">
        <f>SUM('14420:14642'!C30)</f>
        <v>44128</v>
      </c>
      <c r="C30" s="5">
        <f t="shared" si="0"/>
        <v>5.8326625401319381E-2</v>
      </c>
    </row>
    <row r="31" spans="1:3" x14ac:dyDescent="0.3">
      <c r="A31" s="3" t="s">
        <v>29</v>
      </c>
      <c r="B31">
        <f>SUM('14420:14642'!C31)</f>
        <v>756567</v>
      </c>
      <c r="C31" s="5">
        <f t="shared" si="0"/>
        <v>1</v>
      </c>
    </row>
    <row r="32" spans="1:3" x14ac:dyDescent="0.3">
      <c r="A32" s="2" t="s">
        <v>30</v>
      </c>
      <c r="B32">
        <f>SUM('14420:14642'!C32)</f>
        <v>72171</v>
      </c>
      <c r="C32" s="5">
        <f t="shared" si="0"/>
        <v>9.5392741158416908E-2</v>
      </c>
    </row>
    <row r="33" spans="1:3" x14ac:dyDescent="0.3">
      <c r="A33" s="3" t="s">
        <v>31</v>
      </c>
      <c r="B33">
        <f>SUM('14420:14642'!C33)</f>
        <v>684396</v>
      </c>
      <c r="C33" s="5">
        <f t="shared" si="0"/>
        <v>0.90460725884158311</v>
      </c>
    </row>
    <row r="34" spans="1:3" x14ac:dyDescent="0.3">
      <c r="A34" s="2" t="s">
        <v>32</v>
      </c>
      <c r="B34">
        <f>SUM('14420:14642'!C34)</f>
        <v>750089</v>
      </c>
      <c r="C34" s="5">
        <f>B34/$B$34</f>
        <v>1</v>
      </c>
    </row>
    <row r="35" spans="1:3" x14ac:dyDescent="0.3">
      <c r="A35" s="3" t="s">
        <v>33</v>
      </c>
      <c r="B35">
        <f>SUM('14420:14642'!C35)</f>
        <v>726366</v>
      </c>
      <c r="C35" s="5">
        <f t="shared" ref="C35:C40" si="1">B35/$B$34</f>
        <v>0.96837308639374797</v>
      </c>
    </row>
    <row r="36" spans="1:3" x14ac:dyDescent="0.3">
      <c r="A36" s="2" t="s">
        <v>34</v>
      </c>
      <c r="B36">
        <f>SUM('14420:14642'!C36)</f>
        <v>531850</v>
      </c>
      <c r="C36" s="5">
        <f t="shared" si="1"/>
        <v>0.7090491928291176</v>
      </c>
    </row>
    <row r="37" spans="1:3" x14ac:dyDescent="0.3">
      <c r="A37" s="3" t="s">
        <v>35</v>
      </c>
      <c r="B37">
        <f>SUM('14420:14642'!C37)</f>
        <v>299777</v>
      </c>
      <c r="C37" s="5">
        <f t="shared" si="1"/>
        <v>0.39965524091141186</v>
      </c>
    </row>
    <row r="38" spans="1:3" x14ac:dyDescent="0.3">
      <c r="A38" s="2" t="s">
        <v>36</v>
      </c>
      <c r="B38">
        <f>SUM('14420:14642'!C38)</f>
        <v>23723</v>
      </c>
      <c r="C38" s="5">
        <f t="shared" si="1"/>
        <v>3.1626913606252055E-2</v>
      </c>
    </row>
    <row r="39" spans="1:3" x14ac:dyDescent="0.3">
      <c r="A39" s="3" t="s">
        <v>42</v>
      </c>
      <c r="B39">
        <f>SUM('14420:14642'!C39)</f>
        <v>750089</v>
      </c>
      <c r="C39" s="5">
        <f t="shared" si="1"/>
        <v>1</v>
      </c>
    </row>
    <row r="40" spans="1:3" x14ac:dyDescent="0.3">
      <c r="A40" s="2" t="s">
        <v>37</v>
      </c>
      <c r="B40">
        <f>SUM('14420:14642'!C40)</f>
        <v>106202</v>
      </c>
      <c r="C40" s="5">
        <f t="shared" si="1"/>
        <v>0.1415858651440029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A545-AD9A-4EF0-B4E1-F5CDE8609044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47</v>
      </c>
      <c r="B2" t="s">
        <v>90</v>
      </c>
      <c r="C2">
        <v>6656</v>
      </c>
      <c r="D2">
        <v>482</v>
      </c>
      <c r="E2">
        <v>6656</v>
      </c>
      <c r="G2">
        <v>1100</v>
      </c>
    </row>
    <row r="3" spans="1:7" x14ac:dyDescent="0.3">
      <c r="A3" t="s">
        <v>47</v>
      </c>
      <c r="B3" t="s">
        <v>39</v>
      </c>
      <c r="C3">
        <v>3359</v>
      </c>
      <c r="D3">
        <v>262</v>
      </c>
      <c r="E3">
        <v>50.5</v>
      </c>
      <c r="F3">
        <v>1.9</v>
      </c>
      <c r="G3">
        <v>1200</v>
      </c>
    </row>
    <row r="4" spans="1:7" x14ac:dyDescent="0.3">
      <c r="A4" t="s">
        <v>47</v>
      </c>
      <c r="B4" t="s">
        <v>4</v>
      </c>
      <c r="C4">
        <v>3297</v>
      </c>
      <c r="D4">
        <v>281</v>
      </c>
      <c r="E4">
        <v>49.5</v>
      </c>
      <c r="F4">
        <v>1.9</v>
      </c>
      <c r="G4">
        <v>1300</v>
      </c>
    </row>
    <row r="5" spans="1:7" x14ac:dyDescent="0.3">
      <c r="A5" t="s">
        <v>47</v>
      </c>
      <c r="B5" t="s">
        <v>94</v>
      </c>
      <c r="C5">
        <v>101.9</v>
      </c>
      <c r="D5">
        <v>8</v>
      </c>
      <c r="G5">
        <v>1400</v>
      </c>
    </row>
    <row r="6" spans="1:7" x14ac:dyDescent="0.3">
      <c r="A6" t="s">
        <v>47</v>
      </c>
      <c r="B6" t="s">
        <v>6</v>
      </c>
      <c r="C6">
        <v>516</v>
      </c>
      <c r="D6">
        <v>289</v>
      </c>
      <c r="E6">
        <v>7.8</v>
      </c>
      <c r="F6">
        <v>4.2</v>
      </c>
      <c r="G6">
        <v>1510</v>
      </c>
    </row>
    <row r="7" spans="1:7" x14ac:dyDescent="0.3">
      <c r="A7" t="s">
        <v>47</v>
      </c>
      <c r="B7" t="s">
        <v>7</v>
      </c>
      <c r="C7">
        <v>240</v>
      </c>
      <c r="D7">
        <v>111</v>
      </c>
      <c r="E7">
        <v>3.6</v>
      </c>
      <c r="F7">
        <v>1.7</v>
      </c>
      <c r="G7">
        <v>1515</v>
      </c>
    </row>
    <row r="8" spans="1:7" x14ac:dyDescent="0.3">
      <c r="A8" t="s">
        <v>47</v>
      </c>
      <c r="B8" t="s">
        <v>8</v>
      </c>
      <c r="C8">
        <v>349</v>
      </c>
      <c r="D8">
        <v>114</v>
      </c>
      <c r="E8">
        <v>5.2</v>
      </c>
      <c r="F8">
        <v>1.7</v>
      </c>
      <c r="G8">
        <v>1520</v>
      </c>
    </row>
    <row r="9" spans="1:7" x14ac:dyDescent="0.3">
      <c r="A9" t="s">
        <v>47</v>
      </c>
      <c r="B9" t="s">
        <v>9</v>
      </c>
      <c r="C9">
        <v>352</v>
      </c>
      <c r="D9">
        <v>106</v>
      </c>
      <c r="E9">
        <v>5.3</v>
      </c>
      <c r="F9">
        <v>1.6</v>
      </c>
      <c r="G9">
        <v>1525</v>
      </c>
    </row>
    <row r="10" spans="1:7" x14ac:dyDescent="0.3">
      <c r="A10" t="s">
        <v>47</v>
      </c>
      <c r="B10" t="s">
        <v>10</v>
      </c>
      <c r="C10">
        <v>363</v>
      </c>
      <c r="D10">
        <v>117</v>
      </c>
      <c r="E10">
        <v>5.5</v>
      </c>
      <c r="F10">
        <v>1.7</v>
      </c>
      <c r="G10">
        <v>1530</v>
      </c>
    </row>
    <row r="11" spans="1:7" x14ac:dyDescent="0.3">
      <c r="A11" t="s">
        <v>47</v>
      </c>
      <c r="B11" t="s">
        <v>11</v>
      </c>
      <c r="C11">
        <v>998</v>
      </c>
      <c r="D11">
        <v>307</v>
      </c>
      <c r="E11">
        <v>15</v>
      </c>
      <c r="F11">
        <v>4.2</v>
      </c>
      <c r="G11">
        <v>1535</v>
      </c>
    </row>
    <row r="12" spans="1:7" x14ac:dyDescent="0.3">
      <c r="A12" t="s">
        <v>47</v>
      </c>
      <c r="B12" t="s">
        <v>12</v>
      </c>
      <c r="C12">
        <v>677</v>
      </c>
      <c r="D12">
        <v>155</v>
      </c>
      <c r="E12">
        <v>10.199999999999999</v>
      </c>
      <c r="F12">
        <v>2.4</v>
      </c>
      <c r="G12">
        <v>1540</v>
      </c>
    </row>
    <row r="13" spans="1:7" x14ac:dyDescent="0.3">
      <c r="A13" t="s">
        <v>47</v>
      </c>
      <c r="B13" t="s">
        <v>13</v>
      </c>
      <c r="C13">
        <v>1016</v>
      </c>
      <c r="D13">
        <v>201</v>
      </c>
      <c r="E13">
        <v>15.3</v>
      </c>
      <c r="F13">
        <v>2.8</v>
      </c>
      <c r="G13">
        <v>1545</v>
      </c>
    </row>
    <row r="14" spans="1:7" x14ac:dyDescent="0.3">
      <c r="A14" t="s">
        <v>47</v>
      </c>
      <c r="B14" t="s">
        <v>14</v>
      </c>
      <c r="C14">
        <v>312</v>
      </c>
      <c r="D14">
        <v>114</v>
      </c>
      <c r="E14">
        <v>4.7</v>
      </c>
      <c r="F14">
        <v>1.7</v>
      </c>
      <c r="G14">
        <v>1550</v>
      </c>
    </row>
    <row r="15" spans="1:7" x14ac:dyDescent="0.3">
      <c r="A15" t="s">
        <v>47</v>
      </c>
      <c r="B15" t="s">
        <v>15</v>
      </c>
      <c r="C15">
        <v>503</v>
      </c>
      <c r="D15">
        <v>181</v>
      </c>
      <c r="E15">
        <v>7.6</v>
      </c>
      <c r="F15">
        <v>2.6</v>
      </c>
      <c r="G15">
        <v>1555</v>
      </c>
    </row>
    <row r="16" spans="1:7" x14ac:dyDescent="0.3">
      <c r="A16" t="s">
        <v>47</v>
      </c>
      <c r="B16" t="s">
        <v>16</v>
      </c>
      <c r="C16">
        <v>967</v>
      </c>
      <c r="D16">
        <v>311</v>
      </c>
      <c r="E16">
        <v>14.5</v>
      </c>
      <c r="F16">
        <v>4.5999999999999996</v>
      </c>
      <c r="G16">
        <v>1560</v>
      </c>
    </row>
    <row r="17" spans="1:7" x14ac:dyDescent="0.3">
      <c r="A17" t="s">
        <v>47</v>
      </c>
      <c r="B17" t="s">
        <v>17</v>
      </c>
      <c r="C17">
        <v>297</v>
      </c>
      <c r="D17">
        <v>92</v>
      </c>
      <c r="E17">
        <v>4.5</v>
      </c>
      <c r="F17">
        <v>1.4</v>
      </c>
      <c r="G17">
        <v>1565</v>
      </c>
    </row>
    <row r="18" spans="1:7" x14ac:dyDescent="0.3">
      <c r="A18" t="s">
        <v>47</v>
      </c>
      <c r="B18" t="s">
        <v>18</v>
      </c>
      <c r="C18">
        <v>66</v>
      </c>
      <c r="D18">
        <v>42</v>
      </c>
      <c r="E18">
        <v>1</v>
      </c>
      <c r="F18">
        <v>0.6</v>
      </c>
      <c r="G18">
        <v>1570</v>
      </c>
    </row>
    <row r="19" spans="1:7" x14ac:dyDescent="0.3">
      <c r="A19" t="s">
        <v>47</v>
      </c>
      <c r="B19" t="s">
        <v>91</v>
      </c>
      <c r="C19">
        <v>41.8</v>
      </c>
      <c r="D19">
        <v>6</v>
      </c>
      <c r="G19">
        <v>1580</v>
      </c>
    </row>
    <row r="20" spans="1:7" x14ac:dyDescent="0.3">
      <c r="A20" t="s">
        <v>47</v>
      </c>
      <c r="B20" t="s">
        <v>19</v>
      </c>
      <c r="C20">
        <v>6656</v>
      </c>
      <c r="D20">
        <v>482</v>
      </c>
      <c r="E20">
        <v>6656</v>
      </c>
      <c r="G20">
        <v>2100</v>
      </c>
    </row>
    <row r="21" spans="1:7" x14ac:dyDescent="0.3">
      <c r="A21" t="s">
        <v>47</v>
      </c>
      <c r="B21" t="s">
        <v>20</v>
      </c>
      <c r="C21">
        <v>6483</v>
      </c>
      <c r="D21">
        <v>483</v>
      </c>
      <c r="E21">
        <v>97.4</v>
      </c>
      <c r="F21">
        <v>1.4</v>
      </c>
      <c r="G21">
        <v>2200</v>
      </c>
    </row>
    <row r="22" spans="1:7" x14ac:dyDescent="0.3">
      <c r="A22" t="s">
        <v>47</v>
      </c>
      <c r="B22" t="s">
        <v>21</v>
      </c>
      <c r="C22">
        <v>173</v>
      </c>
      <c r="D22">
        <v>95</v>
      </c>
      <c r="E22">
        <v>2.6</v>
      </c>
      <c r="F22">
        <v>1.4</v>
      </c>
      <c r="G22">
        <v>2300</v>
      </c>
    </row>
    <row r="23" spans="1:7" x14ac:dyDescent="0.3">
      <c r="A23" t="s">
        <v>47</v>
      </c>
      <c r="B23" t="s">
        <v>22</v>
      </c>
      <c r="C23">
        <v>6483</v>
      </c>
      <c r="D23">
        <v>483</v>
      </c>
      <c r="E23">
        <v>97.4</v>
      </c>
      <c r="F23">
        <v>1.4</v>
      </c>
      <c r="G23">
        <v>2400</v>
      </c>
    </row>
    <row r="24" spans="1:7" x14ac:dyDescent="0.3">
      <c r="A24" t="s">
        <v>47</v>
      </c>
      <c r="B24" t="s">
        <v>23</v>
      </c>
      <c r="C24">
        <v>6415</v>
      </c>
      <c r="D24">
        <v>490</v>
      </c>
      <c r="E24">
        <v>96.4</v>
      </c>
      <c r="F24">
        <v>1.6</v>
      </c>
      <c r="G24">
        <v>2500</v>
      </c>
    </row>
    <row r="25" spans="1:7" x14ac:dyDescent="0.3">
      <c r="A25" t="s">
        <v>47</v>
      </c>
      <c r="B25" t="s">
        <v>24</v>
      </c>
      <c r="C25">
        <v>54</v>
      </c>
      <c r="D25">
        <v>38</v>
      </c>
      <c r="E25">
        <v>0.8</v>
      </c>
      <c r="F25">
        <v>0.6</v>
      </c>
      <c r="G25">
        <v>2510</v>
      </c>
    </row>
    <row r="26" spans="1:7" x14ac:dyDescent="0.3">
      <c r="A26" t="s">
        <v>47</v>
      </c>
      <c r="B26" t="s">
        <v>25</v>
      </c>
      <c r="C26">
        <v>0</v>
      </c>
      <c r="D26">
        <v>19</v>
      </c>
      <c r="E26">
        <v>0</v>
      </c>
      <c r="F26">
        <v>0.6</v>
      </c>
      <c r="G26">
        <v>2520</v>
      </c>
    </row>
    <row r="27" spans="1:7" x14ac:dyDescent="0.3">
      <c r="A27" t="s">
        <v>47</v>
      </c>
      <c r="B27" t="s">
        <v>26</v>
      </c>
      <c r="C27">
        <v>0</v>
      </c>
      <c r="D27">
        <v>19</v>
      </c>
      <c r="E27">
        <v>0</v>
      </c>
      <c r="F27">
        <v>0.6</v>
      </c>
      <c r="G27">
        <v>2530</v>
      </c>
    </row>
    <row r="28" spans="1:7" x14ac:dyDescent="0.3">
      <c r="A28" t="s">
        <v>47</v>
      </c>
      <c r="B28" t="s">
        <v>92</v>
      </c>
      <c r="C28">
        <v>0</v>
      </c>
      <c r="D28">
        <v>19</v>
      </c>
      <c r="E28">
        <v>0</v>
      </c>
      <c r="F28">
        <v>0.6</v>
      </c>
      <c r="G28">
        <v>2540</v>
      </c>
    </row>
    <row r="29" spans="1:7" x14ac:dyDescent="0.3">
      <c r="A29" t="s">
        <v>47</v>
      </c>
      <c r="B29" t="s">
        <v>27</v>
      </c>
      <c r="C29">
        <v>14</v>
      </c>
      <c r="D29">
        <v>23</v>
      </c>
      <c r="E29">
        <v>0.2</v>
      </c>
      <c r="F29">
        <v>0.3</v>
      </c>
      <c r="G29">
        <v>2550</v>
      </c>
    </row>
    <row r="30" spans="1:7" x14ac:dyDescent="0.3">
      <c r="A30" t="s">
        <v>47</v>
      </c>
      <c r="B30" t="s">
        <v>28</v>
      </c>
      <c r="C30">
        <v>173</v>
      </c>
      <c r="D30">
        <v>95</v>
      </c>
      <c r="E30">
        <v>2.6</v>
      </c>
      <c r="F30">
        <v>1.4</v>
      </c>
      <c r="G30">
        <v>2560</v>
      </c>
    </row>
    <row r="31" spans="1:7" x14ac:dyDescent="0.3">
      <c r="A31" t="s">
        <v>47</v>
      </c>
      <c r="B31" t="s">
        <v>29</v>
      </c>
      <c r="C31">
        <v>6656</v>
      </c>
      <c r="D31">
        <v>482</v>
      </c>
      <c r="E31">
        <v>6656</v>
      </c>
      <c r="G31">
        <v>2570</v>
      </c>
    </row>
    <row r="32" spans="1:7" x14ac:dyDescent="0.3">
      <c r="A32" t="s">
        <v>47</v>
      </c>
      <c r="B32" t="s">
        <v>30</v>
      </c>
      <c r="C32">
        <v>56</v>
      </c>
      <c r="D32">
        <v>41</v>
      </c>
      <c r="E32">
        <v>0.8</v>
      </c>
      <c r="F32">
        <v>0.6</v>
      </c>
      <c r="G32">
        <v>2580</v>
      </c>
    </row>
    <row r="33" spans="1:7" x14ac:dyDescent="0.3">
      <c r="A33" t="s">
        <v>47</v>
      </c>
      <c r="B33" t="s">
        <v>31</v>
      </c>
      <c r="C33">
        <v>6600</v>
      </c>
      <c r="D33">
        <v>480</v>
      </c>
      <c r="E33">
        <v>99.2</v>
      </c>
      <c r="F33">
        <v>0.6</v>
      </c>
      <c r="G33">
        <v>2590</v>
      </c>
    </row>
    <row r="34" spans="1:7" x14ac:dyDescent="0.3">
      <c r="A34" t="s">
        <v>47</v>
      </c>
      <c r="B34" t="s">
        <v>32</v>
      </c>
      <c r="C34">
        <v>6618</v>
      </c>
      <c r="D34">
        <v>482</v>
      </c>
      <c r="E34">
        <v>6618</v>
      </c>
      <c r="G34">
        <v>3100</v>
      </c>
    </row>
    <row r="35" spans="1:7" x14ac:dyDescent="0.3">
      <c r="A35" t="s">
        <v>47</v>
      </c>
      <c r="B35" t="s">
        <v>33</v>
      </c>
      <c r="C35">
        <v>6504</v>
      </c>
      <c r="D35">
        <v>477</v>
      </c>
      <c r="E35">
        <v>98.3</v>
      </c>
      <c r="F35">
        <v>1.4</v>
      </c>
      <c r="G35">
        <v>3200</v>
      </c>
    </row>
    <row r="36" spans="1:7" x14ac:dyDescent="0.3">
      <c r="A36" t="s">
        <v>47</v>
      </c>
      <c r="B36" t="s">
        <v>34</v>
      </c>
      <c r="C36">
        <v>5275</v>
      </c>
      <c r="D36">
        <v>498</v>
      </c>
      <c r="E36">
        <v>79.7</v>
      </c>
      <c r="F36">
        <v>4.3</v>
      </c>
      <c r="G36">
        <v>3300</v>
      </c>
    </row>
    <row r="37" spans="1:7" x14ac:dyDescent="0.3">
      <c r="A37" t="s">
        <v>47</v>
      </c>
      <c r="B37" t="s">
        <v>35</v>
      </c>
      <c r="C37">
        <v>2623</v>
      </c>
      <c r="D37">
        <v>387</v>
      </c>
      <c r="E37">
        <v>39.6</v>
      </c>
      <c r="F37">
        <v>5.6</v>
      </c>
      <c r="G37">
        <v>3400</v>
      </c>
    </row>
    <row r="38" spans="1:7" x14ac:dyDescent="0.3">
      <c r="A38" t="s">
        <v>47</v>
      </c>
      <c r="B38" t="s">
        <v>36</v>
      </c>
      <c r="C38">
        <v>114</v>
      </c>
      <c r="D38">
        <v>93</v>
      </c>
      <c r="E38">
        <v>1.7</v>
      </c>
      <c r="F38">
        <v>1.4</v>
      </c>
      <c r="G38">
        <v>3500</v>
      </c>
    </row>
    <row r="39" spans="1:7" x14ac:dyDescent="0.3">
      <c r="A39" t="s">
        <v>47</v>
      </c>
      <c r="B39" t="s">
        <v>93</v>
      </c>
      <c r="C39">
        <v>6618</v>
      </c>
      <c r="D39">
        <v>482</v>
      </c>
      <c r="E39">
        <v>6618</v>
      </c>
      <c r="G39">
        <v>3600</v>
      </c>
    </row>
    <row r="40" spans="1:7" x14ac:dyDescent="0.3">
      <c r="A40" t="s">
        <v>47</v>
      </c>
      <c r="B40" t="s">
        <v>37</v>
      </c>
      <c r="C40">
        <v>1255</v>
      </c>
      <c r="D40">
        <v>286</v>
      </c>
      <c r="E40">
        <v>19</v>
      </c>
      <c r="F40">
        <v>4.0999999999999996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B7D8-AADA-49C2-8A64-E626F4DEEA60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48</v>
      </c>
      <c r="B2" t="s">
        <v>90</v>
      </c>
      <c r="C2">
        <v>10381</v>
      </c>
      <c r="D2">
        <v>1151</v>
      </c>
      <c r="E2">
        <v>10381</v>
      </c>
      <c r="G2">
        <v>1100</v>
      </c>
    </row>
    <row r="3" spans="1:7" x14ac:dyDescent="0.3">
      <c r="A3" t="s">
        <v>48</v>
      </c>
      <c r="B3" t="s">
        <v>39</v>
      </c>
      <c r="C3">
        <v>5013</v>
      </c>
      <c r="D3">
        <v>599</v>
      </c>
      <c r="E3">
        <v>48.3</v>
      </c>
      <c r="F3">
        <v>3</v>
      </c>
      <c r="G3">
        <v>1200</v>
      </c>
    </row>
    <row r="4" spans="1:7" x14ac:dyDescent="0.3">
      <c r="A4" t="s">
        <v>48</v>
      </c>
      <c r="B4" t="s">
        <v>4</v>
      </c>
      <c r="C4">
        <v>5368</v>
      </c>
      <c r="D4">
        <v>705</v>
      </c>
      <c r="E4">
        <v>51.7</v>
      </c>
      <c r="F4">
        <v>3</v>
      </c>
      <c r="G4">
        <v>1300</v>
      </c>
    </row>
    <row r="5" spans="1:7" x14ac:dyDescent="0.3">
      <c r="A5" t="s">
        <v>48</v>
      </c>
      <c r="B5" t="s">
        <v>94</v>
      </c>
      <c r="C5">
        <v>93.4</v>
      </c>
      <c r="D5">
        <v>11</v>
      </c>
      <c r="G5">
        <v>1400</v>
      </c>
    </row>
    <row r="6" spans="1:7" x14ac:dyDescent="0.3">
      <c r="A6" t="s">
        <v>48</v>
      </c>
      <c r="B6" t="s">
        <v>6</v>
      </c>
      <c r="C6">
        <v>524</v>
      </c>
      <c r="D6">
        <v>251</v>
      </c>
      <c r="E6">
        <v>5</v>
      </c>
      <c r="F6">
        <v>2.2000000000000002</v>
      </c>
      <c r="G6">
        <v>1510</v>
      </c>
    </row>
    <row r="7" spans="1:7" x14ac:dyDescent="0.3">
      <c r="A7" t="s">
        <v>48</v>
      </c>
      <c r="B7" t="s">
        <v>7</v>
      </c>
      <c r="C7">
        <v>550</v>
      </c>
      <c r="D7">
        <v>227</v>
      </c>
      <c r="E7">
        <v>5.3</v>
      </c>
      <c r="F7">
        <v>2</v>
      </c>
      <c r="G7">
        <v>1515</v>
      </c>
    </row>
    <row r="8" spans="1:7" x14ac:dyDescent="0.3">
      <c r="A8" t="s">
        <v>48</v>
      </c>
      <c r="B8" t="s">
        <v>8</v>
      </c>
      <c r="C8">
        <v>614</v>
      </c>
      <c r="D8">
        <v>202</v>
      </c>
      <c r="E8">
        <v>5.9</v>
      </c>
      <c r="F8">
        <v>1.8</v>
      </c>
      <c r="G8">
        <v>1520</v>
      </c>
    </row>
    <row r="9" spans="1:7" x14ac:dyDescent="0.3">
      <c r="A9" t="s">
        <v>48</v>
      </c>
      <c r="B9" t="s">
        <v>9</v>
      </c>
      <c r="C9">
        <v>404</v>
      </c>
      <c r="D9">
        <v>231</v>
      </c>
      <c r="E9">
        <v>3.9</v>
      </c>
      <c r="F9">
        <v>2.1</v>
      </c>
      <c r="G9">
        <v>1525</v>
      </c>
    </row>
    <row r="10" spans="1:7" x14ac:dyDescent="0.3">
      <c r="A10" t="s">
        <v>48</v>
      </c>
      <c r="B10" t="s">
        <v>10</v>
      </c>
      <c r="C10">
        <v>563</v>
      </c>
      <c r="D10">
        <v>257</v>
      </c>
      <c r="E10">
        <v>5.4</v>
      </c>
      <c r="F10">
        <v>2.2999999999999998</v>
      </c>
      <c r="G10">
        <v>1530</v>
      </c>
    </row>
    <row r="11" spans="1:7" x14ac:dyDescent="0.3">
      <c r="A11" t="s">
        <v>48</v>
      </c>
      <c r="B11" t="s">
        <v>11</v>
      </c>
      <c r="C11">
        <v>1166</v>
      </c>
      <c r="D11">
        <v>402</v>
      </c>
      <c r="E11">
        <v>11.2</v>
      </c>
      <c r="F11">
        <v>3.6</v>
      </c>
      <c r="G11">
        <v>1535</v>
      </c>
    </row>
    <row r="12" spans="1:7" x14ac:dyDescent="0.3">
      <c r="A12" t="s">
        <v>48</v>
      </c>
      <c r="B12" t="s">
        <v>12</v>
      </c>
      <c r="C12">
        <v>1450</v>
      </c>
      <c r="D12">
        <v>415</v>
      </c>
      <c r="E12">
        <v>14</v>
      </c>
      <c r="F12">
        <v>3.6</v>
      </c>
      <c r="G12">
        <v>1540</v>
      </c>
    </row>
    <row r="13" spans="1:7" x14ac:dyDescent="0.3">
      <c r="A13" t="s">
        <v>48</v>
      </c>
      <c r="B13" t="s">
        <v>13</v>
      </c>
      <c r="C13">
        <v>1378</v>
      </c>
      <c r="D13">
        <v>370</v>
      </c>
      <c r="E13">
        <v>13.3</v>
      </c>
      <c r="F13">
        <v>3.2</v>
      </c>
      <c r="G13">
        <v>1545</v>
      </c>
    </row>
    <row r="14" spans="1:7" x14ac:dyDescent="0.3">
      <c r="A14" t="s">
        <v>48</v>
      </c>
      <c r="B14" t="s">
        <v>14</v>
      </c>
      <c r="C14">
        <v>832</v>
      </c>
      <c r="D14">
        <v>285</v>
      </c>
      <c r="E14">
        <v>8</v>
      </c>
      <c r="F14">
        <v>2.8</v>
      </c>
      <c r="G14">
        <v>1550</v>
      </c>
    </row>
    <row r="15" spans="1:7" x14ac:dyDescent="0.3">
      <c r="A15" t="s">
        <v>48</v>
      </c>
      <c r="B15" t="s">
        <v>15</v>
      </c>
      <c r="C15">
        <v>794</v>
      </c>
      <c r="D15">
        <v>274</v>
      </c>
      <c r="E15">
        <v>7.6</v>
      </c>
      <c r="F15">
        <v>2.5</v>
      </c>
      <c r="G15">
        <v>1555</v>
      </c>
    </row>
    <row r="16" spans="1:7" x14ac:dyDescent="0.3">
      <c r="A16" t="s">
        <v>48</v>
      </c>
      <c r="B16" t="s">
        <v>16</v>
      </c>
      <c r="C16">
        <v>1060</v>
      </c>
      <c r="D16">
        <v>292</v>
      </c>
      <c r="E16">
        <v>10.199999999999999</v>
      </c>
      <c r="F16">
        <v>2.9</v>
      </c>
      <c r="G16">
        <v>1560</v>
      </c>
    </row>
    <row r="17" spans="1:7" x14ac:dyDescent="0.3">
      <c r="A17" t="s">
        <v>48</v>
      </c>
      <c r="B17" t="s">
        <v>17</v>
      </c>
      <c r="C17">
        <v>795</v>
      </c>
      <c r="D17">
        <v>207</v>
      </c>
      <c r="E17">
        <v>7.7</v>
      </c>
      <c r="F17">
        <v>2.2000000000000002</v>
      </c>
      <c r="G17">
        <v>1565</v>
      </c>
    </row>
    <row r="18" spans="1:7" x14ac:dyDescent="0.3">
      <c r="A18" t="s">
        <v>48</v>
      </c>
      <c r="B18" t="s">
        <v>18</v>
      </c>
      <c r="C18">
        <v>251</v>
      </c>
      <c r="D18">
        <v>137</v>
      </c>
      <c r="E18">
        <v>2.4</v>
      </c>
      <c r="F18">
        <v>1.3</v>
      </c>
      <c r="G18">
        <v>1570</v>
      </c>
    </row>
    <row r="19" spans="1:7" x14ac:dyDescent="0.3">
      <c r="A19" t="s">
        <v>48</v>
      </c>
      <c r="B19" t="s">
        <v>91</v>
      </c>
      <c r="C19">
        <v>44.6</v>
      </c>
      <c r="D19">
        <v>2</v>
      </c>
      <c r="G19">
        <v>1580</v>
      </c>
    </row>
    <row r="20" spans="1:7" x14ac:dyDescent="0.3">
      <c r="A20" t="s">
        <v>48</v>
      </c>
      <c r="B20" t="s">
        <v>19</v>
      </c>
      <c r="C20">
        <v>10381</v>
      </c>
      <c r="D20">
        <v>1151</v>
      </c>
      <c r="E20">
        <v>10381</v>
      </c>
      <c r="G20">
        <v>2100</v>
      </c>
    </row>
    <row r="21" spans="1:7" x14ac:dyDescent="0.3">
      <c r="A21" t="s">
        <v>48</v>
      </c>
      <c r="B21" t="s">
        <v>20</v>
      </c>
      <c r="C21">
        <v>9875</v>
      </c>
      <c r="D21">
        <v>1050</v>
      </c>
      <c r="E21">
        <v>95.1</v>
      </c>
      <c r="F21">
        <v>2.2999999999999998</v>
      </c>
      <c r="G21">
        <v>2200</v>
      </c>
    </row>
    <row r="22" spans="1:7" x14ac:dyDescent="0.3">
      <c r="A22" t="s">
        <v>48</v>
      </c>
      <c r="B22" t="s">
        <v>21</v>
      </c>
      <c r="C22">
        <v>506</v>
      </c>
      <c r="D22">
        <v>262</v>
      </c>
      <c r="E22">
        <v>4.9000000000000004</v>
      </c>
      <c r="F22">
        <v>2.2999999999999998</v>
      </c>
      <c r="G22">
        <v>2300</v>
      </c>
    </row>
    <row r="23" spans="1:7" x14ac:dyDescent="0.3">
      <c r="A23" t="s">
        <v>48</v>
      </c>
      <c r="B23" t="s">
        <v>22</v>
      </c>
      <c r="C23">
        <v>9875</v>
      </c>
      <c r="D23">
        <v>1050</v>
      </c>
      <c r="E23">
        <v>95.1</v>
      </c>
      <c r="F23">
        <v>2.2999999999999998</v>
      </c>
      <c r="G23">
        <v>2400</v>
      </c>
    </row>
    <row r="24" spans="1:7" x14ac:dyDescent="0.3">
      <c r="A24" t="s">
        <v>48</v>
      </c>
      <c r="B24" t="s">
        <v>23</v>
      </c>
      <c r="C24">
        <v>7978</v>
      </c>
      <c r="D24">
        <v>988</v>
      </c>
      <c r="E24">
        <v>76.900000000000006</v>
      </c>
      <c r="F24">
        <v>6</v>
      </c>
      <c r="G24">
        <v>2500</v>
      </c>
    </row>
    <row r="25" spans="1:7" x14ac:dyDescent="0.3">
      <c r="A25" t="s">
        <v>48</v>
      </c>
      <c r="B25" t="s">
        <v>24</v>
      </c>
      <c r="C25">
        <v>937</v>
      </c>
      <c r="D25">
        <v>435</v>
      </c>
      <c r="E25">
        <v>9</v>
      </c>
      <c r="F25">
        <v>3.9</v>
      </c>
      <c r="G25">
        <v>2510</v>
      </c>
    </row>
    <row r="26" spans="1:7" x14ac:dyDescent="0.3">
      <c r="A26" t="s">
        <v>48</v>
      </c>
      <c r="B26" t="s">
        <v>25</v>
      </c>
      <c r="C26">
        <v>2</v>
      </c>
      <c r="D26">
        <v>6</v>
      </c>
      <c r="E26">
        <v>0</v>
      </c>
      <c r="F26">
        <v>0.1</v>
      </c>
      <c r="G26">
        <v>2520</v>
      </c>
    </row>
    <row r="27" spans="1:7" x14ac:dyDescent="0.3">
      <c r="A27" t="s">
        <v>48</v>
      </c>
      <c r="B27" t="s">
        <v>26</v>
      </c>
      <c r="C27">
        <v>898</v>
      </c>
      <c r="D27">
        <v>407</v>
      </c>
      <c r="E27">
        <v>8.6999999999999993</v>
      </c>
      <c r="F27">
        <v>3.9</v>
      </c>
      <c r="G27">
        <v>2530</v>
      </c>
    </row>
    <row r="28" spans="1:7" x14ac:dyDescent="0.3">
      <c r="A28" t="s">
        <v>48</v>
      </c>
      <c r="B28" t="s">
        <v>92</v>
      </c>
      <c r="C28">
        <v>0</v>
      </c>
      <c r="D28">
        <v>21</v>
      </c>
      <c r="E28">
        <v>0</v>
      </c>
      <c r="F28">
        <v>0.4</v>
      </c>
      <c r="G28">
        <v>2540</v>
      </c>
    </row>
    <row r="29" spans="1:7" x14ac:dyDescent="0.3">
      <c r="A29" t="s">
        <v>48</v>
      </c>
      <c r="B29" t="s">
        <v>27</v>
      </c>
      <c r="C29">
        <v>60</v>
      </c>
      <c r="D29">
        <v>68</v>
      </c>
      <c r="E29">
        <v>0.6</v>
      </c>
      <c r="F29">
        <v>0.6</v>
      </c>
      <c r="G29">
        <v>2550</v>
      </c>
    </row>
    <row r="30" spans="1:7" x14ac:dyDescent="0.3">
      <c r="A30" t="s">
        <v>48</v>
      </c>
      <c r="B30" t="s">
        <v>28</v>
      </c>
      <c r="C30">
        <v>506</v>
      </c>
      <c r="D30">
        <v>262</v>
      </c>
      <c r="E30">
        <v>4.9000000000000004</v>
      </c>
      <c r="F30">
        <v>2.2999999999999998</v>
      </c>
      <c r="G30">
        <v>2560</v>
      </c>
    </row>
    <row r="31" spans="1:7" x14ac:dyDescent="0.3">
      <c r="A31" t="s">
        <v>48</v>
      </c>
      <c r="B31" t="s">
        <v>29</v>
      </c>
      <c r="C31">
        <v>10381</v>
      </c>
      <c r="D31">
        <v>1151</v>
      </c>
      <c r="E31">
        <v>10381</v>
      </c>
      <c r="G31">
        <v>2570</v>
      </c>
    </row>
    <row r="32" spans="1:7" x14ac:dyDescent="0.3">
      <c r="A32" t="s">
        <v>48</v>
      </c>
      <c r="B32" t="s">
        <v>30</v>
      </c>
      <c r="C32">
        <v>406</v>
      </c>
      <c r="D32">
        <v>257</v>
      </c>
      <c r="E32">
        <v>3.9</v>
      </c>
      <c r="F32">
        <v>2.4</v>
      </c>
      <c r="G32">
        <v>2580</v>
      </c>
    </row>
    <row r="33" spans="1:7" x14ac:dyDescent="0.3">
      <c r="A33" t="s">
        <v>48</v>
      </c>
      <c r="B33" t="s">
        <v>31</v>
      </c>
      <c r="C33">
        <v>9975</v>
      </c>
      <c r="D33">
        <v>1130</v>
      </c>
      <c r="E33">
        <v>96.1</v>
      </c>
      <c r="F33">
        <v>2.4</v>
      </c>
      <c r="G33">
        <v>2590</v>
      </c>
    </row>
    <row r="34" spans="1:7" x14ac:dyDescent="0.3">
      <c r="A34" t="s">
        <v>48</v>
      </c>
      <c r="B34" t="s">
        <v>32</v>
      </c>
      <c r="C34">
        <v>10381</v>
      </c>
      <c r="D34">
        <v>1151</v>
      </c>
      <c r="E34">
        <v>10381</v>
      </c>
      <c r="G34">
        <v>3100</v>
      </c>
    </row>
    <row r="35" spans="1:7" x14ac:dyDescent="0.3">
      <c r="A35" t="s">
        <v>48</v>
      </c>
      <c r="B35" t="s">
        <v>33</v>
      </c>
      <c r="C35">
        <v>10183</v>
      </c>
      <c r="D35">
        <v>1143</v>
      </c>
      <c r="E35">
        <v>98.1</v>
      </c>
      <c r="F35">
        <v>1.1000000000000001</v>
      </c>
      <c r="G35">
        <v>3200</v>
      </c>
    </row>
    <row r="36" spans="1:7" x14ac:dyDescent="0.3">
      <c r="A36" t="s">
        <v>48</v>
      </c>
      <c r="B36" t="s">
        <v>34</v>
      </c>
      <c r="C36">
        <v>7805</v>
      </c>
      <c r="D36">
        <v>1068</v>
      </c>
      <c r="E36">
        <v>75.2</v>
      </c>
      <c r="F36">
        <v>4.8</v>
      </c>
      <c r="G36">
        <v>3300</v>
      </c>
    </row>
    <row r="37" spans="1:7" x14ac:dyDescent="0.3">
      <c r="A37" t="s">
        <v>48</v>
      </c>
      <c r="B37" t="s">
        <v>35</v>
      </c>
      <c r="C37">
        <v>4081</v>
      </c>
      <c r="D37">
        <v>661</v>
      </c>
      <c r="E37">
        <v>39.299999999999997</v>
      </c>
      <c r="F37">
        <v>5.8</v>
      </c>
      <c r="G37">
        <v>3400</v>
      </c>
    </row>
    <row r="38" spans="1:7" x14ac:dyDescent="0.3">
      <c r="A38" t="s">
        <v>48</v>
      </c>
      <c r="B38" t="s">
        <v>36</v>
      </c>
      <c r="C38">
        <v>198</v>
      </c>
      <c r="D38">
        <v>110</v>
      </c>
      <c r="E38">
        <v>1.9</v>
      </c>
      <c r="F38">
        <v>1.1000000000000001</v>
      </c>
      <c r="G38">
        <v>3500</v>
      </c>
    </row>
    <row r="39" spans="1:7" x14ac:dyDescent="0.3">
      <c r="A39" t="s">
        <v>48</v>
      </c>
      <c r="B39" t="s">
        <v>93</v>
      </c>
      <c r="C39">
        <v>10381</v>
      </c>
      <c r="D39">
        <v>1151</v>
      </c>
      <c r="E39">
        <v>10381</v>
      </c>
      <c r="G39">
        <v>3600</v>
      </c>
    </row>
    <row r="40" spans="1:7" x14ac:dyDescent="0.3">
      <c r="A40" t="s">
        <v>48</v>
      </c>
      <c r="B40" t="s">
        <v>37</v>
      </c>
      <c r="C40">
        <v>1362</v>
      </c>
      <c r="D40">
        <v>330</v>
      </c>
      <c r="E40">
        <v>13.1</v>
      </c>
      <c r="F40">
        <v>3.3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4743-2BF7-4170-8EC7-5B0209B36C74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49</v>
      </c>
      <c r="B2" t="s">
        <v>90</v>
      </c>
      <c r="C2">
        <v>18866</v>
      </c>
      <c r="D2">
        <v>1183</v>
      </c>
      <c r="E2">
        <v>18866</v>
      </c>
      <c r="G2">
        <v>1100</v>
      </c>
    </row>
    <row r="3" spans="1:7" x14ac:dyDescent="0.3">
      <c r="A3" t="s">
        <v>49</v>
      </c>
      <c r="B3" t="s">
        <v>39</v>
      </c>
      <c r="C3">
        <v>9677</v>
      </c>
      <c r="D3">
        <v>736</v>
      </c>
      <c r="E3">
        <v>51.3</v>
      </c>
      <c r="F3">
        <v>1.9</v>
      </c>
      <c r="G3">
        <v>1200</v>
      </c>
    </row>
    <row r="4" spans="1:7" x14ac:dyDescent="0.3">
      <c r="A4" t="s">
        <v>49</v>
      </c>
      <c r="B4" t="s">
        <v>4</v>
      </c>
      <c r="C4">
        <v>9189</v>
      </c>
      <c r="D4">
        <v>643</v>
      </c>
      <c r="E4">
        <v>48.7</v>
      </c>
      <c r="F4">
        <v>1.9</v>
      </c>
      <c r="G4">
        <v>1300</v>
      </c>
    </row>
    <row r="5" spans="1:7" x14ac:dyDescent="0.3">
      <c r="A5" t="s">
        <v>49</v>
      </c>
      <c r="B5" t="s">
        <v>94</v>
      </c>
      <c r="C5">
        <v>105.3</v>
      </c>
      <c r="D5">
        <v>8</v>
      </c>
      <c r="G5">
        <v>1400</v>
      </c>
    </row>
    <row r="6" spans="1:7" x14ac:dyDescent="0.3">
      <c r="A6" t="s">
        <v>49</v>
      </c>
      <c r="B6" t="s">
        <v>6</v>
      </c>
      <c r="C6">
        <v>1019</v>
      </c>
      <c r="D6">
        <v>303</v>
      </c>
      <c r="E6">
        <v>5.4</v>
      </c>
      <c r="F6">
        <v>1.6</v>
      </c>
      <c r="G6">
        <v>1510</v>
      </c>
    </row>
    <row r="7" spans="1:7" x14ac:dyDescent="0.3">
      <c r="A7" t="s">
        <v>49</v>
      </c>
      <c r="B7" t="s">
        <v>7</v>
      </c>
      <c r="C7">
        <v>992</v>
      </c>
      <c r="D7">
        <v>232</v>
      </c>
      <c r="E7">
        <v>5.3</v>
      </c>
      <c r="F7">
        <v>1.2</v>
      </c>
      <c r="G7">
        <v>1515</v>
      </c>
    </row>
    <row r="8" spans="1:7" x14ac:dyDescent="0.3">
      <c r="A8" t="s">
        <v>49</v>
      </c>
      <c r="B8" t="s">
        <v>8</v>
      </c>
      <c r="C8">
        <v>1609</v>
      </c>
      <c r="D8">
        <v>502</v>
      </c>
      <c r="E8">
        <v>8.5</v>
      </c>
      <c r="F8">
        <v>2.6</v>
      </c>
      <c r="G8">
        <v>1520</v>
      </c>
    </row>
    <row r="9" spans="1:7" x14ac:dyDescent="0.3">
      <c r="A9" t="s">
        <v>49</v>
      </c>
      <c r="B9" t="s">
        <v>9</v>
      </c>
      <c r="C9">
        <v>1512</v>
      </c>
      <c r="D9">
        <v>295</v>
      </c>
      <c r="E9">
        <v>8</v>
      </c>
      <c r="F9">
        <v>1.5</v>
      </c>
      <c r="G9">
        <v>1525</v>
      </c>
    </row>
    <row r="10" spans="1:7" x14ac:dyDescent="0.3">
      <c r="A10" t="s">
        <v>49</v>
      </c>
      <c r="B10" t="s">
        <v>10</v>
      </c>
      <c r="C10">
        <v>889</v>
      </c>
      <c r="D10">
        <v>377</v>
      </c>
      <c r="E10">
        <v>4.7</v>
      </c>
      <c r="F10">
        <v>2</v>
      </c>
      <c r="G10">
        <v>1530</v>
      </c>
    </row>
    <row r="11" spans="1:7" x14ac:dyDescent="0.3">
      <c r="A11" t="s">
        <v>49</v>
      </c>
      <c r="B11" t="s">
        <v>11</v>
      </c>
      <c r="C11">
        <v>1953</v>
      </c>
      <c r="D11">
        <v>442</v>
      </c>
      <c r="E11">
        <v>10.4</v>
      </c>
      <c r="F11">
        <v>2.1</v>
      </c>
      <c r="G11">
        <v>1535</v>
      </c>
    </row>
    <row r="12" spans="1:7" x14ac:dyDescent="0.3">
      <c r="A12" t="s">
        <v>49</v>
      </c>
      <c r="B12" t="s">
        <v>12</v>
      </c>
      <c r="C12">
        <v>2557</v>
      </c>
      <c r="D12">
        <v>358</v>
      </c>
      <c r="E12">
        <v>13.6</v>
      </c>
      <c r="F12">
        <v>1.6</v>
      </c>
      <c r="G12">
        <v>1540</v>
      </c>
    </row>
    <row r="13" spans="1:7" x14ac:dyDescent="0.3">
      <c r="A13" t="s">
        <v>49</v>
      </c>
      <c r="B13" t="s">
        <v>13</v>
      </c>
      <c r="C13">
        <v>2201</v>
      </c>
      <c r="D13">
        <v>307</v>
      </c>
      <c r="E13">
        <v>11.7</v>
      </c>
      <c r="F13">
        <v>1.6</v>
      </c>
      <c r="G13">
        <v>1545</v>
      </c>
    </row>
    <row r="14" spans="1:7" x14ac:dyDescent="0.3">
      <c r="A14" t="s">
        <v>49</v>
      </c>
      <c r="B14" t="s">
        <v>14</v>
      </c>
      <c r="C14">
        <v>1319</v>
      </c>
      <c r="D14">
        <v>265</v>
      </c>
      <c r="E14">
        <v>7</v>
      </c>
      <c r="F14">
        <v>1.3</v>
      </c>
      <c r="G14">
        <v>1550</v>
      </c>
    </row>
    <row r="15" spans="1:7" x14ac:dyDescent="0.3">
      <c r="A15" t="s">
        <v>49</v>
      </c>
      <c r="B15" t="s">
        <v>15</v>
      </c>
      <c r="C15">
        <v>1517</v>
      </c>
      <c r="D15">
        <v>343</v>
      </c>
      <c r="E15">
        <v>8</v>
      </c>
      <c r="F15">
        <v>1.8</v>
      </c>
      <c r="G15">
        <v>1555</v>
      </c>
    </row>
    <row r="16" spans="1:7" x14ac:dyDescent="0.3">
      <c r="A16" t="s">
        <v>49</v>
      </c>
      <c r="B16" t="s">
        <v>16</v>
      </c>
      <c r="C16">
        <v>2133</v>
      </c>
      <c r="D16">
        <v>393</v>
      </c>
      <c r="E16">
        <v>11.3</v>
      </c>
      <c r="F16">
        <v>1.9</v>
      </c>
      <c r="G16">
        <v>1560</v>
      </c>
    </row>
    <row r="17" spans="1:7" x14ac:dyDescent="0.3">
      <c r="A17" t="s">
        <v>49</v>
      </c>
      <c r="B17" t="s">
        <v>17</v>
      </c>
      <c r="C17">
        <v>873</v>
      </c>
      <c r="D17">
        <v>198</v>
      </c>
      <c r="E17">
        <v>4.5999999999999996</v>
      </c>
      <c r="F17">
        <v>1.1000000000000001</v>
      </c>
      <c r="G17">
        <v>1565</v>
      </c>
    </row>
    <row r="18" spans="1:7" x14ac:dyDescent="0.3">
      <c r="A18" t="s">
        <v>49</v>
      </c>
      <c r="B18" t="s">
        <v>18</v>
      </c>
      <c r="C18">
        <v>292</v>
      </c>
      <c r="D18">
        <v>121</v>
      </c>
      <c r="E18">
        <v>1.5</v>
      </c>
      <c r="F18">
        <v>0.6</v>
      </c>
      <c r="G18">
        <v>1570</v>
      </c>
    </row>
    <row r="19" spans="1:7" x14ac:dyDescent="0.3">
      <c r="A19" t="s">
        <v>49</v>
      </c>
      <c r="B19" t="s">
        <v>91</v>
      </c>
      <c r="C19">
        <v>40.299999999999997</v>
      </c>
      <c r="D19">
        <v>3</v>
      </c>
      <c r="G19">
        <v>1580</v>
      </c>
    </row>
    <row r="20" spans="1:7" x14ac:dyDescent="0.3">
      <c r="A20" t="s">
        <v>49</v>
      </c>
      <c r="B20" t="s">
        <v>19</v>
      </c>
      <c r="C20">
        <v>18866</v>
      </c>
      <c r="D20">
        <v>1183</v>
      </c>
      <c r="E20">
        <v>18866</v>
      </c>
      <c r="G20">
        <v>2100</v>
      </c>
    </row>
    <row r="21" spans="1:7" x14ac:dyDescent="0.3">
      <c r="A21" t="s">
        <v>49</v>
      </c>
      <c r="B21" t="s">
        <v>20</v>
      </c>
      <c r="C21">
        <v>17892</v>
      </c>
      <c r="D21">
        <v>1274</v>
      </c>
      <c r="E21">
        <v>94.8</v>
      </c>
      <c r="F21">
        <v>2</v>
      </c>
      <c r="G21">
        <v>2200</v>
      </c>
    </row>
    <row r="22" spans="1:7" x14ac:dyDescent="0.3">
      <c r="A22" t="s">
        <v>49</v>
      </c>
      <c r="B22" t="s">
        <v>21</v>
      </c>
      <c r="C22">
        <v>974</v>
      </c>
      <c r="D22">
        <v>368</v>
      </c>
      <c r="E22">
        <v>5.2</v>
      </c>
      <c r="F22">
        <v>2</v>
      </c>
      <c r="G22">
        <v>2300</v>
      </c>
    </row>
    <row r="23" spans="1:7" x14ac:dyDescent="0.3">
      <c r="A23" t="s">
        <v>49</v>
      </c>
      <c r="B23" t="s">
        <v>22</v>
      </c>
      <c r="C23">
        <v>17892</v>
      </c>
      <c r="D23">
        <v>1274</v>
      </c>
      <c r="E23">
        <v>94.8</v>
      </c>
      <c r="F23">
        <v>2</v>
      </c>
      <c r="G23">
        <v>2400</v>
      </c>
    </row>
    <row r="24" spans="1:7" x14ac:dyDescent="0.3">
      <c r="A24" t="s">
        <v>49</v>
      </c>
      <c r="B24" t="s">
        <v>23</v>
      </c>
      <c r="C24">
        <v>17261</v>
      </c>
      <c r="D24">
        <v>1256</v>
      </c>
      <c r="E24">
        <v>91.5</v>
      </c>
      <c r="F24">
        <v>2.8</v>
      </c>
      <c r="G24">
        <v>2500</v>
      </c>
    </row>
    <row r="25" spans="1:7" x14ac:dyDescent="0.3">
      <c r="A25" t="s">
        <v>49</v>
      </c>
      <c r="B25" t="s">
        <v>24</v>
      </c>
      <c r="C25">
        <v>357</v>
      </c>
      <c r="D25">
        <v>198</v>
      </c>
      <c r="E25">
        <v>1.9</v>
      </c>
      <c r="F25">
        <v>1</v>
      </c>
      <c r="G25">
        <v>2510</v>
      </c>
    </row>
    <row r="26" spans="1:7" x14ac:dyDescent="0.3">
      <c r="A26" t="s">
        <v>49</v>
      </c>
      <c r="B26" t="s">
        <v>25</v>
      </c>
      <c r="C26">
        <v>16</v>
      </c>
      <c r="D26">
        <v>21</v>
      </c>
      <c r="E26">
        <v>0.1</v>
      </c>
      <c r="F26">
        <v>0.1</v>
      </c>
      <c r="G26">
        <v>2520</v>
      </c>
    </row>
    <row r="27" spans="1:7" x14ac:dyDescent="0.3">
      <c r="A27" t="s">
        <v>49</v>
      </c>
      <c r="B27" t="s">
        <v>26</v>
      </c>
      <c r="C27">
        <v>33</v>
      </c>
      <c r="D27">
        <v>39</v>
      </c>
      <c r="E27">
        <v>0.2</v>
      </c>
      <c r="F27">
        <v>0.2</v>
      </c>
      <c r="G27">
        <v>2530</v>
      </c>
    </row>
    <row r="28" spans="1:7" x14ac:dyDescent="0.3">
      <c r="A28" t="s">
        <v>49</v>
      </c>
      <c r="B28" t="s">
        <v>92</v>
      </c>
      <c r="C28">
        <v>0</v>
      </c>
      <c r="D28">
        <v>21</v>
      </c>
      <c r="E28">
        <v>0</v>
      </c>
      <c r="F28">
        <v>0.2</v>
      </c>
      <c r="G28">
        <v>2540</v>
      </c>
    </row>
    <row r="29" spans="1:7" x14ac:dyDescent="0.3">
      <c r="A29" t="s">
        <v>49</v>
      </c>
      <c r="B29" t="s">
        <v>27</v>
      </c>
      <c r="C29">
        <v>225</v>
      </c>
      <c r="D29">
        <v>232</v>
      </c>
      <c r="E29">
        <v>1.2</v>
      </c>
      <c r="F29">
        <v>1.2</v>
      </c>
      <c r="G29">
        <v>2550</v>
      </c>
    </row>
    <row r="30" spans="1:7" x14ac:dyDescent="0.3">
      <c r="A30" t="s">
        <v>49</v>
      </c>
      <c r="B30" t="s">
        <v>28</v>
      </c>
      <c r="C30">
        <v>974</v>
      </c>
      <c r="D30">
        <v>368</v>
      </c>
      <c r="E30">
        <v>5.2</v>
      </c>
      <c r="F30">
        <v>2</v>
      </c>
      <c r="G30">
        <v>2560</v>
      </c>
    </row>
    <row r="31" spans="1:7" x14ac:dyDescent="0.3">
      <c r="A31" t="s">
        <v>49</v>
      </c>
      <c r="B31" t="s">
        <v>29</v>
      </c>
      <c r="C31">
        <v>18866</v>
      </c>
      <c r="D31">
        <v>1183</v>
      </c>
      <c r="E31">
        <v>18866</v>
      </c>
      <c r="G31">
        <v>2570</v>
      </c>
    </row>
    <row r="32" spans="1:7" x14ac:dyDescent="0.3">
      <c r="A32" t="s">
        <v>49</v>
      </c>
      <c r="B32" t="s">
        <v>30</v>
      </c>
      <c r="C32">
        <v>997</v>
      </c>
      <c r="D32">
        <v>424</v>
      </c>
      <c r="E32">
        <v>5.3</v>
      </c>
      <c r="F32">
        <v>2.2000000000000002</v>
      </c>
      <c r="G32">
        <v>2580</v>
      </c>
    </row>
    <row r="33" spans="1:7" x14ac:dyDescent="0.3">
      <c r="A33" t="s">
        <v>49</v>
      </c>
      <c r="B33" t="s">
        <v>31</v>
      </c>
      <c r="C33">
        <v>17869</v>
      </c>
      <c r="D33">
        <v>1219</v>
      </c>
      <c r="E33">
        <v>94.7</v>
      </c>
      <c r="F33">
        <v>2.2000000000000002</v>
      </c>
      <c r="G33">
        <v>2590</v>
      </c>
    </row>
    <row r="34" spans="1:7" x14ac:dyDescent="0.3">
      <c r="A34" t="s">
        <v>49</v>
      </c>
      <c r="B34" t="s">
        <v>32</v>
      </c>
      <c r="C34">
        <v>18866</v>
      </c>
      <c r="D34">
        <v>1183</v>
      </c>
      <c r="E34">
        <v>18866</v>
      </c>
      <c r="G34">
        <v>3100</v>
      </c>
    </row>
    <row r="35" spans="1:7" x14ac:dyDescent="0.3">
      <c r="A35" t="s">
        <v>49</v>
      </c>
      <c r="B35" t="s">
        <v>33</v>
      </c>
      <c r="C35">
        <v>18428</v>
      </c>
      <c r="D35">
        <v>1257</v>
      </c>
      <c r="E35">
        <v>97.7</v>
      </c>
      <c r="F35">
        <v>1.4</v>
      </c>
      <c r="G35">
        <v>3200</v>
      </c>
    </row>
    <row r="36" spans="1:7" x14ac:dyDescent="0.3">
      <c r="A36" t="s">
        <v>49</v>
      </c>
      <c r="B36" t="s">
        <v>34</v>
      </c>
      <c r="C36">
        <v>14457</v>
      </c>
      <c r="D36">
        <v>1267</v>
      </c>
      <c r="E36">
        <v>76.599999999999994</v>
      </c>
      <c r="F36">
        <v>4.7</v>
      </c>
      <c r="G36">
        <v>3300</v>
      </c>
    </row>
    <row r="37" spans="1:7" x14ac:dyDescent="0.3">
      <c r="A37" t="s">
        <v>49</v>
      </c>
      <c r="B37" t="s">
        <v>35</v>
      </c>
      <c r="C37">
        <v>6670</v>
      </c>
      <c r="D37">
        <v>970</v>
      </c>
      <c r="E37">
        <v>35.4</v>
      </c>
      <c r="F37">
        <v>4.7</v>
      </c>
      <c r="G37">
        <v>3400</v>
      </c>
    </row>
    <row r="38" spans="1:7" x14ac:dyDescent="0.3">
      <c r="A38" t="s">
        <v>49</v>
      </c>
      <c r="B38" t="s">
        <v>36</v>
      </c>
      <c r="C38">
        <v>438</v>
      </c>
      <c r="D38">
        <v>262</v>
      </c>
      <c r="E38">
        <v>2.2999999999999998</v>
      </c>
      <c r="F38">
        <v>1.4</v>
      </c>
      <c r="G38">
        <v>3500</v>
      </c>
    </row>
    <row r="39" spans="1:7" x14ac:dyDescent="0.3">
      <c r="A39" t="s">
        <v>49</v>
      </c>
      <c r="B39" t="s">
        <v>93</v>
      </c>
      <c r="C39">
        <v>18866</v>
      </c>
      <c r="D39">
        <v>1183</v>
      </c>
      <c r="E39">
        <v>18866</v>
      </c>
      <c r="G39">
        <v>3600</v>
      </c>
    </row>
    <row r="40" spans="1:7" x14ac:dyDescent="0.3">
      <c r="A40" t="s">
        <v>49</v>
      </c>
      <c r="B40" t="s">
        <v>37</v>
      </c>
      <c r="C40">
        <v>2468</v>
      </c>
      <c r="D40">
        <v>418</v>
      </c>
      <c r="E40">
        <v>13.1</v>
      </c>
      <c r="F40">
        <v>2.2000000000000002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592A-FCAF-4C06-8B11-0ECF415B20E2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50</v>
      </c>
      <c r="B2" t="s">
        <v>90</v>
      </c>
      <c r="C2">
        <v>9139</v>
      </c>
      <c r="D2">
        <v>508</v>
      </c>
      <c r="E2">
        <v>9139</v>
      </c>
      <c r="G2">
        <v>1100</v>
      </c>
    </row>
    <row r="3" spans="1:7" x14ac:dyDescent="0.3">
      <c r="A3" t="s">
        <v>50</v>
      </c>
      <c r="B3" t="s">
        <v>39</v>
      </c>
      <c r="C3">
        <v>4597</v>
      </c>
      <c r="D3">
        <v>435</v>
      </c>
      <c r="E3">
        <v>50.3</v>
      </c>
      <c r="F3">
        <v>3.4</v>
      </c>
      <c r="G3">
        <v>1200</v>
      </c>
    </row>
    <row r="4" spans="1:7" x14ac:dyDescent="0.3">
      <c r="A4" t="s">
        <v>50</v>
      </c>
      <c r="B4" t="s">
        <v>4</v>
      </c>
      <c r="C4">
        <v>4542</v>
      </c>
      <c r="D4">
        <v>366</v>
      </c>
      <c r="E4">
        <v>49.7</v>
      </c>
      <c r="F4">
        <v>3.4</v>
      </c>
      <c r="G4">
        <v>1300</v>
      </c>
    </row>
    <row r="5" spans="1:7" x14ac:dyDescent="0.3">
      <c r="A5" t="s">
        <v>50</v>
      </c>
      <c r="B5" t="s">
        <v>94</v>
      </c>
      <c r="C5">
        <v>101.2</v>
      </c>
      <c r="D5">
        <v>14</v>
      </c>
      <c r="G5">
        <v>1400</v>
      </c>
    </row>
    <row r="6" spans="1:7" x14ac:dyDescent="0.3">
      <c r="A6" t="s">
        <v>50</v>
      </c>
      <c r="B6" t="s">
        <v>6</v>
      </c>
      <c r="C6">
        <v>560</v>
      </c>
      <c r="D6">
        <v>213</v>
      </c>
      <c r="E6">
        <v>6.1</v>
      </c>
      <c r="F6">
        <v>2.2999999999999998</v>
      </c>
      <c r="G6">
        <v>1510</v>
      </c>
    </row>
    <row r="7" spans="1:7" x14ac:dyDescent="0.3">
      <c r="A7" t="s">
        <v>50</v>
      </c>
      <c r="B7" t="s">
        <v>7</v>
      </c>
      <c r="C7">
        <v>693</v>
      </c>
      <c r="D7">
        <v>232</v>
      </c>
      <c r="E7">
        <v>7.6</v>
      </c>
      <c r="F7">
        <v>2.5</v>
      </c>
      <c r="G7">
        <v>1515</v>
      </c>
    </row>
    <row r="8" spans="1:7" x14ac:dyDescent="0.3">
      <c r="A8" t="s">
        <v>50</v>
      </c>
      <c r="B8" t="s">
        <v>8</v>
      </c>
      <c r="C8">
        <v>518</v>
      </c>
      <c r="D8">
        <v>202</v>
      </c>
      <c r="E8">
        <v>5.7</v>
      </c>
      <c r="F8">
        <v>2.1</v>
      </c>
      <c r="G8">
        <v>1520</v>
      </c>
    </row>
    <row r="9" spans="1:7" x14ac:dyDescent="0.3">
      <c r="A9" t="s">
        <v>50</v>
      </c>
      <c r="B9" t="s">
        <v>9</v>
      </c>
      <c r="C9">
        <v>606</v>
      </c>
      <c r="D9">
        <v>211</v>
      </c>
      <c r="E9">
        <v>6.6</v>
      </c>
      <c r="F9">
        <v>2.2999999999999998</v>
      </c>
      <c r="G9">
        <v>1525</v>
      </c>
    </row>
    <row r="10" spans="1:7" x14ac:dyDescent="0.3">
      <c r="A10" t="s">
        <v>50</v>
      </c>
      <c r="B10" t="s">
        <v>10</v>
      </c>
      <c r="C10">
        <v>385</v>
      </c>
      <c r="D10">
        <v>224</v>
      </c>
      <c r="E10">
        <v>4.2</v>
      </c>
      <c r="F10">
        <v>2.4</v>
      </c>
      <c r="G10">
        <v>1530</v>
      </c>
    </row>
    <row r="11" spans="1:7" x14ac:dyDescent="0.3">
      <c r="A11" t="s">
        <v>50</v>
      </c>
      <c r="B11" t="s">
        <v>11</v>
      </c>
      <c r="C11">
        <v>591</v>
      </c>
      <c r="D11">
        <v>166</v>
      </c>
      <c r="E11">
        <v>6.5</v>
      </c>
      <c r="F11">
        <v>1.9</v>
      </c>
      <c r="G11">
        <v>1535</v>
      </c>
    </row>
    <row r="12" spans="1:7" x14ac:dyDescent="0.3">
      <c r="A12" t="s">
        <v>50</v>
      </c>
      <c r="B12" t="s">
        <v>12</v>
      </c>
      <c r="C12">
        <v>1383</v>
      </c>
      <c r="D12">
        <v>239</v>
      </c>
      <c r="E12">
        <v>15.1</v>
      </c>
      <c r="F12">
        <v>2.4</v>
      </c>
      <c r="G12">
        <v>1540</v>
      </c>
    </row>
    <row r="13" spans="1:7" x14ac:dyDescent="0.3">
      <c r="A13" t="s">
        <v>50</v>
      </c>
      <c r="B13" t="s">
        <v>13</v>
      </c>
      <c r="C13">
        <v>1483</v>
      </c>
      <c r="D13">
        <v>335</v>
      </c>
      <c r="E13">
        <v>16.2</v>
      </c>
      <c r="F13">
        <v>3.3</v>
      </c>
      <c r="G13">
        <v>1545</v>
      </c>
    </row>
    <row r="14" spans="1:7" x14ac:dyDescent="0.3">
      <c r="A14" t="s">
        <v>50</v>
      </c>
      <c r="B14" t="s">
        <v>14</v>
      </c>
      <c r="C14">
        <v>796</v>
      </c>
      <c r="D14">
        <v>256</v>
      </c>
      <c r="E14">
        <v>8.6999999999999993</v>
      </c>
      <c r="F14">
        <v>2.7</v>
      </c>
      <c r="G14">
        <v>1550</v>
      </c>
    </row>
    <row r="15" spans="1:7" x14ac:dyDescent="0.3">
      <c r="A15" t="s">
        <v>50</v>
      </c>
      <c r="B15" t="s">
        <v>15</v>
      </c>
      <c r="C15">
        <v>711</v>
      </c>
      <c r="D15">
        <v>212</v>
      </c>
      <c r="E15">
        <v>7.8</v>
      </c>
      <c r="F15">
        <v>2.4</v>
      </c>
      <c r="G15">
        <v>1555</v>
      </c>
    </row>
    <row r="16" spans="1:7" x14ac:dyDescent="0.3">
      <c r="A16" t="s">
        <v>50</v>
      </c>
      <c r="B16" t="s">
        <v>16</v>
      </c>
      <c r="C16">
        <v>760</v>
      </c>
      <c r="D16">
        <v>163</v>
      </c>
      <c r="E16">
        <v>8.3000000000000007</v>
      </c>
      <c r="F16">
        <v>1.9</v>
      </c>
      <c r="G16">
        <v>1560</v>
      </c>
    </row>
    <row r="17" spans="1:7" x14ac:dyDescent="0.3">
      <c r="A17" t="s">
        <v>50</v>
      </c>
      <c r="B17" t="s">
        <v>17</v>
      </c>
      <c r="C17">
        <v>459</v>
      </c>
      <c r="D17">
        <v>133</v>
      </c>
      <c r="E17">
        <v>5</v>
      </c>
      <c r="F17">
        <v>1.4</v>
      </c>
      <c r="G17">
        <v>1565</v>
      </c>
    </row>
    <row r="18" spans="1:7" x14ac:dyDescent="0.3">
      <c r="A18" t="s">
        <v>50</v>
      </c>
      <c r="B18" t="s">
        <v>18</v>
      </c>
      <c r="C18">
        <v>194</v>
      </c>
      <c r="D18">
        <v>80</v>
      </c>
      <c r="E18">
        <v>2.1</v>
      </c>
      <c r="F18">
        <v>0.9</v>
      </c>
      <c r="G18">
        <v>1570</v>
      </c>
    </row>
    <row r="19" spans="1:7" x14ac:dyDescent="0.3">
      <c r="A19" t="s">
        <v>50</v>
      </c>
      <c r="B19" t="s">
        <v>91</v>
      </c>
      <c r="C19">
        <v>42.6</v>
      </c>
      <c r="D19">
        <v>3</v>
      </c>
      <c r="G19">
        <v>1580</v>
      </c>
    </row>
    <row r="20" spans="1:7" x14ac:dyDescent="0.3">
      <c r="A20" t="s">
        <v>50</v>
      </c>
      <c r="B20" t="s">
        <v>19</v>
      </c>
      <c r="C20">
        <v>9139</v>
      </c>
      <c r="D20">
        <v>508</v>
      </c>
      <c r="E20">
        <v>9139</v>
      </c>
      <c r="G20">
        <v>2100</v>
      </c>
    </row>
    <row r="21" spans="1:7" x14ac:dyDescent="0.3">
      <c r="A21" t="s">
        <v>50</v>
      </c>
      <c r="B21" t="s">
        <v>20</v>
      </c>
      <c r="C21">
        <v>8779</v>
      </c>
      <c r="D21">
        <v>511</v>
      </c>
      <c r="E21">
        <v>96.1</v>
      </c>
      <c r="F21">
        <v>1.8</v>
      </c>
      <c r="G21">
        <v>2200</v>
      </c>
    </row>
    <row r="22" spans="1:7" x14ac:dyDescent="0.3">
      <c r="A22" t="s">
        <v>50</v>
      </c>
      <c r="B22" t="s">
        <v>21</v>
      </c>
      <c r="C22">
        <v>360</v>
      </c>
      <c r="D22">
        <v>172</v>
      </c>
      <c r="E22">
        <v>3.9</v>
      </c>
      <c r="F22">
        <v>1.8</v>
      </c>
      <c r="G22">
        <v>2300</v>
      </c>
    </row>
    <row r="23" spans="1:7" x14ac:dyDescent="0.3">
      <c r="A23" t="s">
        <v>50</v>
      </c>
      <c r="B23" t="s">
        <v>22</v>
      </c>
      <c r="C23">
        <v>8779</v>
      </c>
      <c r="D23">
        <v>511</v>
      </c>
      <c r="E23">
        <v>96.1</v>
      </c>
      <c r="F23">
        <v>1.8</v>
      </c>
      <c r="G23">
        <v>2400</v>
      </c>
    </row>
    <row r="24" spans="1:7" x14ac:dyDescent="0.3">
      <c r="A24" t="s">
        <v>50</v>
      </c>
      <c r="B24" t="s">
        <v>23</v>
      </c>
      <c r="C24">
        <v>8703</v>
      </c>
      <c r="D24">
        <v>520</v>
      </c>
      <c r="E24">
        <v>95.2</v>
      </c>
      <c r="F24">
        <v>2</v>
      </c>
      <c r="G24">
        <v>2500</v>
      </c>
    </row>
    <row r="25" spans="1:7" x14ac:dyDescent="0.3">
      <c r="A25" t="s">
        <v>50</v>
      </c>
      <c r="B25" t="s">
        <v>24</v>
      </c>
      <c r="C25">
        <v>27</v>
      </c>
      <c r="D25">
        <v>23</v>
      </c>
      <c r="E25">
        <v>0.3</v>
      </c>
      <c r="F25">
        <v>0.3</v>
      </c>
      <c r="G25">
        <v>2510</v>
      </c>
    </row>
    <row r="26" spans="1:7" x14ac:dyDescent="0.3">
      <c r="A26" t="s">
        <v>50</v>
      </c>
      <c r="B26" t="s">
        <v>25</v>
      </c>
      <c r="C26">
        <v>0</v>
      </c>
      <c r="D26">
        <v>19</v>
      </c>
      <c r="E26">
        <v>0</v>
      </c>
      <c r="F26">
        <v>0.4</v>
      </c>
      <c r="G26">
        <v>2520</v>
      </c>
    </row>
    <row r="27" spans="1:7" x14ac:dyDescent="0.3">
      <c r="A27" t="s">
        <v>50</v>
      </c>
      <c r="B27" t="s">
        <v>26</v>
      </c>
      <c r="C27">
        <v>38</v>
      </c>
      <c r="D27">
        <v>41</v>
      </c>
      <c r="E27">
        <v>0.4</v>
      </c>
      <c r="F27">
        <v>0.5</v>
      </c>
      <c r="G27">
        <v>2530</v>
      </c>
    </row>
    <row r="28" spans="1:7" x14ac:dyDescent="0.3">
      <c r="A28" t="s">
        <v>50</v>
      </c>
      <c r="B28" t="s">
        <v>92</v>
      </c>
      <c r="C28">
        <v>0</v>
      </c>
      <c r="D28">
        <v>19</v>
      </c>
      <c r="E28">
        <v>0</v>
      </c>
      <c r="F28">
        <v>0.4</v>
      </c>
      <c r="G28">
        <v>2540</v>
      </c>
    </row>
    <row r="29" spans="1:7" x14ac:dyDescent="0.3">
      <c r="A29" t="s">
        <v>50</v>
      </c>
      <c r="B29" t="s">
        <v>27</v>
      </c>
      <c r="C29">
        <v>11</v>
      </c>
      <c r="D29">
        <v>17</v>
      </c>
      <c r="E29">
        <v>0.1</v>
      </c>
      <c r="F29">
        <v>0.2</v>
      </c>
      <c r="G29">
        <v>2550</v>
      </c>
    </row>
    <row r="30" spans="1:7" x14ac:dyDescent="0.3">
      <c r="A30" t="s">
        <v>50</v>
      </c>
      <c r="B30" t="s">
        <v>28</v>
      </c>
      <c r="C30">
        <v>360</v>
      </c>
      <c r="D30">
        <v>172</v>
      </c>
      <c r="E30">
        <v>3.9</v>
      </c>
      <c r="F30">
        <v>1.8</v>
      </c>
      <c r="G30">
        <v>2560</v>
      </c>
    </row>
    <row r="31" spans="1:7" x14ac:dyDescent="0.3">
      <c r="A31" t="s">
        <v>50</v>
      </c>
      <c r="B31" t="s">
        <v>29</v>
      </c>
      <c r="C31">
        <v>9139</v>
      </c>
      <c r="D31">
        <v>508</v>
      </c>
      <c r="E31">
        <v>9139</v>
      </c>
      <c r="G31">
        <v>2570</v>
      </c>
    </row>
    <row r="32" spans="1:7" x14ac:dyDescent="0.3">
      <c r="A32" t="s">
        <v>50</v>
      </c>
      <c r="B32" t="s">
        <v>30</v>
      </c>
      <c r="C32">
        <v>185</v>
      </c>
      <c r="D32">
        <v>119</v>
      </c>
      <c r="E32">
        <v>2</v>
      </c>
      <c r="F32">
        <v>1.3</v>
      </c>
      <c r="G32">
        <v>2580</v>
      </c>
    </row>
    <row r="33" spans="1:7" x14ac:dyDescent="0.3">
      <c r="A33" t="s">
        <v>50</v>
      </c>
      <c r="B33" t="s">
        <v>31</v>
      </c>
      <c r="C33">
        <v>8954</v>
      </c>
      <c r="D33">
        <v>537</v>
      </c>
      <c r="E33">
        <v>98</v>
      </c>
      <c r="F33">
        <v>1.3</v>
      </c>
      <c r="G33">
        <v>2590</v>
      </c>
    </row>
    <row r="34" spans="1:7" x14ac:dyDescent="0.3">
      <c r="A34" t="s">
        <v>50</v>
      </c>
      <c r="B34" t="s">
        <v>32</v>
      </c>
      <c r="C34">
        <v>9127</v>
      </c>
      <c r="D34">
        <v>508</v>
      </c>
      <c r="E34">
        <v>9127</v>
      </c>
      <c r="G34">
        <v>3100</v>
      </c>
    </row>
    <row r="35" spans="1:7" x14ac:dyDescent="0.3">
      <c r="A35" t="s">
        <v>50</v>
      </c>
      <c r="B35" t="s">
        <v>33</v>
      </c>
      <c r="C35">
        <v>8984</v>
      </c>
      <c r="D35">
        <v>541</v>
      </c>
      <c r="E35">
        <v>98.4</v>
      </c>
      <c r="F35">
        <v>1.7</v>
      </c>
      <c r="G35">
        <v>3200</v>
      </c>
    </row>
    <row r="36" spans="1:7" x14ac:dyDescent="0.3">
      <c r="A36" t="s">
        <v>50</v>
      </c>
      <c r="B36" t="s">
        <v>34</v>
      </c>
      <c r="C36">
        <v>7804</v>
      </c>
      <c r="D36">
        <v>671</v>
      </c>
      <c r="E36">
        <v>85.5</v>
      </c>
      <c r="F36">
        <v>4.8</v>
      </c>
      <c r="G36">
        <v>3300</v>
      </c>
    </row>
    <row r="37" spans="1:7" x14ac:dyDescent="0.3">
      <c r="A37" t="s">
        <v>50</v>
      </c>
      <c r="B37" t="s">
        <v>35</v>
      </c>
      <c r="C37">
        <v>2137</v>
      </c>
      <c r="D37">
        <v>465</v>
      </c>
      <c r="E37">
        <v>23.4</v>
      </c>
      <c r="F37">
        <v>5.0999999999999996</v>
      </c>
      <c r="G37">
        <v>3400</v>
      </c>
    </row>
    <row r="38" spans="1:7" x14ac:dyDescent="0.3">
      <c r="A38" t="s">
        <v>50</v>
      </c>
      <c r="B38" t="s">
        <v>36</v>
      </c>
      <c r="C38">
        <v>143</v>
      </c>
      <c r="D38">
        <v>158</v>
      </c>
      <c r="E38">
        <v>1.6</v>
      </c>
      <c r="F38">
        <v>1.7</v>
      </c>
      <c r="G38">
        <v>3500</v>
      </c>
    </row>
    <row r="39" spans="1:7" x14ac:dyDescent="0.3">
      <c r="A39" t="s">
        <v>50</v>
      </c>
      <c r="B39" t="s">
        <v>93</v>
      </c>
      <c r="C39">
        <v>9127</v>
      </c>
      <c r="D39">
        <v>508</v>
      </c>
      <c r="E39">
        <v>9127</v>
      </c>
      <c r="G39">
        <v>3600</v>
      </c>
    </row>
    <row r="40" spans="1:7" x14ac:dyDescent="0.3">
      <c r="A40" t="s">
        <v>50</v>
      </c>
      <c r="B40" t="s">
        <v>37</v>
      </c>
      <c r="C40">
        <v>581</v>
      </c>
      <c r="D40">
        <v>174</v>
      </c>
      <c r="E40">
        <v>6.4</v>
      </c>
      <c r="F40">
        <v>1.9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9363-4903-40C2-A017-DC06CA13DE8F}">
  <dimension ref="A1:G40"/>
  <sheetViews>
    <sheetView workbookViewId="0"/>
  </sheetViews>
  <sheetFormatPr defaultRowHeight="14.4" x14ac:dyDescent="0.3"/>
  <cols>
    <col min="1" max="1" width="8.6640625" bestFit="1" customWidth="1"/>
    <col min="2" max="2" width="42.44140625" bestFit="1" customWidth="1"/>
    <col min="3" max="3" width="11" bestFit="1" customWidth="1"/>
    <col min="4" max="4" width="16.6640625" bestFit="1" customWidth="1"/>
    <col min="5" max="5" width="10.109375" bestFit="1" customWidth="1"/>
    <col min="6" max="6" width="24.33203125" bestFit="1" customWidth="1"/>
    <col min="7" max="7" width="12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88</v>
      </c>
      <c r="G1" t="s">
        <v>89</v>
      </c>
    </row>
    <row r="2" spans="1:7" x14ac:dyDescent="0.3">
      <c r="A2" t="s">
        <v>51</v>
      </c>
      <c r="B2" t="s">
        <v>90</v>
      </c>
      <c r="C2">
        <v>700</v>
      </c>
      <c r="D2">
        <v>201</v>
      </c>
      <c r="E2">
        <v>700</v>
      </c>
      <c r="G2">
        <v>1100</v>
      </c>
    </row>
    <row r="3" spans="1:7" x14ac:dyDescent="0.3">
      <c r="A3" t="s">
        <v>51</v>
      </c>
      <c r="B3" t="s">
        <v>39</v>
      </c>
      <c r="C3">
        <v>283</v>
      </c>
      <c r="D3">
        <v>111</v>
      </c>
      <c r="E3">
        <v>40.4</v>
      </c>
      <c r="F3">
        <v>9.1</v>
      </c>
      <c r="G3">
        <v>1200</v>
      </c>
    </row>
    <row r="4" spans="1:7" x14ac:dyDescent="0.3">
      <c r="A4" t="s">
        <v>51</v>
      </c>
      <c r="B4" t="s">
        <v>4</v>
      </c>
      <c r="C4">
        <v>417</v>
      </c>
      <c r="D4">
        <v>125</v>
      </c>
      <c r="E4">
        <v>59.6</v>
      </c>
      <c r="F4">
        <v>9.1</v>
      </c>
      <c r="G4">
        <v>1300</v>
      </c>
    </row>
    <row r="5" spans="1:7" x14ac:dyDescent="0.3">
      <c r="A5" t="s">
        <v>51</v>
      </c>
      <c r="B5" t="s">
        <v>94</v>
      </c>
      <c r="C5">
        <v>67.900000000000006</v>
      </c>
      <c r="D5">
        <v>25</v>
      </c>
      <c r="G5">
        <v>1400</v>
      </c>
    </row>
    <row r="6" spans="1:7" x14ac:dyDescent="0.3">
      <c r="A6" t="s">
        <v>51</v>
      </c>
      <c r="B6" t="s">
        <v>6</v>
      </c>
      <c r="C6">
        <v>30</v>
      </c>
      <c r="D6">
        <v>36</v>
      </c>
      <c r="E6">
        <v>4.3</v>
      </c>
      <c r="F6">
        <v>4.5999999999999996</v>
      </c>
      <c r="G6">
        <v>1510</v>
      </c>
    </row>
    <row r="7" spans="1:7" x14ac:dyDescent="0.3">
      <c r="A7" t="s">
        <v>51</v>
      </c>
      <c r="B7" t="s">
        <v>7</v>
      </c>
      <c r="C7">
        <v>0</v>
      </c>
      <c r="D7">
        <v>13</v>
      </c>
      <c r="E7">
        <v>0</v>
      </c>
      <c r="F7">
        <v>5.6</v>
      </c>
      <c r="G7">
        <v>1515</v>
      </c>
    </row>
    <row r="8" spans="1:7" x14ac:dyDescent="0.3">
      <c r="A8" t="s">
        <v>51</v>
      </c>
      <c r="B8" t="s">
        <v>8</v>
      </c>
      <c r="C8">
        <v>48</v>
      </c>
      <c r="D8">
        <v>77</v>
      </c>
      <c r="E8">
        <v>6.9</v>
      </c>
      <c r="F8">
        <v>10.4</v>
      </c>
      <c r="G8">
        <v>1520</v>
      </c>
    </row>
    <row r="9" spans="1:7" x14ac:dyDescent="0.3">
      <c r="A9" t="s">
        <v>51</v>
      </c>
      <c r="B9" t="s">
        <v>9</v>
      </c>
      <c r="C9">
        <v>33</v>
      </c>
      <c r="D9">
        <v>40</v>
      </c>
      <c r="E9">
        <v>4.7</v>
      </c>
      <c r="F9">
        <v>5.4</v>
      </c>
      <c r="G9">
        <v>1525</v>
      </c>
    </row>
    <row r="10" spans="1:7" x14ac:dyDescent="0.3">
      <c r="A10" t="s">
        <v>51</v>
      </c>
      <c r="B10" t="s">
        <v>10</v>
      </c>
      <c r="C10">
        <v>0</v>
      </c>
      <c r="D10">
        <v>13</v>
      </c>
      <c r="E10">
        <v>0</v>
      </c>
      <c r="F10">
        <v>5.6</v>
      </c>
      <c r="G10">
        <v>1530</v>
      </c>
    </row>
    <row r="11" spans="1:7" x14ac:dyDescent="0.3">
      <c r="A11" t="s">
        <v>51</v>
      </c>
      <c r="B11" t="s">
        <v>11</v>
      </c>
      <c r="C11">
        <v>27</v>
      </c>
      <c r="D11">
        <v>48</v>
      </c>
      <c r="E11">
        <v>3.9</v>
      </c>
      <c r="F11">
        <v>6.6</v>
      </c>
      <c r="G11">
        <v>1535</v>
      </c>
    </row>
    <row r="12" spans="1:7" x14ac:dyDescent="0.3">
      <c r="A12" t="s">
        <v>51</v>
      </c>
      <c r="B12" t="s">
        <v>12</v>
      </c>
      <c r="C12">
        <v>59</v>
      </c>
      <c r="D12">
        <v>67</v>
      </c>
      <c r="E12">
        <v>8.4</v>
      </c>
      <c r="F12">
        <v>8.5</v>
      </c>
      <c r="G12">
        <v>1540</v>
      </c>
    </row>
    <row r="13" spans="1:7" x14ac:dyDescent="0.3">
      <c r="A13" t="s">
        <v>51</v>
      </c>
      <c r="B13" t="s">
        <v>13</v>
      </c>
      <c r="C13">
        <v>49</v>
      </c>
      <c r="D13">
        <v>49</v>
      </c>
      <c r="E13">
        <v>7</v>
      </c>
      <c r="F13">
        <v>6.7</v>
      </c>
      <c r="G13">
        <v>1545</v>
      </c>
    </row>
    <row r="14" spans="1:7" x14ac:dyDescent="0.3">
      <c r="A14" t="s">
        <v>51</v>
      </c>
      <c r="B14" t="s">
        <v>14</v>
      </c>
      <c r="C14">
        <v>29</v>
      </c>
      <c r="D14">
        <v>34</v>
      </c>
      <c r="E14">
        <v>4.0999999999999996</v>
      </c>
      <c r="F14">
        <v>5.3</v>
      </c>
      <c r="G14">
        <v>1550</v>
      </c>
    </row>
    <row r="15" spans="1:7" x14ac:dyDescent="0.3">
      <c r="A15" t="s">
        <v>51</v>
      </c>
      <c r="B15" t="s">
        <v>15</v>
      </c>
      <c r="C15">
        <v>86</v>
      </c>
      <c r="D15">
        <v>62</v>
      </c>
      <c r="E15">
        <v>12.3</v>
      </c>
      <c r="F15">
        <v>8.9</v>
      </c>
      <c r="G15">
        <v>1555</v>
      </c>
    </row>
    <row r="16" spans="1:7" x14ac:dyDescent="0.3">
      <c r="A16" t="s">
        <v>51</v>
      </c>
      <c r="B16" t="s">
        <v>16</v>
      </c>
      <c r="C16">
        <v>117</v>
      </c>
      <c r="D16">
        <v>76</v>
      </c>
      <c r="E16">
        <v>16.7</v>
      </c>
      <c r="F16">
        <v>10.4</v>
      </c>
      <c r="G16">
        <v>1560</v>
      </c>
    </row>
    <row r="17" spans="1:7" x14ac:dyDescent="0.3">
      <c r="A17" t="s">
        <v>51</v>
      </c>
      <c r="B17" t="s">
        <v>17</v>
      </c>
      <c r="C17">
        <v>174</v>
      </c>
      <c r="D17">
        <v>122</v>
      </c>
      <c r="E17">
        <v>24.9</v>
      </c>
      <c r="F17">
        <v>16.8</v>
      </c>
      <c r="G17">
        <v>1565</v>
      </c>
    </row>
    <row r="18" spans="1:7" x14ac:dyDescent="0.3">
      <c r="A18" t="s">
        <v>51</v>
      </c>
      <c r="B18" t="s">
        <v>18</v>
      </c>
      <c r="C18">
        <v>48</v>
      </c>
      <c r="D18">
        <v>72</v>
      </c>
      <c r="E18">
        <v>6.9</v>
      </c>
      <c r="F18">
        <v>10.1</v>
      </c>
      <c r="G18">
        <v>1570</v>
      </c>
    </row>
    <row r="19" spans="1:7" x14ac:dyDescent="0.3">
      <c r="A19" t="s">
        <v>51</v>
      </c>
      <c r="B19" t="s">
        <v>91</v>
      </c>
      <c r="C19">
        <v>61.9</v>
      </c>
      <c r="D19">
        <v>9</v>
      </c>
      <c r="G19">
        <v>1580</v>
      </c>
    </row>
    <row r="20" spans="1:7" x14ac:dyDescent="0.3">
      <c r="A20" t="s">
        <v>51</v>
      </c>
      <c r="B20" t="s">
        <v>19</v>
      </c>
      <c r="C20">
        <v>700</v>
      </c>
      <c r="D20">
        <v>201</v>
      </c>
      <c r="E20">
        <v>700</v>
      </c>
      <c r="G20">
        <v>2100</v>
      </c>
    </row>
    <row r="21" spans="1:7" x14ac:dyDescent="0.3">
      <c r="A21" t="s">
        <v>51</v>
      </c>
      <c r="B21" t="s">
        <v>20</v>
      </c>
      <c r="C21">
        <v>688</v>
      </c>
      <c r="D21">
        <v>199</v>
      </c>
      <c r="E21">
        <v>98.3</v>
      </c>
      <c r="F21">
        <v>3.2</v>
      </c>
      <c r="G21">
        <v>2200</v>
      </c>
    </row>
    <row r="22" spans="1:7" x14ac:dyDescent="0.3">
      <c r="A22" t="s">
        <v>51</v>
      </c>
      <c r="B22" t="s">
        <v>21</v>
      </c>
      <c r="C22">
        <v>12</v>
      </c>
      <c r="D22">
        <v>22</v>
      </c>
      <c r="E22">
        <v>1.7</v>
      </c>
      <c r="F22">
        <v>3.2</v>
      </c>
      <c r="G22">
        <v>2300</v>
      </c>
    </row>
    <row r="23" spans="1:7" x14ac:dyDescent="0.3">
      <c r="A23" t="s">
        <v>51</v>
      </c>
      <c r="B23" t="s">
        <v>22</v>
      </c>
      <c r="C23">
        <v>688</v>
      </c>
      <c r="D23">
        <v>199</v>
      </c>
      <c r="E23">
        <v>98.3</v>
      </c>
      <c r="F23">
        <v>3.2</v>
      </c>
      <c r="G23">
        <v>2400</v>
      </c>
    </row>
    <row r="24" spans="1:7" x14ac:dyDescent="0.3">
      <c r="A24" t="s">
        <v>51</v>
      </c>
      <c r="B24" t="s">
        <v>23</v>
      </c>
      <c r="C24">
        <v>688</v>
      </c>
      <c r="D24">
        <v>199</v>
      </c>
      <c r="E24">
        <v>98.3</v>
      </c>
      <c r="F24">
        <v>3.2</v>
      </c>
      <c r="G24">
        <v>2500</v>
      </c>
    </row>
    <row r="25" spans="1:7" x14ac:dyDescent="0.3">
      <c r="A25" t="s">
        <v>51</v>
      </c>
      <c r="B25" t="s">
        <v>24</v>
      </c>
      <c r="C25">
        <v>0</v>
      </c>
      <c r="D25">
        <v>13</v>
      </c>
      <c r="E25">
        <v>0</v>
      </c>
      <c r="F25">
        <v>5.6</v>
      </c>
      <c r="G25">
        <v>2510</v>
      </c>
    </row>
    <row r="26" spans="1:7" x14ac:dyDescent="0.3">
      <c r="A26" t="s">
        <v>51</v>
      </c>
      <c r="B26" t="s">
        <v>25</v>
      </c>
      <c r="C26">
        <v>0</v>
      </c>
      <c r="D26">
        <v>13</v>
      </c>
      <c r="E26">
        <v>0</v>
      </c>
      <c r="F26">
        <v>5.6</v>
      </c>
      <c r="G26">
        <v>2520</v>
      </c>
    </row>
    <row r="27" spans="1:7" x14ac:dyDescent="0.3">
      <c r="A27" t="s">
        <v>51</v>
      </c>
      <c r="B27" t="s">
        <v>26</v>
      </c>
      <c r="C27">
        <v>0</v>
      </c>
      <c r="D27">
        <v>13</v>
      </c>
      <c r="E27">
        <v>0</v>
      </c>
      <c r="F27">
        <v>5.6</v>
      </c>
      <c r="G27">
        <v>2530</v>
      </c>
    </row>
    <row r="28" spans="1:7" x14ac:dyDescent="0.3">
      <c r="A28" t="s">
        <v>51</v>
      </c>
      <c r="B28" t="s">
        <v>92</v>
      </c>
      <c r="C28">
        <v>0</v>
      </c>
      <c r="D28">
        <v>13</v>
      </c>
      <c r="E28">
        <v>0</v>
      </c>
      <c r="F28">
        <v>5.6</v>
      </c>
      <c r="G28">
        <v>2540</v>
      </c>
    </row>
    <row r="29" spans="1:7" x14ac:dyDescent="0.3">
      <c r="A29" t="s">
        <v>51</v>
      </c>
      <c r="B29" t="s">
        <v>27</v>
      </c>
      <c r="C29">
        <v>0</v>
      </c>
      <c r="D29">
        <v>13</v>
      </c>
      <c r="E29">
        <v>0</v>
      </c>
      <c r="F29">
        <v>5.6</v>
      </c>
      <c r="G29">
        <v>2550</v>
      </c>
    </row>
    <row r="30" spans="1:7" x14ac:dyDescent="0.3">
      <c r="A30" t="s">
        <v>51</v>
      </c>
      <c r="B30" t="s">
        <v>28</v>
      </c>
      <c r="C30">
        <v>12</v>
      </c>
      <c r="D30">
        <v>22</v>
      </c>
      <c r="E30">
        <v>1.7</v>
      </c>
      <c r="F30">
        <v>3.2</v>
      </c>
      <c r="G30">
        <v>2560</v>
      </c>
    </row>
    <row r="31" spans="1:7" x14ac:dyDescent="0.3">
      <c r="A31" t="s">
        <v>51</v>
      </c>
      <c r="B31" t="s">
        <v>29</v>
      </c>
      <c r="C31">
        <v>700</v>
      </c>
      <c r="D31">
        <v>201</v>
      </c>
      <c r="E31">
        <v>700</v>
      </c>
      <c r="G31">
        <v>2570</v>
      </c>
    </row>
    <row r="32" spans="1:7" x14ac:dyDescent="0.3">
      <c r="A32" t="s">
        <v>51</v>
      </c>
      <c r="B32" t="s">
        <v>30</v>
      </c>
      <c r="C32">
        <v>0</v>
      </c>
      <c r="D32">
        <v>13</v>
      </c>
      <c r="E32">
        <v>0</v>
      </c>
      <c r="F32">
        <v>5.6</v>
      </c>
      <c r="G32">
        <v>2580</v>
      </c>
    </row>
    <row r="33" spans="1:7" x14ac:dyDescent="0.3">
      <c r="A33" t="s">
        <v>51</v>
      </c>
      <c r="B33" t="s">
        <v>31</v>
      </c>
      <c r="C33">
        <v>700</v>
      </c>
      <c r="D33">
        <v>201</v>
      </c>
      <c r="E33">
        <v>100</v>
      </c>
      <c r="F33">
        <v>5.6</v>
      </c>
      <c r="G33">
        <v>2590</v>
      </c>
    </row>
    <row r="34" spans="1:7" x14ac:dyDescent="0.3">
      <c r="A34" t="s">
        <v>51</v>
      </c>
      <c r="B34" t="s">
        <v>32</v>
      </c>
      <c r="C34">
        <v>692</v>
      </c>
      <c r="D34">
        <v>201</v>
      </c>
      <c r="E34">
        <v>692</v>
      </c>
      <c r="G34">
        <v>3100</v>
      </c>
    </row>
    <row r="35" spans="1:7" x14ac:dyDescent="0.3">
      <c r="A35" t="s">
        <v>51</v>
      </c>
      <c r="B35" t="s">
        <v>33</v>
      </c>
      <c r="C35">
        <v>676</v>
      </c>
      <c r="D35">
        <v>197</v>
      </c>
      <c r="E35">
        <v>97.7</v>
      </c>
      <c r="F35">
        <v>3.8</v>
      </c>
      <c r="G35">
        <v>3200</v>
      </c>
    </row>
    <row r="36" spans="1:7" x14ac:dyDescent="0.3">
      <c r="A36" t="s">
        <v>51</v>
      </c>
      <c r="B36" t="s">
        <v>34</v>
      </c>
      <c r="C36">
        <v>483</v>
      </c>
      <c r="D36">
        <v>200</v>
      </c>
      <c r="E36">
        <v>69.8</v>
      </c>
      <c r="F36">
        <v>21.5</v>
      </c>
      <c r="G36">
        <v>3300</v>
      </c>
    </row>
    <row r="37" spans="1:7" x14ac:dyDescent="0.3">
      <c r="A37" t="s">
        <v>51</v>
      </c>
      <c r="B37" t="s">
        <v>35</v>
      </c>
      <c r="C37">
        <v>420</v>
      </c>
      <c r="D37">
        <v>176</v>
      </c>
      <c r="E37">
        <v>60.7</v>
      </c>
      <c r="F37">
        <v>17.899999999999999</v>
      </c>
      <c r="G37">
        <v>3400</v>
      </c>
    </row>
    <row r="38" spans="1:7" x14ac:dyDescent="0.3">
      <c r="A38" t="s">
        <v>51</v>
      </c>
      <c r="B38" t="s">
        <v>36</v>
      </c>
      <c r="C38">
        <v>16</v>
      </c>
      <c r="D38">
        <v>27</v>
      </c>
      <c r="E38">
        <v>2.2999999999999998</v>
      </c>
      <c r="F38">
        <v>3.8</v>
      </c>
      <c r="G38">
        <v>3500</v>
      </c>
    </row>
    <row r="39" spans="1:7" x14ac:dyDescent="0.3">
      <c r="A39" t="s">
        <v>51</v>
      </c>
      <c r="B39" t="s">
        <v>93</v>
      </c>
      <c r="C39">
        <v>692</v>
      </c>
      <c r="D39">
        <v>201</v>
      </c>
      <c r="E39">
        <v>692</v>
      </c>
      <c r="G39">
        <v>3600</v>
      </c>
    </row>
    <row r="40" spans="1:7" x14ac:dyDescent="0.3">
      <c r="A40" t="s">
        <v>51</v>
      </c>
      <c r="B40" t="s">
        <v>37</v>
      </c>
      <c r="C40">
        <v>73</v>
      </c>
      <c r="D40">
        <v>79</v>
      </c>
      <c r="E40">
        <v>10.5</v>
      </c>
      <c r="F40">
        <v>11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4 0 2 e c e 3 - 6 3 e 9 - 4 b 1 0 - 8 9 4 f - 5 c d 6 c c f 7 1 c 3 d "   x m l n s = " h t t p : / / s c h e m a s . m i c r o s o f t . c o m / D a t a M a s h u p " > A A A A A F A n A A B Q S w M E F A A C A A g A I X e Z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I X e Z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F 3 m V g s 3 3 K d U y Q A A H G m C g A T A B w A R m 9 y b X V s Y X M v U 2 V j d G l v b j E u b S C i G A A o o B Q A A A A A A A A A A A A A A A A A A A A A A A A A A A D t 2 1 2 P 2 0 a W A N D 3 A P k P Q s + L A 3 g M U 9 R H 9 w 7 8 4 P F 8 Z T E 7 M x s n O 8 A m Q S C 3 l b h 3 u q W G u t s z 3 m z + + 1 I i 5 a p S F y V G y o M E n L z E V 0 W y 6 x Z F s l S 8 5 2 5 6 e X 8 1 n / V e 1 / 8 v f v P J J 3 f v J o v p 2 9 6 f f v / 5 y + + + n L y 5 n n 7 3 + n J + e z X 7 4 f W 7 6 f S + 6 L 3 o X U / v P / 2 k V / 3 3 e v 6 w u J x W n 7 y 6 e / / s d / P L h 5 v p 7 P 7 J H 6 6 u p 8 9 e z W f 3 V X D 3 5 O z V v 3 3 z 1 d 1 0 c f f N 3 Y f J 7 I d v 1 p v d f f N y c f n H z 1 9 / 8 7 f F / H + q v 3 7 3 T R X 0 / j 5 f / O P u d n I 5 / f W v v / q i 9 / q + 9 + / z d 7 N q 1 7 o H d 6 s e P L u 8 e 3 / 2 2 d O v f z e 9 v r q 5 u p 8 u X p w 9 P X v a + / 3 s c v 6 2 2 u j F a P j 8 e f G 0 9 5 8 P 8 / v p 6 / s P 1 9 M X 4 Z / P / j K f T b / 9 7 G n d / 1 + d 3 S 7 m N 1 V b l e 5 0 8 r b q 5 F m V z C r p Z 3 + r W 5 r P n 9 S p P u 1 9 3 e z x 8 v r 6 9 e X k e r K 4 e 3 G / e I g P + c V 0 v q h 2 q Y 7 5 a n 7 9 c D O L j t k 0 N Z 8 / y f z 5 p z + e / f e r L 1 8 O q 3 z O 3 t 4 + H 3 7 3 v M p l m k Q 3 c d R P 2 v p J W 5 m 0 l U n b I G k b J G 3 D p G 2 Y t I 2 S t l H S N k 7 a x k n b e d J 2 n r R d J G 0 X c V v x f J p E S V s y L k U y L k U y L k U y L k U y L k U y L k U y L k U y L k U y L k U y L k U y L k U y L k U y L k U y L k U y L k U y L m X S z z L p Z 5 n 0 s 0 z 6 W S b 9 L J N + l k k / y 6 S f Z d L P M u l n m f S z T P u Z n L 8 y O X + D p J + D p J / D 5 B w N k 3 M 0 T P o y T P o y T P o y T P o y T o 4 5 T o 4 5 T s Z z n I z n O D n m O P 1 + F r f p B X i b X o F p a z 9 t L d P W M m 0 d p K 2 D t H W Y t g 7 T 1 l H a O k p b x 2 n r O G 0 9 T 1 v P 0 9 a L t P X i N r 0 i b 9 N L M m 1 N x 6 p I x 6 p I x 6 p I x 6 p I x 6 p I x 6 p I x 6 p I x 6 p I x 6 p I x 6 p I x 6 p I x 6 p I x 6 p I x 6 p I x 6 p I x 6 p M + 1 y m f S 7 T P p d p n 8 u 0 z 2 X a 5 z L t c 5 n 2 u U z 7 X K Z 9 L t M + l x t 9 T s 9 v m Z 7 f Q d r n Q d r n Y X o G h + k Z H K a 9 G q a 9 G q a 9 G q a 9 G q d H H q d H H q f j P E 7 H e Z w e e R y O X F b h x c f 7 Y R 0 l b a O k b Z S 0 j Z O 2 c d J 2 n r S d J 2 0 X S d t F 3 B Z d 0 3 V n N s O 0 c 2 n r K G 0 d p 6 3 j t P U 8 b d 0 Y k o u 0 N X w F + s v x C x d x E y a t / b R 1 e a J + C r O f m + n i h 9 z U 5 9 X 8 5 s 3 V b L q e + t Q f f r m Y z O 6 + n y 9 u 6 o + / / H A 7 X c 6 K H s + g n v Z + / D H c g J d / / 7 7 a t n c / / d f 9 T 1 V b a L p p b 7 p N d 6 s a z 6 a z X 3 / 1 u p p K b h w 7 P d y 2 5 8 B P T 5 u 8 F u s E v 6 y O / d s P H 6 e m T 8 7 + 7 y y e i q 7 m n 5 8 9 P f t y f j + 5 7 t 3 O b x + u J 8 u J 9 1 n b C B b 7 D e H G a U j G r 9 8 + f v 3 2 8 e v f b t n t 9 q b D 2 G 6 b q 2 a e o n u P 7 X 9 M r q e t 4 9 n / J c a z S A e 0 b B + Z s n 1 A y y 0 D W n Y a 0 G 0 T / M z E Y + 8 B / c P 0 Z t u Q l r / E k P b T I R 2 0 j 8 2 g f U g H W 4 Z 0 0 G l I t / 0 u y s z W 9 h 7 S 1 9 N / 9 R b L K 7 / 3 Z P l 1 v e v d T h e 9 4 v n z X j 3 W d 5 + 1 j v a g d b Q f n 5 c o s W 0 / 6 j I T z b 0 T + 2 p W 3 b l 7 w 9 6 H a f X T u D W J Y e c k B n E S 2 3 5 9 Z u b D e y c x 7 N 3 P e x c 7 c h h 1 z m E Y 5 7 D t V 3 J m 1 r 5 3 D s X z Z R L F Y E c W 4 8 5 Z j O I s t v 2 e z / y 6 2 D + L 1 a k o d p 2 L 8 8 5 Z j O M s t q w 8 5 H 4 F 7 Z 1 F f 3 U u + r v O x U X n L M 6 j L L a u k W R + r e 2 f x e p c l L u y K J 5 3 T u M i T m P b c k 7 m Z + X e a Z S r N A Y 7 0 2 i f e W U y j v L Y t v S U + Q G 8 d x 6 D V R 7 D n X m 0 z 3 g y K U d 5 b F s m y / x U 3 / 9 m W + e x 6 x I v 2 q c Z m Z S j P L Y t 6 W U W F f b O Y 7 S 6 y E c 7 z 0 f 3 B 3 g R P 8 G 3 L j 9 m l j / 2 z 2 N 1 P s Y 7 8 + j + D C / i h / j W p d L M Q s 3 e e Y x X e Z z v z K P 7 c 7 y I H + R b l 3 U z S 0 p 7 5 3 H e T K Z 6 k 9 n b 3 v z 9 d N G e S v e H e R E / z b e t Q u f W v / Z O 5 W b 6 9 m o y 6 0 1 + m P a e r H J q n + Y W 3 R / p R f x M 3 7 p q n l m t 2 z u X L y a X 0 1 7 3 n / H d n + 1 F / H D f u t C f W V 7 c O 5 2 / z q b V D 5 L L L T + c u z / W i / i 5 v v V 1 R G Y J d P 8 l l X / O e / N F 7 2 a + q D N p v + T 7 3 R / t / f j R v v X t S W a 9 9 u C T 0 X v S b 7 9 C + t 0 f 7 P 3 4 w b 7 1 P U 9 m X X n v L P 7 + r m p t 7 3 7 3 5 3 k / f p 5 v f R W V W f j e u / u / v Z 5 c / m P 5 j X r 5 / e L q s r p t v a x 6 t f x H e 0 r d H + 3 9 + N G + 7 Q 1 a b r V + 7 5 T W G f Q + n 9 U 3 4 u q J 8 v J 6 c v e P S e 8 v 1 f 3 r / Z a z 1 f 1 p 3 4 + f 9 t t e A N a v G q L o 5 q y 3 f 2 p 3 V 9 v O T P e H f D 9 + y G 9 9 R 9 m P u 7 9 6 F b J / 9 + v h 7 / 1 p 8 s / J 1 f r M / P X + 3 X T R u 5 1 c X n 1 / d d n 7 / O 5 6 s l x b a c + x + 9 O / H z / 9 M + 9 a Q / D 4 h c 7 + S 1 7 z m 2 l v v s p p + 4 O m + 5 O / H z / 5 t 7 0 X z r 1 7 + u U e N N t v 0 9 2 f / P 3 4 y b / 1 V X b m Z d k v 9 i q i 9 6 R s z 6 b s P g v o x 7 O A r S / f M y / 3 9 s 7 m T 1 d 3 t 5 N Z d b 3 M v + / 9 u c p n N u 8 9 q f 4 5 m X 1 Y n a s t m X W f F J T x p G B b 6 U D u x e T + t 4 j 5 f S 9 k t 2 i y a 8 + n + / S g X E 8 P d r 4 u z b y v 3 D u f V 1 f v r 6 6 X 9 7 r Z f H Y 1 u 7 u / u n 9 Y f v 0 m 1 1 f / W 3 W t w 5 y 6 7 D 6 D K P t x h t t e + m b e u e 4 / A b q 6 f 9 d 7 N 5 1 c V / + r M n x Y T G b V n O 5 y + R u u + g n U n t f P W O I v 4 7 y 2 v b D O v C 0 + L K / b x d X 7 y f 3 0 U X 7 t a X W f Q p S D O K 1 t 7 9 o z r 7 k P T O v h z X V 1 f e 0 + S d 1 n F O U w z m Z L d U D u t f w B t 4 t 9 v n r d 5 x D l e g 5 R 1 w i k F Q O 7 y g k O f F h 9 v H X 8 Z d 9 b R / c 5 R j m O 8 + w n q f S T P H O F E Q d 9 F y e 9 t 1 d 3 k z d V q v c f o l S + m N 5 U 5 3 E 9 P 3 x U a f F 6 e j 2 9 v G 9 N 5 z y p M X 2 0 g F F 9 t n p / X v 2 / e e 1 b / W v 3 2 8 p q o / T N X / V B 8 h a t i j f e S C 0 / S d / u V J 9 s v C l Z f p K + d a g + 2 V j A r z 7 Z W A p f / u 1 0 U b n 6 Z G N 5 d v l J u t B Z f b K x Z F h 9 8 n j x r f o w s 4 x V f Z p f E K o a P i 6 t L M f 7 0 S J F t M F q H l n F 9 Q / n 6 h / t P 0 G r x t 0 / 5 p Y b r X 4 W V f / 4 G T 8 w l i d 8 Y 6 6 e 6 / m 6 t 9 n 5 Y / X 5 z p n Y s l f 5 O U 3 V 0 n l 2 s B y v 7 c / Z 9 R a t T 6 y P G 2 z c + 1 c d 3 H 7 g n 3 k / W v + l 5 M q O q q e + m t 1 e v V 8 V h L d c 3 M 0 G q 9 Z w i e f v C M v q h / p C X 9 Y 6 v L y / X 1 y 9 e a i / W P 8 1 u X 6 Y J r e U 2 e Q m X 7 G + b A h / q a 2 D T 3 / 8 M f 0 L f 5 6 8 m V 6 f / R T l 9 v L t 2 9 V f q L 6 t 9 e A 0 O 4 c / V m 1 R f / T k c Y + W X 4 m H u / v 5 8 o 4 7 n V x W 5 + P 7 3 t e r P / J t t f / j + 1 i v 6 t 6 s V y x v U t P r u + n G 5 q t b X L N J P 7 9 J c / d r N i r z G + 2 + M T b 7 D / L 7 p / f M Z t t h k d 0 2 u Z 1 + 3 H S Y 2 3 T j T r v e u J 8 9 7 s Z N + O P G 2 S N v 3 J / X G 5 f Z I 2 / c u j 9 u n D 3 y x l 1 9 v f E g e + S N G / 7 H j b N H 3 n g W r D c e Z o + 8 8 Z j 4 u H H 2 y B t P k P X G o + y R N x 4 u H z f O H v n x c 2 e 9 / T h 7 8 M w j a b 3 D e X a H / N O q 3 q f f c t V 8 f J A 1 m 7 V c O Y + f c c 3 2 L R d R 8 v h r N m 2 5 X u o n Y 7 P N M L 9 N + 0 N z v V / + + t r 9 P F 3 v n 7 + O 6 k f t e p v 8 F f E z n s L r A + U v g M 0 H 9 H r r / J c 6 / + x e 7 5 P / u m Y f 6 + t d 8 l / C n U / 8 9 e 7 5 r 2 T L Z G C 9 0 0 V 2 p 8 7 z h P o w Z c t X e 8 c U o t m 5 5 Q u / f X b R 7 N v y 5 c 9 O P J p d W i 6 C r X O S Z t e W a + N n T l e a g 4 2 2 d D 2 Z y T T b j 9 f b z x 6 u r 5 u a y 9 n D z Z v p o n X G U b R P O V r n D c s 5 x 8 c 5 Q X V F L O 7 / u i w b T y Y d r 2 + r j j U 7 9 N 5 8 6 H 3 8 4 R X 9 X l p u 0 j b v K M J s 6 W l v t W W 1 b 7 3 L r l 9 y r + 7 e f 7 a c g q 3 2 f h Y O 9 K w f / l m G f w 7 i e e B G L / r t o 9 O e 4 H J 4 o r / 9 + + o 8 3 1 R f 0 L O f Q q f 6 9 c + 9 x Q 9 X s + U 1 + / v F Y r 6 I 2 1 f d + 9 t 0 c T m d 3 c e f D 6 L P e 4 / 2 j / L 4 4 2 L + c F v l 8 c X 8 n 9 G k c v X p 4 7 H u p z P W 5 d m d P 1 R / u J n w f b e u 3 l 0 e o / f 1 a r s X y 2 / Y K l 7 W 9 D 7 t r b 6 c L + p / r x P e 3 G a j v 5 v N T V o t H + / a + + O 3 8 E X 9 h f 8 2 + T J W j Y 8 G Y / n h k 4 2 R W p 6 6 9 U / 0 1 d G e v b y r / v p S t 1 b H + / S T q 1 n u k L / 5 9 J N P 1 3 r 3 V 2 f F Y F C / s q d 1 a d 1 M v T S t m y 9 B o 3 W z L + t p X V q X 1 o 1 D W j c O a V 1 a N 1 p 4 p n V p X V q X 1 q V 1 a d 0 m o n V p 3 b p v t G 6 I a F 1 a l 9 a l d W l d W p f W p X V p X V q X 1 q V 1 a V 1 a N w w H r U v r 0 r q 0 b p M 6 r U v r 0 r q 0 L q 1 L 6 9 K 6 t C 6 t S + v S u r Q u r U v r 0 r q 0 L q 1 L 6 9 K 6 t C 6 t e w x a t z p i x H H T A / / Y j E z T / u 1 P X 6 9 G 8 d v V P q / e T W b L x Y B l D X b o Q k u B d n 2 A Z V 8 + f n e S i 3 n 1 h d g 8 + 0 + r x + f 9 a P B s e Z D V B u u v z + N d 2 7 5 A 6 Z Z r n b z R + c c 0 + R x N R p N D h C Z 3 q L d D k 7 O V C W g y m o w m x y G a H I d o M p o c r b K j y W g y m o w m o 8 l o c h O h y W h y 3 T c 0 O U R o M p q M J q P J a D K a j C a j y W g y m o w m o 8 l o M p o c h g N N R p P R Z D S 5 S R 1 N R p P R Z D Q Z T U a T 0 W Q 0 G U 1 G k 9 F k N B l N R p P R Z D Q Z T U a T 0 W Q 0 G U 0 + K p p 8 v o M m n x 9 K k 8 9 P h i Y P h m g y m h w i N L l D v R 2 a n K 1 M Q J P R Z D Q 5 D t H k O E S T 0 e R o l R 1 N R p P R Z D Q Z T U a T m w h N R p P r v q H J I U K T 0 W Q 0 G U 1 G k 9 F k N B l N R p P R Z D Q Z T U a T 0 e Q w H G g y m o w m o 8 l N 6 m g y m o w m o 8 l o M p q M J q P J a D K a j C a j y W g y m o w m o 8 l o M p q M J q P J a P I x 0 e S a 4 7 b T 5 K r 9 M J o 8 G J 4 M T R 4 + R 5 P R 5 B C h y R 3 q 7 d D k b G U C m o w m o 8 l x i C b H I Z q M J k e r 7 G g y m o w m o 8 l o M p r c R G g y m l z 3 D U 0 O E Z q M J q P J a D K a j C a j y W g y m o w m o 8 l o M p q M J o f h Q J P R Z D Q Z T W 5 S R 5 P R Z D Q Z T U a T 0 W Q 0 G U 1 G k 9 F k N B l N R p P R Z D Q Z T U a T 0 W Q 0 G U 1 G k 4 + J J t c c t 5 0 m V + 2 H 0 e T h 8 5 O h y a M B m o w m h w h N 7 l B v h y Z n K x P Q Z D Q Z T Y 5 D N D k O 0 W Q 0 O V p l R 5 P R Z D Q Z T U a T 0 e Q m Q p P R 5 L p v a H K I 0 G Q 0 G U 1 G k 9 F k N B l N R p P R Z D Q Z T U a T 0 W Q 0 O Q w H m o w m o 8 l o c p M 6 m o w m o 8 l o M p q M J q P J a D K a j C a j y W g y m o w m o 8 l o M p q M J q P J a D K a f E w 0 u e a 4 7 T S 5 a j + M J o 8 G p 0 O T x 2 g y m h w i N L l D v R 2 a n K 1 M Q J P R Z D Q 5 D t H k O E S T 0 e R o l R 1 N R p P R Z D Q Z T U a T m w h N R p P r v q H J I U K T 0 W Q 0 G U 1 G k 9 F k N B l N R p P R Z D Q Z T U a T 0 e Q w H G g y m o w m o 8 l N 6 m g y m o w m o 8 l o M p q M J q P J a D K a j C a j y W g y m o w m o 8 l o M p q M J q P J a P J R 0 e T x D p o 8 P p Q m j 0 + H J p + j y W h y i N D k D v V 2 a H K 2 M g F N R p P R 5 D h E k + M Q T U a T o 1 V 2 N B l N R p P R Z D Q Z T W 4 i N B l N r v u G J o c I T U a T 0 W Q 0 G U 1 G k 9 F k N B l N R p P R Z D Q Z T U a T w 3 C g y W g y m o w m N 6 m j y W g y m o w m o 8 l o M p q M J q P J a D K a j C a j y W g y m o w m o 8 l o M p q M J q P J R 0 W T z 3 f Q 5 P N D a f L 5 y d D k c R 9 N R p N D h C Z 3 q L d D k 7 O V C W g y m o w m x y G a H I d o M p o c r b K j y W g y m o w m o 8 l o c h O h y W h y 3 T c 0 O U R o M p q M J q P J a D K a j C a j y W g y m o w m o 8 l o M p o c h g N N R p P R Z D S 5 S R 1 N R p P R Z D Q Z T U a T 0 W Q 0 G U 1 G k 9 F k N B l N R p P R Z D Q Z T U a T 0 W Q 0 G U 0 + J p p c c 9 x 2 m l y 1 H 0 a T x / 1 T o c n D 5 y M 0 G U 0 O E Z r c o d 4 O T c 5 W J q D J a D K a H I d o c h y i y W h y t M q O J q P J a D K a j C a j y U 2 E J q P J d d / Q 5 B C h y W g y m o w m o 8 l o M p q M J q P J a D K a j C a j y W h y G A 4 0 G U 1 G k 9 H k J n U 0 G U 1 G k 9 F k N B l N R p P R Z D Q Z T U a T 0 W Q 0 G U 1 G k 9 F k N B l N R p P R Z D T 5 i G h y w 3 F b a f K y / S C a v D z A q d D k u l 4 P T U a T M 8 X h a H K + 3 g 5 N z l Y m o M l o M p o c h 2 h y H K L J a H K 0 y o 4 m o 8 l o M p q M J q P J T Y Q m o 8 l 1 3 9 D k E K H J a D K a j C a j y W g y m o w m o 8 l o M p q M J q P J a H I Y D j Q Z T U a T 0 e Q m d T Q Z T U a T 0 W Q 0 G U 1 G k 9 F k N B l N R p P R Z D Q Z T U a T 0 W Q 0 G U 1 G k 9 F k N P m Y a H J d o 9 Z O k 6 v 2 w 2 j y q i L s R G j y A E 1 G k 0 O E J n e o t 0 O T s 5 U J a D K a j C b H I Z o c h 2 g y m h y t s q P J a D K a j C a j y W h y E 6 H J a H L d N z Q 5 R G g y m o w m o 8 l o M p q M J q P J a D K a j C a j y W g y m h y G A 0 1 G k 9 F k N L l J H U 1 G k 9 F k N B l N R p P R Z D Q Z T U a T 0 W Q 0 G U 1 G k 9 F k N B l N R p P R Z D Q Z T T 4 q m j z Y Q Z M H h 9 L k w e n Q 5 C G a j C a H C E 3 u U G + H J m c r E 9 B k N B l N j k M 0 O Q 7 R Z D Q 5 W m V H k 9 F k N B l N R p P R 5 C Z C k 9 H k u m 9 o c o j Q Z D Q Z T U a T 0 W Q 0 G U 1 G k 9 F k N B l N R p P R Z D Q 5 D A e a j C a j y W h y k z q a j C a j y W g y m o w m o 8 l o M p q M J q P J a D K a j C a j y W g y m o w m o 8 l o M p p 8 V D R 5 u I M m D w + l y c O T o c n 1 K z 4 0 G U 3 O F I e j y f l 6 O z Q 5 W 5 m A J q P J a H I c o s l x i C a j y d E q O 5 q M J q P J a D K a j C Y 3 E Z q M J t d 9 Q 5 N D h C a j y W g y m o w m o 8 l o M p q M J q P J a D K a j C a j y W E 4 0 G Q 0 G U 1 G k 5 v U 0 W Q 0 G U 1 G k 9 F k N B l N R p P R Z D Q Z T U a T 0 W Q 0 G U 1 G k 9 F k N B l N R p P R 5 G O i y f V r r X a a X L U f R p N X L 4 p O g y b X q 6 Z o M p q c K Q 5 H k / P 1 d m h y t j I B T U a T 0 e Q 4 R J P j E E 1 G k 6 N V d j Q Z T U a T 0 W Q 0 G U 1 u I j Q Z T a 7 7 h i a H C E 1 G k 9 F k N B l N R p P R Z D Q Z T U a T 0 W Q 0 G U 1 G k 8 N w o M l o M p q M J j e p o 8 l o M p q M J q P J a D K a j C a j y W g y m o w m o 8 l o M p q M J q P J a D K a j C a j y c d E k + u V w n a a X L U f R p N X C 3 G n Q Z M H J Z q M J o c I T e 5 Q b 4 c m Z y s T 0 G Q 0 G U 2 O Q z Q 5 D t F k N D l a Z U e T 0 W Q 0 G U 1 G k 9 H k J k K T 0 e S 6 b 2 h y i N B k N B l N R p P R Z D Q Z T U a T 0 W Q 0 G U 1 G k 9 F k N D k M B 5 q M J q P J a H K T O p q M J q P J a D K a j C a j y W g y m o w m o 8 l o M p q M J q P J a D K a j C a j y W g y m n x M N L n m u O 0 0 u W o / j C Y P y t O h y S M 0 G U 0 O E Z r c o d 4 O T c 5 W J q D J a D K a H I d o c h y i y W h y t M q O J q P J a D K a j C a j y U 2 E J q P J d d / Q 5 B C h y W g y m o w m o 8 l o M p q M J q P J a D K a j C a j y W h y G A 4 0 G U 1 G k 9 H k J n U 0 G U 1 G k 9 F k N B l N R p P R Z D Q Z T U a T 0 W Q 0 G U 1 G k 9 F k N B l N R p P R Z D T 5 q G j y a A d N H h 1 K k 0 c n Q 5 O H F 2 g y m h w i N L l D v R 2 a n K 1 M Q J P R Z D Q 5 D t H k O E S T 0 e R o l R 1 N R p P R Z D Q Z T U a T m w h N R p P r v q H J I U K T 0 W Q 0 G U 1 G k 9 F k N B l N R p P R Z D Q Z T U a T 0 e Q w H G g y m o w m o 8 l N 6 m g y m o w m o 8 l o M p q M J q P J a D K a j C a j y W g y m o w m o 8 l o M p q M J q P J a P I x 0 e S a 4 7 b T 5 K r 9 M J o 8 v D g Z m n z + H E 1 G k 0 O E J n e o t 0 O T s 5 U J a D K a j C b H I Z o c h 2 g y m h y t s q P J a D K a j C a j y W h y E 6 H J a H L d N z Q 5 R G g y m o w m o 8 l o M p q M J q P J a D K a j C a j y W g y m h y G A 0 1 G k 9 F k N L l J H U 1 G k 9 F k N B l N R p P R Z D Q Z T U a T 0 W Q 0 G U 1 G k 9 F k N B l N R p P R Z D Q Z T T 4 m m l x z 3 H a a X L U f R p P P n 5 8 O T R 6 h y W h y i N D k D v V 2 a H K 2 M g F N R p P R 5 D h E k + M Q T U a T o 1 V 2 N B l N R p P R Z D Q Z T W 4 i N B l N r v u G J o c I T U a T 0 W Q 0 G U 1 G k 9 F k N B l N R p P R Z D Q Z T U a T w 3 C g y W g y m o w m N 6 m j y W g y m o w m o 8 l o M p q M J q P J a D K a j C a j y W g y m o w m o 8 l o M p q M J q P J R 0 W T R z t o 8 u h Q m j w 6 F Z o 8 e j 5 A k 9 H k E K H J H e r t 0 O R s Z Q K a j C a j y X G I J s c h m o w m R 6 v s a D K a j C a j y W g y m t x E a D K a X P c N T Q 4 R m o w m o 8 l o M p q M J q P J a D K a j C a j y W g y m o w m h + F A k 9 F k N B l N b l J H k 9 F k N B l N R p P R Z D Q Z T U a T 0 W Q 0 G U 1 G k 9 F k N B l N R p P R Z D Q Z T U a T j 4 g m N x y 3 l S Y v 2 w + i y c s D n A x N H q L J a H K I 0 O Q O 9 X Z o c r Y y A U 1 G k 9 H k O E S T 4 x B N R p O j V X Y 0 G U 1 G k 9 F k N B l N b i I 0 G U 2 u + 4 Y m h w h N R p P R Z D Q Z T U a T 0 W Q 0 G U 1 G k 9 F k N B l N R p P D c K D J a D K a j C Y 3 q a P J a D K a j C a j y W g y m o w m o 8 l o M p q M J q P J a D K a j C a j y W g y m o w m o 8 l H R Z O H O 2 j y 8 F C a P D w d m j x C k 9 H k E K H J H e r t 0 O R s Z Q K a j C a j y X G I J s c h m o w m R 6 v s a D K a j C a j y W g y m t x E a D K a X P c N T Q 4 R m o w m o 8 l o M p q M J q P J a D K a j C a j y W g y m o w m h + F A k 9 F k N B l N b l J H k 9 F k N B l N R p P R Z D Q Z T U a T 0 W Q 0 G U 1 G k 9 F k N B l N R p P R Z D Q Z T U a T j 4 o m j 3 b Q 5 N G h N H l 0 O j R 5 j C a j y S F C k z v U 2 6 H J 2 c o E N B l N R p P j E E 2 O Q z Q Z T Y 5 W 2 d F k N B l N R p P R Z D S 5 i d B k N L n u G 5 o c I j Q Z T U a T 0 W Q 0 G U 1 G k 9 F k N B l N R p P R Z D Q Z T Q 7 D g S a j y W g y m t y k j i a j y W g y m o w m o 8 l o M p q M J q P J a D K a j C a j y W g y m o w m o 8 l o M p q M J h 8 V T R 7 v o M n j Q 2 n y + H R o 8 j m a j C a H C E 3 u U G + H J m c r E 9 B k N B l N j k M 0 O Q 7 R Z D Q 5 W m V H k 9 F k N B l N R p P R 5 C Z C k 9 H k u m 9 o c o j Q Z D Q Z T U a T 0 W Q 0 G U 1 G k 9 F k N B l N R p P R Z D Q 5 D A e a j C a j y W h y k z q a j C a j y W g y m o w m o 8 l o M p q M J q P J a D K a j C a j y W g y m o w m o 8 l o M p p 8 V D T 5 f A d N P j + U J p + f D k 2 + Q J P R 5 B C h y R 3 q 7 d D k b G U C m o w m o 8 l x i C b H I Z q M J k e r 7 G g y m o w m o 8 l o M p r c R G g y m l z 3 D U 0 O E Z q M J q P J a D K a j C a j y W g y m o w m o 8 l o M p q M J o f h Q J P R Z D Q Z T W 5 S R 5 P R Z D Q Z T U a T 0 W Q 0 G U 1 G k 9 F k N B l N R p P R Z D Q Z T U a T 0 W Q 0 G U 1 G k 4 + K J l / s o M k X h 9 L k i 5 O h y X X Z I Z q M J m e K w 9 H k f L 0 d m p y t T E C T 0 W Q 0 O Q 7 R 5 D h E k 9 H k a J U d T U a T 0 W Q 0 G U 1 G k 5 s I T U a T 6 7 6 h y S F C k 9 F k N B l N R p P R Z D Q Z T U a T 0 W Q 0 G U 1 G k 9 H k M B x o M p q M J q P J T e p o M p q M J q P J a D K a j C a j y W g y m o w m o 8 l o M p q M J q P J a D K a j C a j y W j y M d H k u t S u n S Z X 7 Y f R 5 F V l 2 4 n Q 5 A J N R p N D h C Z 3 q L d D k 7 O V C W g y m o w m x y G a H I d o M p o c r b K j y W g y m o w m o 8 l o c h O h y W h y 3 T c 0 O U R o M p q M J q P J a D K a j C a j y W g y m o w m o 8 l o M p o c h g N N R p P R Z D S 5 S R 1 N R p P R Z D Q Z T U a T 0 W Q 0 G U 1 G k 9 F k N B l N R p P R Z D Q Z T U a T 0 W Q 0 G U 0 + K p p c 7 K D J x a E 0 u T g d m t x H k 9 H k E K H J H e r t 0 O R s Z Q K a j C a j y X G I J s c h m o w m R 6 v s a D K a j C a j y W g y m t x E a D K a X P c N T Q 4 R m o w m o 8 l o M p q M J q P J a D K a j C a j y W g y m o w m h + F A k 9 F k N B l N b l J H k 9 F k N B l N R p P R Z D Q Z T U a T 0 W Q 0 G U 1 G k 9 F k N B l N R p P R Z D Q Z T U a T j 4 o m 9 3 f Q 5 P 6 h N L l / O j S 5 R J P R 5 B C h y R 3 q 7 d D k b G U C m o w m o 8 l x i C b H I Z q M J k e r 7 G g y m o w m o 8 l o M p r c R G g y m l z 3 D U 0 O E Z q M J q P J a D K a j C a j y W g y m o w m o 8 l o M p q M J o f h Q J P R Z D Q Z T W 5 S R 5 P R Z D Q Z T U a T 0 W Q 0 G U 1 G k 9 F k N B l N R p P R Z D Q Z T U a T 0 W Q 0 G U 1 G k 4 + K J p c 7 a H J 5 K E 0 u T 4 c m D 9 B k N D l E a H K H e j s 0 O V u Z g C a j y W h y H K L J c Y g m o 8 n R K j u a j C a j y W g y m o w m N x G a j C b X f U O T Q 4 Q m o 8 l o M p q M J q P J a D K a j C a j y W g y m o w m o 8 l h O N B k N B l N R p O b 1 N F k N B l N R p P R Z D Q Z T U a T 0 W Q 0 G U 1 G k 9 F k N B l N R p P R Z D Q Z T U a T 0 e S j o s m D H T R 5 c C h N H p w O T R 6 i y W h y i N D k D v V 2 a H K 2 M g F N R p P R 5 D h E k + M Q T U a T o 1 V 2 N B l N R p P R Z D Q Z T W 4 i N B l N r v u G J o c I T U a T 0 W Q 0 G U 1 G k 9 F k N B l N R p P R Z D Q Z T U a T w 3 C g y W g y m o w m N 6 m j y W g y m o w m o 8 l o M p q M J q P J a D K a j C a j y W g y m o w m o 8 l o M p q M J q P J R 0 W T h z t o 8 v B Q m j w 8 H Z o 8 Q p P R 5 B C h y R 3 q 7 d D k b G U C m o w m o 8 l x i C b H I Z q M J k e r 7 G g y m o w m o 8 l o M p r c R G g y m l z 3 D U 0 O E Z q M J q P J a D K a j C a j y W g y m o w m o 8 l o M p q M J o f h Q J P R Z D Q Z T W 5 S R 5 P R Z D Q Z T U a T 0 W Q 0 G U 1 G k 9 F k N B l N R p P R Z D Q Z T U a T 0 W Q 0 G U 1 G k 4 + K J o 9 2 0 O T R o T R 5 d D o 0 e Y w m o 8 k h Q p M 7 1 N u h y d n K B D Q Z T U a T 4 x B N j k M 0 G U 2 O V t n R Z D Q Z T U a T 0 W Q 0 u Y n Q Z D S 5 7 h u a H C I 0 G U 1 G k 9 F k N B l N R p P R Z D Q Z T U a T 0 W Q 0 G U 0 O w 4 E m o 8 l o M p r c p I 4 m o 8 l o M p q M J q P J a D K a j C a j y W g y m o w m o 8 l o M p q M J q P J a D K a j C Y f F U 0 e 7 6 D J 4 0 N p 8 v h 0 a P I 5 m o w m h w h N 7 l B v h y Z n K x P Q Z D Q Z T Y 5 D N D k O 0 W Q 0 O V p l R 5 P R Z D Q Z T U a T 0 e Q m Q p P R 5 L p v a H K I 0 G Q 0 G U 1 G k 9 F k N B l N R p P R Z D Q Z T U a T 0 W Q 0 O Q w H m o w m o 8 l o c p M 6 m o w m o 8 l o M p q M J q P J a D K a j C a j y W g y m o w m o 8 l o M p q M J q P J a D K a f F Q 0 + X w H T T 4 / l C a f n w 5 N v k C T 0 e Q Q o c k d 6 u 3 Q 5 G x l A p q M J q P J c Y g m x y G a j C Z H q + x o M p q M J q P J a D K a 3 E R o M p p c 9 w 1 N D h G a j C a j y W g y m o w m o 8 l o M p q M J q P J a D K a j C a H 4 U C T 0 W Q 0 G U 1 u U k e T 0 W Q 0 G U 1 G k 9 F k N B l N R p P R Z D Q Z T U a T 0 W Q 0 G U 1 G k 9 F k N B l N R p O P i i Z f 7 K D J F 4 f S 5 I u T o c l 1 f Q K a j C Z n i s P R 5 H y 9 H Z q c r U x A k 9 F k N D k O 0 e Q 4 R J P R 5 G i V H U 1 G k 9 F k N B l N R p O b C E 1 G k + u + o c k h Q p P R Z D Q Z T U a T 0 W Q 0 G U 1 G k 9 F k N B l N R p P R 5 D A c a D K a j C a j y U 3 q a D K a j C a j y W g y m o w m o 8 l o M p q M J q P J a D K a j C a j y W g y m o w m o 8 l o 8 j H R 5 P q d f D t N r t o P o 8 m r 1 9 8 n Q p M L N B l N D h G a 3 K H e D k 3 O V i a g y W g y m h y H a H I c o s l o c r T K j i a j y W g y m o w m o 8 l N h C a j y X X f 0 O Q Q o c l o M p q M J q P J a D K a j C a j y W g y m o w m o 8 l o c h g O N B l N R p P R 5 C Z 1 N B l N R p P R Z D Q Z T U a T 0 W Q 0 G U 1 G k 9 F k N B l N R p P R Z D Q Z T U a T 0 W Q 0 + a h o c r G D J h e H 0 u T i d G h y H 0 1 G k 0 O E J n e o t 0 O T s 5 U J a D K a j C b H I Z o c h 2 g y m h y t s q P J a D K a j C a j y W h y E 6 H J a H L d N z Q 5 R G g y m o w m o 8 l o M p q M J q P J a D K a j C a j y W g y m h y G A 0 1 G k 9 F k N L l J H U 1 G k 9 F k N B l N R p P R Z D Q Z T U a T 0 W Q 0 G U 1 G k 9 F k N B l N R p P R Z D Q Z T T 4 q m t z f Q Z P 7 h 9 L k / u n Q 5 B J N R p N D h C Z 3 q L d D k 7 O V C W g y m o w m x y G a H I d o M p o c r b K j y W g y m o w m o 8 l o c h O h y W h y 3 T c 0 O U R o M p q M J q P J a D K a j C a j y W g y m o w m o 8 l o M p o c h g N N R p P R Z D S 5 S R 1 N R p P R Z D Q Z T U a T 0 W Q 0 G U 1 G k 9 F k N B l N R p P R Z D Q Z T U a T 0 W Q 0 G U 0 + K p p c 7 q D J 5 a E 0 u T w d m j x A k 9 H k E K H J H e r t 0 O R s Z Q K a j C a j y X G I J s c h m o w m R 6 v s a D K a j C a j y W g y m t x E a D K a X P c N T Q 4 R m o w m o 8 l o M p q M J q P J a D K a j C a j y W g y m o w m h + F A k 9 F k N B l N b l J H k 9 F k N B l N R p P R Z D Q Z T U a T 0 W Q 0 G U 1 G k 9 F k N B l N R p P R Z D Q Z T U a T j 4 o m D 3 b Q 5 M G h N H l w O j R 5 i C a j y S F C k z v U 2 6 H J 2 c o E N B l N R p P j E E 2 O Q z Q Z T Y 5 W 2 d F k N B l N R p P R Z D S 5 i d B k N L n u G 5 o c I j Q Z T U a T 0 W Q 0 G U 1 G k 9 F k N B l N R p P R Z D Q Z T Q 7 D g S a j y W g y m t y k j i a j y W g y m o w m o 8 l o M p q M J q P J a D K a j C a j y W g y m o w m o 8 l o M p q M J h 8 V T R 7 u o M n D Q 2 n y 8 H R o 8 g h N R p N D h C Z 3 q L d D k 7 O V C W g y m o w m x y G a H I d o M p o c r b K j y W g y m o w m o 8 l o c h O h y W h y 3 T c 0 O U R o M p q M J q P J a D K a j C a j y W g y m o w m o 8 l o M p o c h g N N R p P R Z D S 5 S R 1 N R p P R Z D Q Z T U a T 0 W Q 0 G U 1 G k 9 F k N B l N R p P R Z D Q Z T U a T 0 W Q 0 G U 0 + K p o 8 2 k G T R 4 f S 5 N H p 0 O Q x m o w m h w h N 7 l B v h y Z n K x P Q Z D Q Z T Y 5 D N D k O 0 W Q 0 O V p l R 5 P R Z D Q Z T U a T 0 e Q m Q p P R 5 L p v a H K I 0 G Q 0 G U 1 G k 9 F k N B l N R p P R Z D Q Z T U a T 0 W Q 0 O Q w H m o w m o 8 l o c p M 6 m o w m o 8 l o M p q M J q P J a D K a j C a j y W g y m o w m o 8 l o M p q M J q P J a D K a f F Q 0 e b y D J o 8 P p c n j k 6 H J g z 6 a j C a H C E 3 u U G + H J m c r E 9 B k N B l N j k M 0 O Q 7 R Z D Q 5 W m V H k 9 F k N B l N R p P R 5 C Z C k 9 H k u m 9 o c o j Q Z D Q Z T U a T 0 W Q 0 G U 1 G k 9 F k N B l N R p P R Z D Q 5 D A e a j C a j y W h y k z q a j C a j y W g y m o w m o 8 l o M p q M J q P J a D K a j C a j y W g y m o w m o 8 l o M p p 8 T D S 5 5 r j t N L l q P 4 w m D / p H S 5 P / H 1 B L A Q I t A B Q A A g A I A C F 3 m V g / t K f k p A A A A P Y A A A A S A A A A A A A A A A A A A A A A A A A A A A B D b 2 5 m a W c v U G F j a 2 F n Z S 5 4 b W x Q S w E C L Q A U A A I A C A A h d 5 l Y U 3 I 4 L J s A A A D h A A A A E w A A A A A A A A A A A A A A A A D w A A A A W 0 N v b n R l b n R f V H l w Z X N d L n h t b F B L A Q I t A B Q A A g A I A C F 3 m V g s 3 3 K d U y Q A A H G m C g A T A A A A A A A A A A A A A A A A A N g B A A B G b 3 J t d W x h c y 9 T Z W N 0 a W 9 u M S 5 t U E s F B g A A A A A D A A M A w g A A A H g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y 2 B g A A A A A A i r Y G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h F S U F f V G F i b G V f U 2 N v c G l u Z 1 N o Z W V 0 M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z Z G M 5 N T M 2 L T g 2 Z D E t N G Z l O C 1 h Z W N j L T g 4 O G J l N 2 M z Z G E w M S I g L z 4 8 R W 5 0 c n k g V H l w Z T 0 i U m V j b 3 Z l c n l U Y X J n Z X R D b 2 x 1 b W 4 i I F Z h b H V l P S J s M S I g L z 4 8 R W 5 0 c n k g V H l w Z T 0 i U m V j b 3 Z l c n l U Y X J n Z X R T a G V l d C I g V m F s d W U 9 I n N I R U l B X 1 R h Y m x l X 1 N j b 3 B p b m d T a G V l d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8 x N D g 5 O F 8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j V U M T g 6 N T U 6 N T Y u N D A x N T M y N V o i I C 8 + P E V u d H J 5 I F R 5 c G U 9 I k Z p b G x D b 2 x 1 b W 5 U e X B l c y I g V m F s d W U 9 I n N C Z z 0 9 I i A v P j x F b n R y e S B U e X B l P S J G a W x s Q 2 9 1 b n Q i I F Z h b H V l P S J s N D Q i I C 8 + P E V u d H J 5 I F R 5 c G U 9 I k Z p b G x D b 2 x 1 b W 5 O Y W 1 l c y I g V m F s d W U 9 I n N b J n F 1 b 3 Q 7 W k N U Q T U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F S U F f V G F i b G V f U 2 N v c G l u Z 1 N o Z W V 0 M S 9 B d X R v U m V t b 3 Z l Z E N v b H V t b n M x L n t a Q 1 R B N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I R U l B X 1 R h Y m x l X 1 N j b 3 B p b m d T a G V l d D E v Q X V 0 b 1 J l b W 9 2 Z W R D b 2 x 1 b W 5 z M S 5 7 W k N U Q T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F S U F f V G F i b G V f U 2 N v c G l u Z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b 3 J 0 Z W Q l M j B S b 3 d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x F b n R y e S B U e X B l P S J S d W 5 C Y W N r Z 3 J v d W 5 k Q W 5 h b H l z a X M i I F Z h b H V l P S J z R m F s c 2 U i I C 8 + P C 9 T d G F i b G V F b n R y a W V z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Z i N 2 M w M j Z k L T g 2 N m M t N D Q 2 M C 0 4 M W Q 4 L T g w Y j g z O D Q w M W M 5 Y y I g L z 4 8 R W 5 0 c n k g V H l w Z T 0 i R m l s b F R h c m d l d C I g V m F s d W U 9 I n N U Y W J s Z V 9 F e H R l c m 5 h b E R h d G F f M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M i 4 2 O T U 1 O T g y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y M C 9 B d X R v U m V t b 3 Z l Z E N v b H V t b n M x L n t a Q 1 R B N S w w f S Z x d W 9 0 O y w m c X V v d D t T Z W N 0 a W 9 u M S 8 x N D Q y M C 9 B d X R v U m V t b 3 Z l Z E N v b H V t b n M x L n t M Y W J l b C w x f S Z x d W 9 0 O y w m c X V v d D t T Z W N 0 a W 9 u M S 8 x N D Q y M C 9 B d X R v U m V t b 3 Z l Z E N v b H V t b n M x L n t F c 3 R p b W F 0 Z S w y f S Z x d W 9 0 O y w m c X V v d D t T Z W N 0 a W 9 u M S 8 x N D Q y M C 9 B d X R v U m V t b 3 Z l Z E N v b H V t b n M x L n t N Y X J n a W 4 g b 2 Y g R X J y b 3 I s M 3 0 m c X V v d D s s J n F 1 b 3 Q 7 U 2 V j d G l v b j E v M T Q 0 M j A v Q X V 0 b 1 J l b W 9 2 Z W R D b 2 x 1 b W 5 z M S 5 7 U G V y Y 2 V u d C w 0 f S Z x d W 9 0 O y w m c X V v d D t T Z W N 0 a W 9 u M S 8 x N D Q y M C 9 B d X R v U m V t b 3 Z l Z E N v b H V t b n M x L n t Q Z X J j Z W 5 0 I E 1 h c m d p b i B v Z i B F c n J v c i w 1 f S Z x d W 9 0 O y w m c X V v d D t T Z W N 0 a W 9 u M S 8 x N D Q y M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M j A v Q X V 0 b 1 J l b W 9 2 Z W R D b 2 x 1 b W 5 z M S 5 7 W k N U Q T U s M H 0 m c X V v d D s s J n F 1 b 3 Q 7 U 2 V j d G l v b j E v M T Q 0 M j A v Q X V 0 b 1 J l b W 9 2 Z W R D b 2 x 1 b W 5 z M S 5 7 T G F i Z W w s M X 0 m c X V v d D s s J n F 1 b 3 Q 7 U 2 V j d G l v b j E v M T Q 0 M j A v Q X V 0 b 1 J l b W 9 2 Z W R D b 2 x 1 b W 5 z M S 5 7 R X N 0 a W 1 h d G U s M n 0 m c X V v d D s s J n F 1 b 3 Q 7 U 2 V j d G l v b j E v M T Q 0 M j A v Q X V 0 b 1 J l b W 9 2 Z W R D b 2 x 1 b W 5 z M S 5 7 T W F y Z 2 l u I G 9 m I E V y c m 9 y L D N 9 J n F 1 b 3 Q 7 L C Z x d W 9 0 O 1 N l Y 3 R p b 2 4 x L z E 0 N D I w L 0 F 1 d G 9 S Z W 1 v d m V k Q 2 9 s d W 1 u c z E u e 1 B l c m N l b n Q s N H 0 m c X V v d D s s J n F 1 b 3 Q 7 U 2 V j d G l v b j E v M T Q 0 M j A v Q X V 0 b 1 J l b W 9 2 Z W R D b 2 x 1 b W 5 z M S 5 7 U G V y Y 2 V u d C B N Y X J n a W 4 g b 2 Y g R X J y b 3 I s N X 0 m c X V v d D s s J n F 1 b 3 Q 7 U 2 V j d G l v b j E v M T Q 0 M j A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w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A v M T Q 0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D N j Y j M 1 M W M t N W I 2 Y y 0 0 M T d m L T k 4 N j A t M D c 5 Z j J i O D Y 5 Y z h l I i A v P j x F b n R y e S B U e X B l P S J G a W x s V G F y Z 2 V 0 I i B W Y W x 1 Z T 0 i c 1 R h Y m x l X 0 V 4 d G V y b m F s R G F 0 Y V 8 x N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M i 4 3 M T I 1 N D I x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y O C 9 B d X R v U m V t b 3 Z l Z E N v b H V t b n M x L n t a Q 1 R B N S w w f S Z x d W 9 0 O y w m c X V v d D t T Z W N 0 a W 9 u M S 8 x N D Q y O C 9 B d X R v U m V t b 3 Z l Z E N v b H V t b n M x L n t M Y W J l b C w x f S Z x d W 9 0 O y w m c X V v d D t T Z W N 0 a W 9 u M S 8 x N D Q y O C 9 B d X R v U m V t b 3 Z l Z E N v b H V t b n M x L n t F c 3 R p b W F 0 Z S w y f S Z x d W 9 0 O y w m c X V v d D t T Z W N 0 a W 9 u M S 8 x N D Q y O C 9 B d X R v U m V t b 3 Z l Z E N v b H V t b n M x L n t N Y X J n a W 4 g b 2 Y g R X J y b 3 I s M 3 0 m c X V v d D s s J n F 1 b 3 Q 7 U 2 V j d G l v b j E v M T Q 0 M j g v Q X V 0 b 1 J l b W 9 2 Z W R D b 2 x 1 b W 5 z M S 5 7 U G V y Y 2 V u d C w 0 f S Z x d W 9 0 O y w m c X V v d D t T Z W N 0 a W 9 u M S 8 x N D Q y O C 9 B d X R v U m V t b 3 Z l Z E N v b H V t b n M x L n t Q Z X J j Z W 5 0 I E 1 h c m d p b i B v Z i B F c n J v c i w 1 f S Z x d W 9 0 O y w m c X V v d D t T Z W N 0 a W 9 u M S 8 x N D Q y O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M j g v Q X V 0 b 1 J l b W 9 2 Z W R D b 2 x 1 b W 5 z M S 5 7 W k N U Q T U s M H 0 m c X V v d D s s J n F 1 b 3 Q 7 U 2 V j d G l v b j E v M T Q 0 M j g v Q X V 0 b 1 J l b W 9 2 Z W R D b 2 x 1 b W 5 z M S 5 7 T G F i Z W w s M X 0 m c X V v d D s s J n F 1 b 3 Q 7 U 2 V j d G l v b j E v M T Q 0 M j g v Q X V 0 b 1 J l b W 9 2 Z W R D b 2 x 1 b W 5 z M S 5 7 R X N 0 a W 1 h d G U s M n 0 m c X V v d D s s J n F 1 b 3 Q 7 U 2 V j d G l v b j E v M T Q 0 M j g v Q X V 0 b 1 J l b W 9 2 Z W R D b 2 x 1 b W 5 z M S 5 7 T W F y Z 2 l u I G 9 m I E V y c m 9 y L D N 9 J n F 1 b 3 Q 7 L C Z x d W 9 0 O 1 N l Y 3 R p b 2 4 x L z E 0 N D I 4 L 0 F 1 d G 9 S Z W 1 v d m V k Q 2 9 s d W 1 u c z E u e 1 B l c m N l b n Q s N H 0 m c X V v d D s s J n F 1 b 3 Q 7 U 2 V j d G l v b j E v M T Q 0 M j g v Q X V 0 b 1 J l b W 9 2 Z W R D b 2 x 1 b W 5 z M S 5 7 U G V y Y 2 V u d C B N Y X J n a W 4 g b 2 Y g R X J y b 3 I s N X 0 m c X V v d D s s J n F 1 b 3 Q 7 U 2 V j d G l v b j E v M T Q 0 M j g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y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I 4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M j g v M T Q 0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y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m R l M G N i Z D g t M G I z M C 0 0 Y z Y 1 L T l l O D U t N z V h Y j Y 0 O D A 3 Z T U w I i A v P j x F b n R y e S B U e X B l P S J G a W x s V G F y Z 2 V 0 I i B W Y W x 1 Z T 0 i c 1 R h Y m x l X 0 V 4 d G V y b m F s R G F 0 Y V 8 x N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M y 4 5 M z U 1 M T U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0 N S 9 B d X R v U m V t b 3 Z l Z E N v b H V t b n M x L n t a Q 1 R B N S w w f S Z x d W 9 0 O y w m c X V v d D t T Z W N 0 a W 9 u M S 8 x N D Q 0 N S 9 B d X R v U m V t b 3 Z l Z E N v b H V t b n M x L n t M Y W J l b C w x f S Z x d W 9 0 O y w m c X V v d D t T Z W N 0 a W 9 u M S 8 x N D Q 0 N S 9 B d X R v U m V t b 3 Z l Z E N v b H V t b n M x L n t F c 3 R p b W F 0 Z S w y f S Z x d W 9 0 O y w m c X V v d D t T Z W N 0 a W 9 u M S 8 x N D Q 0 N S 9 B d X R v U m V t b 3 Z l Z E N v b H V t b n M x L n t N Y X J n a W 4 g b 2 Y g R X J y b 3 I s M 3 0 m c X V v d D s s J n F 1 b 3 Q 7 U 2 V j d G l v b j E v M T Q 0 N D U v Q X V 0 b 1 J l b W 9 2 Z W R D b 2 x 1 b W 5 z M S 5 7 U G V y Y 2 V u d C w 0 f S Z x d W 9 0 O y w m c X V v d D t T Z W N 0 a W 9 u M S 8 x N D Q 0 N S 9 B d X R v U m V t b 3 Z l Z E N v b H V t b n M x L n t Q Z X J j Z W 5 0 I E 1 h c m d p b i B v Z i B F c n J v c i w 1 f S Z x d W 9 0 O y w m c X V v d D t T Z W N 0 a W 9 u M S 8 x N D Q 0 N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N D U v Q X V 0 b 1 J l b W 9 2 Z W R D b 2 x 1 b W 5 z M S 5 7 W k N U Q T U s M H 0 m c X V v d D s s J n F 1 b 3 Q 7 U 2 V j d G l v b j E v M T Q 0 N D U v Q X V 0 b 1 J l b W 9 2 Z W R D b 2 x 1 b W 5 z M S 5 7 T G F i Z W w s M X 0 m c X V v d D s s J n F 1 b 3 Q 7 U 2 V j d G l v b j E v M T Q 0 N D U v Q X V 0 b 1 J l b W 9 2 Z W R D b 2 x 1 b W 5 z M S 5 7 R X N 0 a W 1 h d G U s M n 0 m c X V v d D s s J n F 1 b 3 Q 7 U 2 V j d G l v b j E v M T Q 0 N D U v Q X V 0 b 1 J l b W 9 2 Z W R D b 2 x 1 b W 5 z M S 5 7 T W F y Z 2 l u I G 9 m I E V y c m 9 y L D N 9 J n F 1 b 3 Q 7 L C Z x d W 9 0 O 1 N l Y 3 R p b 2 4 x L z E 0 N D Q 1 L 0 F 1 d G 9 S Z W 1 v d m V k Q 2 9 s d W 1 u c z E u e 1 B l c m N l b n Q s N H 0 m c X V v d D s s J n F 1 b 3 Q 7 U 2 V j d G l v b j E v M T Q 0 N D U v Q X V 0 b 1 J l b W 9 2 Z W R D b 2 x 1 b W 5 z M S 5 7 U G V y Y 2 V u d C B N Y X J n a W 4 g b 2 Y g R X J y b 3 I s N X 0 m c X V v d D s s J n F 1 b 3 Q 7 U 2 V j d G l v b j E v M T Q 0 N D U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0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Q 1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D U v M T Q 0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0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T U 4 Y m Y 5 N 2 Y t Y m F j Z i 0 0 Y W U 5 L T h m M j c t N 2 Q x M z M y Z T M 0 Z W U 0 I i A v P j x F b n R y e S B U e X B l P S J G a W x s V G F y Z 2 V 0 I i B W Y W x 1 Z T 0 i c 1 R h Y m x l X 0 V 4 d G V y b m F s R G F 0 Y V 8 x N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M y 4 5 M D g 2 M D c 2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1 M C 9 B d X R v U m V t b 3 Z l Z E N v b H V t b n M x L n t a Q 1 R B N S w w f S Z x d W 9 0 O y w m c X V v d D t T Z W N 0 a W 9 u M S 8 x N D Q 1 M C 9 B d X R v U m V t b 3 Z l Z E N v b H V t b n M x L n t M Y W J l b C w x f S Z x d W 9 0 O y w m c X V v d D t T Z W N 0 a W 9 u M S 8 x N D Q 1 M C 9 B d X R v U m V t b 3 Z l Z E N v b H V t b n M x L n t F c 3 R p b W F 0 Z S w y f S Z x d W 9 0 O y w m c X V v d D t T Z W N 0 a W 9 u M S 8 x N D Q 1 M C 9 B d X R v U m V t b 3 Z l Z E N v b H V t b n M x L n t N Y X J n a W 4 g b 2 Y g R X J y b 3 I s M 3 0 m c X V v d D s s J n F 1 b 3 Q 7 U 2 V j d G l v b j E v M T Q 0 N T A v Q X V 0 b 1 J l b W 9 2 Z W R D b 2 x 1 b W 5 z M S 5 7 U G V y Y 2 V u d C w 0 f S Z x d W 9 0 O y w m c X V v d D t T Z W N 0 a W 9 u M S 8 x N D Q 1 M C 9 B d X R v U m V t b 3 Z l Z E N v b H V t b n M x L n t Q Z X J j Z W 5 0 I E 1 h c m d p b i B v Z i B F c n J v c i w 1 f S Z x d W 9 0 O y w m c X V v d D t T Z W N 0 a W 9 u M S 8 x N D Q 1 M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N T A v Q X V 0 b 1 J l b W 9 2 Z W R D b 2 x 1 b W 5 z M S 5 7 W k N U Q T U s M H 0 m c X V v d D s s J n F 1 b 3 Q 7 U 2 V j d G l v b j E v M T Q 0 N T A v Q X V 0 b 1 J l b W 9 2 Z W R D b 2 x 1 b W 5 z M S 5 7 T G F i Z W w s M X 0 m c X V v d D s s J n F 1 b 3 Q 7 U 2 V j d G l v b j E v M T Q 0 N T A v Q X V 0 b 1 J l b W 9 2 Z W R D b 2 x 1 b W 5 z M S 5 7 R X N 0 a W 1 h d G U s M n 0 m c X V v d D s s J n F 1 b 3 Q 7 U 2 V j d G l v b j E v M T Q 0 N T A v Q X V 0 b 1 J l b W 9 2 Z W R D b 2 x 1 b W 5 z M S 5 7 T W F y Z 2 l u I G 9 m I E V y c m 9 y L D N 9 J n F 1 b 3 Q 7 L C Z x d W 9 0 O 1 N l Y 3 R p b 2 4 x L z E 0 N D U w L 0 F 1 d G 9 S Z W 1 v d m V k Q 2 9 s d W 1 u c z E u e 1 B l c m N l b n Q s N H 0 m c X V v d D s s J n F 1 b 3 Q 7 U 2 V j d G l v b j E v M T Q 0 N T A v Q X V 0 b 1 J l b W 9 2 Z W R D b 2 x 1 b W 5 z M S 5 7 U G V y Y 2 V u d C B N Y X J n a W 4 g b 2 Y g R X J y b 3 I s N X 0 m c X V v d D s s J n F 1 b 3 Q 7 U 2 V j d G l v b j E v M T Q 0 N T A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1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U w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T A v M T Q 0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1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j I w M j Y w Z j M t N T Y 3 N y 0 0 M T g 5 L W J m M W Q t M z Z j Z D Q 2 O W U z Y j E 4 I i A v P j x F b n R y e S B U e X B l P S J G a W x s V G F y Z 2 V 0 I i B W Y W x 1 Z T 0 i c 1 R h Y m x l X 0 V 4 d G V y b m F s R G F 0 Y V 8 x N y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N S 4 y N T Q w N z A 2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2 N C 9 B d X R v U m V t b 3 Z l Z E N v b H V t b n M x L n t a Q 1 R B N S w w f S Z x d W 9 0 O y w m c X V v d D t T Z W N 0 a W 9 u M S 8 x N D Q 2 N C 9 B d X R v U m V t b 3 Z l Z E N v b H V t b n M x L n t M Y W J l b C w x f S Z x d W 9 0 O y w m c X V v d D t T Z W N 0 a W 9 u M S 8 x N D Q 2 N C 9 B d X R v U m V t b 3 Z l Z E N v b H V t b n M x L n t F c 3 R p b W F 0 Z S w y f S Z x d W 9 0 O y w m c X V v d D t T Z W N 0 a W 9 u M S 8 x N D Q 2 N C 9 B d X R v U m V t b 3 Z l Z E N v b H V t b n M x L n t N Y X J n a W 4 g b 2 Y g R X J y b 3 I s M 3 0 m c X V v d D s s J n F 1 b 3 Q 7 U 2 V j d G l v b j E v M T Q 0 N j Q v Q X V 0 b 1 J l b W 9 2 Z W R D b 2 x 1 b W 5 z M S 5 7 U G V y Y 2 V u d C w 0 f S Z x d W 9 0 O y w m c X V v d D t T Z W N 0 a W 9 u M S 8 x N D Q 2 N C 9 B d X R v U m V t b 3 Z l Z E N v b H V t b n M x L n t Q Z X J j Z W 5 0 I E 1 h c m d p b i B v Z i B F c n J v c i w 1 f S Z x d W 9 0 O y w m c X V v d D t T Z W N 0 a W 9 u M S 8 x N D Q 2 N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N j Q v Q X V 0 b 1 J l b W 9 2 Z W R D b 2 x 1 b W 5 z M S 5 7 W k N U Q T U s M H 0 m c X V v d D s s J n F 1 b 3 Q 7 U 2 V j d G l v b j E v M T Q 0 N j Q v Q X V 0 b 1 J l b W 9 2 Z W R D b 2 x 1 b W 5 z M S 5 7 T G F i Z W w s M X 0 m c X V v d D s s J n F 1 b 3 Q 7 U 2 V j d G l v b j E v M T Q 0 N j Q v Q X V 0 b 1 J l b W 9 2 Z W R D b 2 x 1 b W 5 z M S 5 7 R X N 0 a W 1 h d G U s M n 0 m c X V v d D s s J n F 1 b 3 Q 7 U 2 V j d G l v b j E v M T Q 0 N j Q v Q X V 0 b 1 J l b W 9 2 Z W R D b 2 x 1 b W 5 z M S 5 7 T W F y Z 2 l u I G 9 m I E V y c m 9 y L D N 9 J n F 1 b 3 Q 7 L C Z x d W 9 0 O 1 N l Y 3 R p b 2 4 x L z E 0 N D Y 0 L 0 F 1 d G 9 S Z W 1 v d m V k Q 2 9 s d W 1 u c z E u e 1 B l c m N l b n Q s N H 0 m c X V v d D s s J n F 1 b 3 Q 7 U 2 V j d G l v b j E v M T Q 0 N j Q v Q X V 0 b 1 J l b W 9 2 Z W R D b 2 x 1 b W 5 z M S 5 7 U G V y Y 2 V u d C B N Y X J n a W 4 g b 2 Y g R X J y b 3 I s N X 0 m c X V v d D s s J n F 1 b 3 Q 7 U 2 V j d G l v b j E v M T Q 0 N j Q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2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Q v M T Q 0 N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2 Y w O D M 0 Z G U t Y j k 0 Z S 0 0 O T c 0 L T l i Z W M t Z D A z M z U z N D l j Z T J i I i A v P j x F b n R y e S B U e X B l P S J G a W x s V G F y Z 2 V 0 I i B W Y W x 1 Z T 0 i c 1 R h Y m x l X 0 V 4 d G V y b m F s R G F 0 Y V 8 x O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N S 4 y O D g w N z M y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2 N y 9 B d X R v U m V t b 3 Z l Z E N v b H V t b n M x L n t a Q 1 R B N S w w f S Z x d W 9 0 O y w m c X V v d D t T Z W N 0 a W 9 u M S 8 x N D Q 2 N y 9 B d X R v U m V t b 3 Z l Z E N v b H V t b n M x L n t M Y W J l b C w x f S Z x d W 9 0 O y w m c X V v d D t T Z W N 0 a W 9 u M S 8 x N D Q 2 N y 9 B d X R v U m V t b 3 Z l Z E N v b H V t b n M x L n t F c 3 R p b W F 0 Z S w y f S Z x d W 9 0 O y w m c X V v d D t T Z W N 0 a W 9 u M S 8 x N D Q 2 N y 9 B d X R v U m V t b 3 Z l Z E N v b H V t b n M x L n t N Y X J n a W 4 g b 2 Y g R X J y b 3 I s M 3 0 m c X V v d D s s J n F 1 b 3 Q 7 U 2 V j d G l v b j E v M T Q 0 N j c v Q X V 0 b 1 J l b W 9 2 Z W R D b 2 x 1 b W 5 z M S 5 7 U G V y Y 2 V u d C w 0 f S Z x d W 9 0 O y w m c X V v d D t T Z W N 0 a W 9 u M S 8 x N D Q 2 N y 9 B d X R v U m V t b 3 Z l Z E N v b H V t b n M x L n t Q Z X J j Z W 5 0 I E 1 h c m d p b i B v Z i B F c n J v c i w 1 f S Z x d W 9 0 O y w m c X V v d D t T Z W N 0 a W 9 u M S 8 x N D Q 2 N y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N j c v Q X V 0 b 1 J l b W 9 2 Z W R D b 2 x 1 b W 5 z M S 5 7 W k N U Q T U s M H 0 m c X V v d D s s J n F 1 b 3 Q 7 U 2 V j d G l v b j E v M T Q 0 N j c v Q X V 0 b 1 J l b W 9 2 Z W R D b 2 x 1 b W 5 z M S 5 7 T G F i Z W w s M X 0 m c X V v d D s s J n F 1 b 3 Q 7 U 2 V j d G l v b j E v M T Q 0 N j c v Q X V 0 b 1 J l b W 9 2 Z W R D b 2 x 1 b W 5 z M S 5 7 R X N 0 a W 1 h d G U s M n 0 m c X V v d D s s J n F 1 b 3 Q 7 U 2 V j d G l v b j E v M T Q 0 N j c v Q X V 0 b 1 J l b W 9 2 Z W R D b 2 x 1 b W 5 z M S 5 7 T W F y Z 2 l u I G 9 m I E V y c m 9 y L D N 9 J n F 1 b 3 Q 7 L C Z x d W 9 0 O 1 N l Y 3 R p b 2 4 x L z E 0 N D Y 3 L 0 F 1 d G 9 S Z W 1 v d m V k Q 2 9 s d W 1 u c z E u e 1 B l c m N l b n Q s N H 0 m c X V v d D s s J n F 1 b 3 Q 7 U 2 V j d G l v b j E v M T Q 0 N j c v Q X V 0 b 1 J l b W 9 2 Z W R D b 2 x 1 b W 5 z M S 5 7 U G V y Y 2 V u d C B N Y X J n a W 4 g b 2 Y g R X J y b 3 I s N X 0 m c X V v d D s s J n F 1 b 3 Q 7 U 2 V j d G l v b j E v M T Q 0 N j c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2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3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c v M T Q 0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m N h N W M 1 M W E t Y m Z k Z i 0 0 O T M w L T l i N j M t O W R i Y m U 0 Z m M 2 Y z J i I i A v P j x F b n R y e S B U e X B l P S J G a W x s V G F y Z 2 V 0 I i B W Y W x 1 Z T 0 i c 1 R h Y m x l X 0 V 4 d G V y b m F s R G F 0 Y V 8 x O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N i 4 3 N j M z O T g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Q 2 O C 9 B d X R v U m V t b 3 Z l Z E N v b H V t b n M x L n t a Q 1 R B N S w w f S Z x d W 9 0 O y w m c X V v d D t T Z W N 0 a W 9 u M S 8 x N D Q 2 O C 9 B d X R v U m V t b 3 Z l Z E N v b H V t b n M x L n t M Y W J l b C w x f S Z x d W 9 0 O y w m c X V v d D t T Z W N 0 a W 9 u M S 8 x N D Q 2 O C 9 B d X R v U m V t b 3 Z l Z E N v b H V t b n M x L n t F c 3 R p b W F 0 Z S w y f S Z x d W 9 0 O y w m c X V v d D t T Z W N 0 a W 9 u M S 8 x N D Q 2 O C 9 B d X R v U m V t b 3 Z l Z E N v b H V t b n M x L n t N Y X J n a W 4 g b 2 Y g R X J y b 3 I s M 3 0 m c X V v d D s s J n F 1 b 3 Q 7 U 2 V j d G l v b j E v M T Q 0 N j g v Q X V 0 b 1 J l b W 9 2 Z W R D b 2 x 1 b W 5 z M S 5 7 U G V y Y 2 V u d C w 0 f S Z x d W 9 0 O y w m c X V v d D t T Z W N 0 a W 9 u M S 8 x N D Q 2 O C 9 B d X R v U m V t b 3 Z l Z E N v b H V t b n M x L n t Q Z X J j Z W 5 0 I E 1 h c m d p b i B v Z i B F c n J v c i w 1 f S Z x d W 9 0 O y w m c X V v d D t T Z W N 0 a W 9 u M S 8 x N D Q 2 O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0 N j g v Q X V 0 b 1 J l b W 9 2 Z W R D b 2 x 1 b W 5 z M S 5 7 W k N U Q T U s M H 0 m c X V v d D s s J n F 1 b 3 Q 7 U 2 V j d G l v b j E v M T Q 0 N j g v Q X V 0 b 1 J l b W 9 2 Z W R D b 2 x 1 b W 5 z M S 5 7 T G F i Z W w s M X 0 m c X V v d D s s J n F 1 b 3 Q 7 U 2 V j d G l v b j E v M T Q 0 N j g v Q X V 0 b 1 J l b W 9 2 Z W R D b 2 x 1 b W 5 z M S 5 7 R X N 0 a W 1 h d G U s M n 0 m c X V v d D s s J n F 1 b 3 Q 7 U 2 V j d G l v b j E v M T Q 0 N j g v Q X V 0 b 1 J l b W 9 2 Z W R D b 2 x 1 b W 5 z M S 5 7 T W F y Z 2 l u I G 9 m I E V y c m 9 y L D N 9 J n F 1 b 3 Q 7 L C Z x d W 9 0 O 1 N l Y 3 R p b 2 4 x L z E 0 N D Y 4 L 0 F 1 d G 9 S Z W 1 v d m V k Q 2 9 s d W 1 u c z E u e 1 B l c m N l b n Q s N H 0 m c X V v d D s s J n F 1 b 3 Q 7 U 2 V j d G l v b j E v M T Q 0 N j g v Q X V 0 b 1 J l b W 9 2 Z W R D b 2 x 1 b W 5 z M S 5 7 U G V y Y 2 V u d C B N Y X J n a W 4 g b 2 Y g R X J y b 3 I s N X 0 m c X V v d D s s J n F 1 b 3 Q 7 U 2 V j d G l v b j E v M T Q 0 N j g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2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Y 4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j g v M T Q 0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2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m R i N T Y 4 O D k t N W E z O S 0 0 Z G R m L W J j N j U t N W U w N j Z h Z m M 4 Z T A y I i A v P j x F b n R y e S B U e X B l P S J G a W x s V G F y Z 2 V 0 I i B W Y W x 1 Z T 0 i c 1 R h Y m x l X 0 V 4 d G V y b m F s R G F 0 Y V 8 x M T A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D Y u O D M 4 O T E x N l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0 N z I v Q X V 0 b 1 J l b W 9 2 Z W R D b 2 x 1 b W 5 z M S 5 7 W k N U Q T U s M H 0 m c X V v d D s s J n F 1 b 3 Q 7 U 2 V j d G l v b j E v M T Q 0 N z I v Q X V 0 b 1 J l b W 9 2 Z W R D b 2 x 1 b W 5 z M S 5 7 T G F i Z W w s M X 0 m c X V v d D s s J n F 1 b 3 Q 7 U 2 V j d G l v b j E v M T Q 0 N z I v Q X V 0 b 1 J l b W 9 2 Z W R D b 2 x 1 b W 5 z M S 5 7 R X N 0 a W 1 h d G U s M n 0 m c X V v d D s s J n F 1 b 3 Q 7 U 2 V j d G l v b j E v M T Q 0 N z I v Q X V 0 b 1 J l b W 9 2 Z W R D b 2 x 1 b W 5 z M S 5 7 T W F y Z 2 l u I G 9 m I E V y c m 9 y L D N 9 J n F 1 b 3 Q 7 L C Z x d W 9 0 O 1 N l Y 3 R p b 2 4 x L z E 0 N D c y L 0 F 1 d G 9 S Z W 1 v d m V k Q 2 9 s d W 1 u c z E u e 1 B l c m N l b n Q s N H 0 m c X V v d D s s J n F 1 b 3 Q 7 U 2 V j d G l v b j E v M T Q 0 N z I v Q X V 0 b 1 J l b W 9 2 Z W R D b 2 x 1 b W 5 z M S 5 7 U G V y Y 2 V u d C B N Y X J n a W 4 g b 2 Y g R X J y b 3 I s N X 0 m c X V v d D s s J n F 1 b 3 Q 7 U 2 V j d G l v b j E v M T Q 0 N z I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D c y L 0 F 1 d G 9 S Z W 1 v d m V k Q 2 9 s d W 1 u c z E u e 1 p D V E E 1 L D B 9 J n F 1 b 3 Q 7 L C Z x d W 9 0 O 1 N l Y 3 R p b 2 4 x L z E 0 N D c y L 0 F 1 d G 9 S Z W 1 v d m V k Q 2 9 s d W 1 u c z E u e 0 x h Y m V s L D F 9 J n F 1 b 3 Q 7 L C Z x d W 9 0 O 1 N l Y 3 R p b 2 4 x L z E 0 N D c y L 0 F 1 d G 9 S Z W 1 v d m V k Q 2 9 s d W 1 u c z E u e 0 V z d G l t Y X R l L D J 9 J n F 1 b 3 Q 7 L C Z x d W 9 0 O 1 N l Y 3 R p b 2 4 x L z E 0 N D c y L 0 F 1 d G 9 S Z W 1 v d m V k Q 2 9 s d W 1 u c z E u e 0 1 h c m d p b i B v Z i B F c n J v c i w z f S Z x d W 9 0 O y w m c X V v d D t T Z W N 0 a W 9 u M S 8 x N D Q 3 M i 9 B d X R v U m V t b 3 Z l Z E N v b H V t b n M x L n t Q Z X J j Z W 5 0 L D R 9 J n F 1 b 3 Q 7 L C Z x d W 9 0 O 1 N l Y 3 R p b 2 4 x L z E 0 N D c y L 0 F 1 d G 9 S Z W 1 v d m V k Q 2 9 s d W 1 u c z E u e 1 B l c m N l b n Q g T W F y Z 2 l u I G 9 m I E V y c m 9 y L D V 9 J n F 1 b 3 Q 7 L C Z x d W 9 0 O 1 N l Y 3 R p b 2 4 x L z E 0 N D c y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0 N z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i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y L z E 0 N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0 N z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E y O W M 3 N T V h L W Z m Y T k t N G U 1 M C 1 i O D U 1 L W E x O T Y 0 Y T I 1 Z m I y Y S I g L z 4 8 R W 5 0 c n k g V H l w Z T 0 i R m l s b F R h c m d l d C I g V m F s d W U 9 I n N U Y W J s Z V 9 F e H R l c m 5 h b E R h d G F f M T E x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A 4 L j M 4 O D E 3 O T J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T A 2 L 0 F 1 d G 9 S Z W 1 v d m V k Q 2 9 s d W 1 u c z E u e 1 p D V E E 1 L D B 9 J n F 1 b 3 Q 7 L C Z x d W 9 0 O 1 N l Y 3 R p b 2 4 x L z E 0 N T A 2 L 0 F 1 d G 9 S Z W 1 v d m V k Q 2 9 s d W 1 u c z E u e 0 x h Y m V s L D F 9 J n F 1 b 3 Q 7 L C Z x d W 9 0 O 1 N l Y 3 R p b 2 4 x L z E 0 N T A 2 L 0 F 1 d G 9 S Z W 1 v d m V k Q 2 9 s d W 1 u c z E u e 0 V z d G l t Y X R l L D J 9 J n F 1 b 3 Q 7 L C Z x d W 9 0 O 1 N l Y 3 R p b 2 4 x L z E 0 N T A 2 L 0 F 1 d G 9 S Z W 1 v d m V k Q 2 9 s d W 1 u c z E u e 0 1 h c m d p b i B v Z i B F c n J v c i w z f S Z x d W 9 0 O y w m c X V v d D t T Z W N 0 a W 9 u M S 8 x N D U w N i 9 B d X R v U m V t b 3 Z l Z E N v b H V t b n M x L n t Q Z X J j Z W 5 0 L D R 9 J n F 1 b 3 Q 7 L C Z x d W 9 0 O 1 N l Y 3 R p b 2 4 x L z E 0 N T A 2 L 0 F 1 d G 9 S Z W 1 v d m V k Q 2 9 s d W 1 u c z E u e 1 B l c m N l b n Q g T W F y Z 2 l u I G 9 m I E V y c m 9 y L D V 9 J n F 1 b 3 Q 7 L C Z x d W 9 0 O 1 N l Y 3 R p b 2 4 x L z E 0 N T A 2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U w N i 9 B d X R v U m V t b 3 Z l Z E N v b H V t b n M x L n t a Q 1 R B N S w w f S Z x d W 9 0 O y w m c X V v d D t T Z W N 0 a W 9 u M S 8 x N D U w N i 9 B d X R v U m V t b 3 Z l Z E N v b H V t b n M x L n t M Y W J l b C w x f S Z x d W 9 0 O y w m c X V v d D t T Z W N 0 a W 9 u M S 8 x N D U w N i 9 B d X R v U m V t b 3 Z l Z E N v b H V t b n M x L n t F c 3 R p b W F 0 Z S w y f S Z x d W 9 0 O y w m c X V v d D t T Z W N 0 a W 9 u M S 8 x N D U w N i 9 B d X R v U m V t b 3 Z l Z E N v b H V t b n M x L n t N Y X J n a W 4 g b 2 Y g R X J y b 3 I s M 3 0 m c X V v d D s s J n F 1 b 3 Q 7 U 2 V j d G l v b j E v M T Q 1 M D Y v Q X V 0 b 1 J l b W 9 2 Z W R D b 2 x 1 b W 5 z M S 5 7 U G V y Y 2 V u d C w 0 f S Z x d W 9 0 O y w m c X V v d D t T Z W N 0 a W 9 u M S 8 x N D U w N i 9 B d X R v U m V t b 3 Z l Z E N v b H V t b n M x L n t Q Z X J j Z W 5 0 I E 1 h c m d p b i B v Z i B F c n J v c i w 1 f S Z x d W 9 0 O y w m c X V v d D t T Z W N 0 a W 9 u M S 8 x N D U w N i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T A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D Y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w N i 8 x N D U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A 2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i M 2 E z Z G E 3 Y S 1 i Y T h l L T Q y M W U t Y m I 1 Y y 1 h M W R m Y T c 4 M 2 I 0 Z m Q i I C 8 + P E V u d H J 5 I F R 5 c G U 9 I k Z p b G x U Y X J n Z X Q i I F Z h b H V l P S J z V G F i b G V f R X h 0 Z X J u Y W x E Y X R h X z E x M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w O C 4 0 N T U 1 N T Y y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U x M S 9 B d X R v U m V t b 3 Z l Z E N v b H V t b n M x L n t a Q 1 R B N S w w f S Z x d W 9 0 O y w m c X V v d D t T Z W N 0 a W 9 u M S 8 x N D U x M S 9 B d X R v U m V t b 3 Z l Z E N v b H V t b n M x L n t M Y W J l b C w x f S Z x d W 9 0 O y w m c X V v d D t T Z W N 0 a W 9 u M S 8 x N D U x M S 9 B d X R v U m V t b 3 Z l Z E N v b H V t b n M x L n t F c 3 R p b W F 0 Z S w y f S Z x d W 9 0 O y w m c X V v d D t T Z W N 0 a W 9 u M S 8 x N D U x M S 9 B d X R v U m V t b 3 Z l Z E N v b H V t b n M x L n t N Y X J n a W 4 g b 2 Y g R X J y b 3 I s M 3 0 m c X V v d D s s J n F 1 b 3 Q 7 U 2 V j d G l v b j E v M T Q 1 M T E v Q X V 0 b 1 J l b W 9 2 Z W R D b 2 x 1 b W 5 z M S 5 7 U G V y Y 2 V u d C w 0 f S Z x d W 9 0 O y w m c X V v d D t T Z W N 0 a W 9 u M S 8 x N D U x M S 9 B d X R v U m V t b 3 Z l Z E N v b H V t b n M x L n t Q Z X J j Z W 5 0 I E 1 h c m d p b i B v Z i B F c n J v c i w 1 f S Z x d W 9 0 O y w m c X V v d D t T Z W N 0 a W 9 u M S 8 x N D U x M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1 M T E v Q X V 0 b 1 J l b W 9 2 Z W R D b 2 x 1 b W 5 z M S 5 7 W k N U Q T U s M H 0 m c X V v d D s s J n F 1 b 3 Q 7 U 2 V j d G l v b j E v M T Q 1 M T E v Q X V 0 b 1 J l b W 9 2 Z W R D b 2 x 1 b W 5 z M S 5 7 T G F i Z W w s M X 0 m c X V v d D s s J n F 1 b 3 Q 7 U 2 V j d G l v b j E v M T Q 1 M T E v Q X V 0 b 1 J l b W 9 2 Z W R D b 2 x 1 b W 5 z M S 5 7 R X N 0 a W 1 h d G U s M n 0 m c X V v d D s s J n F 1 b 3 Q 7 U 2 V j d G l v b j E v M T Q 1 M T E v Q X V 0 b 1 J l b W 9 2 Z W R D b 2 x 1 b W 5 z M S 5 7 T W F y Z 2 l u I G 9 m I E V y c m 9 y L D N 9 J n F 1 b 3 Q 7 L C Z x d W 9 0 O 1 N l Y 3 R p b 2 4 x L z E 0 N T E x L 0 F 1 d G 9 S Z W 1 v d m V k Q 2 9 s d W 1 u c z E u e 1 B l c m N l b n Q s N H 0 m c X V v d D s s J n F 1 b 3 Q 7 U 2 V j d G l v b j E v M T Q 1 M T E v Q X V 0 b 1 J l b W 9 2 Z W R D b 2 x 1 b W 5 z M S 5 7 U G V y Y 2 V u d C B N Y X J n a W 4 g b 2 Y g R X J y b 3 I s N X 0 m c X V v d D s s J n F 1 b 3 Q 7 U 2 V j d G l v b j E v M T Q 1 M T E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U x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x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E v M T Q 1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G E 0 N 2 I z Y j I t Y m M z N y 0 0 M j d j L W I y O W E t N G M 0 N D Y w N j g 1 O T E z I i A v P j x F b n R y e S B U e X B l P S J G a W x s V G F y Z 2 V 0 I i B W Y W x 1 Z T 0 i c 1 R h Y m x l X 0 V 4 d G V y b m F s R G F 0 Y V 8 x M T M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T A u M T Y x O D k 3 M l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1 M T Q v Q X V 0 b 1 J l b W 9 2 Z W R D b 2 x 1 b W 5 z M S 5 7 W k N U Q T U s M H 0 m c X V v d D s s J n F 1 b 3 Q 7 U 2 V j d G l v b j E v M T Q 1 M T Q v Q X V 0 b 1 J l b W 9 2 Z W R D b 2 x 1 b W 5 z M S 5 7 T G F i Z W w s M X 0 m c X V v d D s s J n F 1 b 3 Q 7 U 2 V j d G l v b j E v M T Q 1 M T Q v Q X V 0 b 1 J l b W 9 2 Z W R D b 2 x 1 b W 5 z M S 5 7 R X N 0 a W 1 h d G U s M n 0 m c X V v d D s s J n F 1 b 3 Q 7 U 2 V j d G l v b j E v M T Q 1 M T Q v Q X V 0 b 1 J l b W 9 2 Z W R D b 2 x 1 b W 5 z M S 5 7 T W F y Z 2 l u I G 9 m I E V y c m 9 y L D N 9 J n F 1 b 3 Q 7 L C Z x d W 9 0 O 1 N l Y 3 R p b 2 4 x L z E 0 N T E 0 L 0 F 1 d G 9 S Z W 1 v d m V k Q 2 9 s d W 1 u c z E u e 1 B l c m N l b n Q s N H 0 m c X V v d D s s J n F 1 b 3 Q 7 U 2 V j d G l v b j E v M T Q 1 M T Q v Q X V 0 b 1 J l b W 9 2 Z W R D b 2 x 1 b W 5 z M S 5 7 U G V y Y 2 V u d C B N Y X J n a W 4 g b 2 Y g R X J y b 3 I s N X 0 m c X V v d D s s J n F 1 b 3 Q 7 U 2 V j d G l v b j E v M T Q 1 M T Q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T E 0 L 0 F 1 d G 9 S Z W 1 v d m V k Q 2 9 s d W 1 u c z E u e 1 p D V E E 1 L D B 9 J n F 1 b 3 Q 7 L C Z x d W 9 0 O 1 N l Y 3 R p b 2 4 x L z E 0 N T E 0 L 0 F 1 d G 9 S Z W 1 v d m V k Q 2 9 s d W 1 u c z E u e 0 x h Y m V s L D F 9 J n F 1 b 3 Q 7 L C Z x d W 9 0 O 1 N l Y 3 R p b 2 4 x L z E 0 N T E 0 L 0 F 1 d G 9 S Z W 1 v d m V k Q 2 9 s d W 1 u c z E u e 0 V z d G l t Y X R l L D J 9 J n F 1 b 3 Q 7 L C Z x d W 9 0 O 1 N l Y 3 R p b 2 4 x L z E 0 N T E 0 L 0 F 1 d G 9 S Z W 1 v d m V k Q 2 9 s d W 1 u c z E u e 0 1 h c m d p b i B v Z i B F c n J v c i w z f S Z x d W 9 0 O y w m c X V v d D t T Z W N 0 a W 9 u M S 8 x N D U x N C 9 B d X R v U m V t b 3 Z l Z E N v b H V t b n M x L n t Q Z X J j Z W 5 0 L D R 9 J n F 1 b 3 Q 7 L C Z x d W 9 0 O 1 N l Y 3 R p b 2 4 x L z E 0 N T E 0 L 0 F 1 d G 9 S Z W 1 v d m V k Q 2 9 s d W 1 u c z E u e 1 B l c m N l b n Q g T W F y Z 2 l u I G 9 m I E V y c m 9 y L D V 9 J n F 1 b 3 Q 7 L C Z x d W 9 0 O 1 N l Y 3 R p b 2 4 x L z E 0 N T E 0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1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0 L z E 0 N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w N D F m Z j k x L T I 3 M W Q t N D k x M C 1 h Z j B i L T I x Y m U 4 M z M w N m Z h M S I g L z 4 8 R W 5 0 c n k g V H l w Z T 0 i R m l s b F R h c m d l d C I g V m F s d W U 9 I n N U Y W J s Z V 9 F e H R l c m 5 h b E R h d G F f M T E 0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E w L j I w N j M y N T Z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T E 1 L 0 F 1 d G 9 S Z W 1 v d m V k Q 2 9 s d W 1 u c z E u e 1 p D V E E 1 L D B 9 J n F 1 b 3 Q 7 L C Z x d W 9 0 O 1 N l Y 3 R p b 2 4 x L z E 0 N T E 1 L 0 F 1 d G 9 S Z W 1 v d m V k Q 2 9 s d W 1 u c z E u e 0 x h Y m V s L D F 9 J n F 1 b 3 Q 7 L C Z x d W 9 0 O 1 N l Y 3 R p b 2 4 x L z E 0 N T E 1 L 0 F 1 d G 9 S Z W 1 v d m V k Q 2 9 s d W 1 u c z E u e 0 V z d G l t Y X R l L D J 9 J n F 1 b 3 Q 7 L C Z x d W 9 0 O 1 N l Y 3 R p b 2 4 x L z E 0 N T E 1 L 0 F 1 d G 9 S Z W 1 v d m V k Q 2 9 s d W 1 u c z E u e 0 1 h c m d p b i B v Z i B F c n J v c i w z f S Z x d W 9 0 O y w m c X V v d D t T Z W N 0 a W 9 u M S 8 x N D U x N S 9 B d X R v U m V t b 3 Z l Z E N v b H V t b n M x L n t Q Z X J j Z W 5 0 L D R 9 J n F 1 b 3 Q 7 L C Z x d W 9 0 O 1 N l Y 3 R p b 2 4 x L z E 0 N T E 1 L 0 F 1 d G 9 S Z W 1 v d m V k Q 2 9 s d W 1 u c z E u e 1 B l c m N l b n Q g T W F y Z 2 l u I G 9 m I E V y c m 9 y L D V 9 J n F 1 b 3 Q 7 L C Z x d W 9 0 O 1 N l Y 3 R p b 2 4 x L z E 0 N T E 1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U x N S 9 B d X R v U m V t b 3 Z l Z E N v b H V t b n M x L n t a Q 1 R B N S w w f S Z x d W 9 0 O y w m c X V v d D t T Z W N 0 a W 9 u M S 8 x N D U x N S 9 B d X R v U m V t b 3 Z l Z E N v b H V t b n M x L n t M Y W J l b C w x f S Z x d W 9 0 O y w m c X V v d D t T Z W N 0 a W 9 u M S 8 x N D U x N S 9 B d X R v U m V t b 3 Z l Z E N v b H V t b n M x L n t F c 3 R p b W F 0 Z S w y f S Z x d W 9 0 O y w m c X V v d D t T Z W N 0 a W 9 u M S 8 x N D U x N S 9 B d X R v U m V t b 3 Z l Z E N v b H V t b n M x L n t N Y X J n a W 4 g b 2 Y g R X J y b 3 I s M 3 0 m c X V v d D s s J n F 1 b 3 Q 7 U 2 V j d G l v b j E v M T Q 1 M T U v Q X V 0 b 1 J l b W 9 2 Z W R D b 2 x 1 b W 5 z M S 5 7 U G V y Y 2 V u d C w 0 f S Z x d W 9 0 O y w m c X V v d D t T Z W N 0 a W 9 u M S 8 x N D U x N S 9 B d X R v U m V t b 3 Z l Z E N v b H V t b n M x L n t Q Z X J j Z W 5 0 I E 1 h c m d p b i B v Z i B F c n J v c i w 1 f S Z x d W 9 0 O y w m c X V v d D t T Z W N 0 a W 9 u M S 8 x N D U x N S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T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T U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x N S 8 x N D U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Z T k 0 O T U x M y 0 4 Z W Q x L T R h Y 2 E t O T E 1 M y 1 k M W E 4 Z W F h N D Y w N D g i I C 8 + P E V u d H J 5 I F R 5 c G U 9 I k Z p b G x U Y X J n Z X Q i I F Z h b H V l P S J z V G F i b G V f R X h 0 Z X J u Y W x E Y X R h X z E x N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x M S 4 y N z I 4 M T k 0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U y N i 9 B d X R v U m V t b 3 Z l Z E N v b H V t b n M x L n t a Q 1 R B N S w w f S Z x d W 9 0 O y w m c X V v d D t T Z W N 0 a W 9 u M S 8 x N D U y N i 9 B d X R v U m V t b 3 Z l Z E N v b H V t b n M x L n t M Y W J l b C w x f S Z x d W 9 0 O y w m c X V v d D t T Z W N 0 a W 9 u M S 8 x N D U y N i 9 B d X R v U m V t b 3 Z l Z E N v b H V t b n M x L n t F c 3 R p b W F 0 Z S w y f S Z x d W 9 0 O y w m c X V v d D t T Z W N 0 a W 9 u M S 8 x N D U y N i 9 B d X R v U m V t b 3 Z l Z E N v b H V t b n M x L n t N Y X J n a W 4 g b 2 Y g R X J y b 3 I s M 3 0 m c X V v d D s s J n F 1 b 3 Q 7 U 2 V j d G l v b j E v M T Q 1 M j Y v Q X V 0 b 1 J l b W 9 2 Z W R D b 2 x 1 b W 5 z M S 5 7 U G V y Y 2 V u d C w 0 f S Z x d W 9 0 O y w m c X V v d D t T Z W N 0 a W 9 u M S 8 x N D U y N i 9 B d X R v U m V t b 3 Z l Z E N v b H V t b n M x L n t Q Z X J j Z W 5 0 I E 1 h c m d p b i B v Z i B F c n J v c i w 1 f S Z x d W 9 0 O y w m c X V v d D t T Z W N 0 a W 9 u M S 8 x N D U y N i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1 M j Y v Q X V 0 b 1 J l b W 9 2 Z W R D b 2 x 1 b W 5 z M S 5 7 W k N U Q T U s M H 0 m c X V v d D s s J n F 1 b 3 Q 7 U 2 V j d G l v b j E v M T Q 1 M j Y v Q X V 0 b 1 J l b W 9 2 Z W R D b 2 x 1 b W 5 z M S 5 7 T G F i Z W w s M X 0 m c X V v d D s s J n F 1 b 3 Q 7 U 2 V j d G l v b j E v M T Q 1 M j Y v Q X V 0 b 1 J l b W 9 2 Z W R D b 2 x 1 b W 5 z M S 5 7 R X N 0 a W 1 h d G U s M n 0 m c X V v d D s s J n F 1 b 3 Q 7 U 2 V j d G l v b j E v M T Q 1 M j Y v Q X V 0 b 1 J l b W 9 2 Z W R D b 2 x 1 b W 5 z M S 5 7 T W F y Z 2 l u I G 9 m I E V y c m 9 y L D N 9 J n F 1 b 3 Q 7 L C Z x d W 9 0 O 1 N l Y 3 R p b 2 4 x L z E 0 N T I 2 L 0 F 1 d G 9 S Z W 1 v d m V k Q 2 9 s d W 1 u c z E u e 1 B l c m N l b n Q s N H 0 m c X V v d D s s J n F 1 b 3 Q 7 U 2 V j d G l v b j E v M T Q 1 M j Y v Q X V 0 b 1 J l b W 9 2 Z W R D b 2 x 1 b W 5 z M S 5 7 U G V y Y 2 V u d C B N Y X J n a W 4 g b 2 Y g R X J y b 3 I s N X 0 m c X V v d D s s J n F 1 b 3 Q 7 U 2 V j d G l v b j E v M T Q 1 M j Y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U y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I 2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j Y v M T Q 1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y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A 3 N T U 4 Y z k t Z W U 3 Z C 0 0 O T V k L W J m Y W I t Y m M 0 O G V j M 2 J j M j F i I i A v P j x F b n R y e S B U e X B l P S J G a W x s V G F y Z 2 V 0 I i B W Y W x 1 Z T 0 i c 1 R h Y m x l X 0 V 4 d G V y b m F s R G F 0 Y V 8 x M T Y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T I u M z M 2 O T k z N V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1 M z Q v Q X V 0 b 1 J l b W 9 2 Z W R D b 2 x 1 b W 5 z M S 5 7 W k N U Q T U s M H 0 m c X V v d D s s J n F 1 b 3 Q 7 U 2 V j d G l v b j E v M T Q 1 M z Q v Q X V 0 b 1 J l b W 9 2 Z W R D b 2 x 1 b W 5 z M S 5 7 T G F i Z W w s M X 0 m c X V v d D s s J n F 1 b 3 Q 7 U 2 V j d G l v b j E v M T Q 1 M z Q v Q X V 0 b 1 J l b W 9 2 Z W R D b 2 x 1 b W 5 z M S 5 7 R X N 0 a W 1 h d G U s M n 0 m c X V v d D s s J n F 1 b 3 Q 7 U 2 V j d G l v b j E v M T Q 1 M z Q v Q X V 0 b 1 J l b W 9 2 Z W R D b 2 x 1 b W 5 z M S 5 7 T W F y Z 2 l u I G 9 m I E V y c m 9 y L D N 9 J n F 1 b 3 Q 7 L C Z x d W 9 0 O 1 N l Y 3 R p b 2 4 x L z E 0 N T M 0 L 0 F 1 d G 9 S Z W 1 v d m V k Q 2 9 s d W 1 u c z E u e 1 B l c m N l b n Q s N H 0 m c X V v d D s s J n F 1 b 3 Q 7 U 2 V j d G l v b j E v M T Q 1 M z Q v Q X V 0 b 1 J l b W 9 2 Z W R D b 2 x 1 b W 5 z M S 5 7 U G V y Y 2 V u d C B N Y X J n a W 4 g b 2 Y g R X J y b 3 I s N X 0 m c X V v d D s s J n F 1 b 3 Q 7 U 2 V j d G l v b j E v M T Q 1 M z Q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T M 0 L 0 F 1 d G 9 S Z W 1 v d m V k Q 2 9 s d W 1 u c z E u e 1 p D V E E 1 L D B 9 J n F 1 b 3 Q 7 L C Z x d W 9 0 O 1 N l Y 3 R p b 2 4 x L z E 0 N T M 0 L 0 F 1 d G 9 S Z W 1 v d m V k Q 2 9 s d W 1 u c z E u e 0 x h Y m V s L D F 9 J n F 1 b 3 Q 7 L C Z x d W 9 0 O 1 N l Y 3 R p b 2 4 x L z E 0 N T M 0 L 0 F 1 d G 9 S Z W 1 v d m V k Q 2 9 s d W 1 u c z E u e 0 V z d G l t Y X R l L D J 9 J n F 1 b 3 Q 7 L C Z x d W 9 0 O 1 N l Y 3 R p b 2 4 x L z E 0 N T M 0 L 0 F 1 d G 9 S Z W 1 v d m V k Q 2 9 s d W 1 u c z E u e 0 1 h c m d p b i B v Z i B F c n J v c i w z f S Z x d W 9 0 O y w m c X V v d D t T Z W N 0 a W 9 u M S 8 x N D U z N C 9 B d X R v U m V t b 3 Z l Z E N v b H V t b n M x L n t Q Z X J j Z W 5 0 L D R 9 J n F 1 b 3 Q 7 L C Z x d W 9 0 O 1 N l Y 3 R p b 2 4 x L z E 0 N T M 0 L 0 F 1 d G 9 S Z W 1 v d m V k Q 2 9 s d W 1 u c z E u e 1 B l c m N l b n Q g T W F y Z 2 l u I G 9 m I E V y c m 9 y L D V 9 J n F 1 b 3 Q 7 L C Z x d W 9 0 O 1 N l Y 3 R p b 2 4 x L z E 0 N T M 0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1 M z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z N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M 0 L z E 0 N T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M z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J l Y T l h Y z M 4 L T I w M W M t N D R l Z C 0 4 Z D c x L W E 0 M j Z j Y T Y 1 N z N l M y I g L z 4 8 R W 5 0 c n k g V H l w Z T 0 i R m l s b F R h c m d l d C I g V m F s d W U 9 I n N U Y W J s Z V 9 F e H R l c m 5 h b E R h d G F f M T E 3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E 0 L j I y M z c x N T J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T Q z L 0 F 1 d G 9 S Z W 1 v d m V k Q 2 9 s d W 1 u c z E u e 1 p D V E E 1 L D B 9 J n F 1 b 3 Q 7 L C Z x d W 9 0 O 1 N l Y 3 R p b 2 4 x L z E 0 N T Q z L 0 F 1 d G 9 S Z W 1 v d m V k Q 2 9 s d W 1 u c z E u e 0 x h Y m V s L D F 9 J n F 1 b 3 Q 7 L C Z x d W 9 0 O 1 N l Y 3 R p b 2 4 x L z E 0 N T Q z L 0 F 1 d G 9 S Z W 1 v d m V k Q 2 9 s d W 1 u c z E u e 0 V z d G l t Y X R l L D J 9 J n F 1 b 3 Q 7 L C Z x d W 9 0 O 1 N l Y 3 R p b 2 4 x L z E 0 N T Q z L 0 F 1 d G 9 S Z W 1 v d m V k Q 2 9 s d W 1 u c z E u e 0 1 h c m d p b i B v Z i B F c n J v c i w z f S Z x d W 9 0 O y w m c X V v d D t T Z W N 0 a W 9 u M S 8 x N D U 0 M y 9 B d X R v U m V t b 3 Z l Z E N v b H V t b n M x L n t Q Z X J j Z W 5 0 L D R 9 J n F 1 b 3 Q 7 L C Z x d W 9 0 O 1 N l Y 3 R p b 2 4 x L z E 0 N T Q z L 0 F 1 d G 9 S Z W 1 v d m V k Q 2 9 s d W 1 u c z E u e 1 B l c m N l b n Q g T W F y Z 2 l u I G 9 m I E V y c m 9 y L D V 9 J n F 1 b 3 Q 7 L C Z x d W 9 0 O 1 N l Y 3 R p b 2 4 x L z E 0 N T Q z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U 0 M y 9 B d X R v U m V t b 3 Z l Z E N v b H V t b n M x L n t a Q 1 R B N S w w f S Z x d W 9 0 O y w m c X V v d D t T Z W N 0 a W 9 u M S 8 x N D U 0 M y 9 B d X R v U m V t b 3 Z l Z E N v b H V t b n M x L n t M Y W J l b C w x f S Z x d W 9 0 O y w m c X V v d D t T Z W N 0 a W 9 u M S 8 x N D U 0 M y 9 B d X R v U m V t b 3 Z l Z E N v b H V t b n M x L n t F c 3 R p b W F 0 Z S w y f S Z x d W 9 0 O y w m c X V v d D t T Z W N 0 a W 9 u M S 8 x N D U 0 M y 9 B d X R v U m V t b 3 Z l Z E N v b H V t b n M x L n t N Y X J n a W 4 g b 2 Y g R X J y b 3 I s M 3 0 m c X V v d D s s J n F 1 b 3 Q 7 U 2 V j d G l v b j E v M T Q 1 N D M v Q X V 0 b 1 J l b W 9 2 Z W R D b 2 x 1 b W 5 z M S 5 7 U G V y Y 2 V u d C w 0 f S Z x d W 9 0 O y w m c X V v d D t T Z W N 0 a W 9 u M S 8 x N D U 0 M y 9 B d X R v U m V t b 3 Z l Z E N v b H V t b n M x L n t Q Z X J j Z W 5 0 I E 1 h c m d p b i B v Z i B F c n J v c i w 1 f S Z x d W 9 0 O y w m c X V v d D t T Z W N 0 a W 9 u M S 8 x N D U 0 M y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T Q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M y 8 x N D U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N D Z k M m I 4 O C 0 x N D A 5 L T Q z Z D c t O T k 2 M C 1 j Z j l i Z T N h M D B h Y W E i I C 8 + P E V u d H J 5 I F R 5 c G U 9 I k Z p b G x U Y X J n Z X Q i I F Z h b H V l P S J z V G F i b G V f R X h 0 Z X J u Y W x E Y X R h X z E x O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x N C 4 y O T E 2 M j U 2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U 0 N i 9 B d X R v U m V t b 3 Z l Z E N v b H V t b n M x L n t a Q 1 R B N S w w f S Z x d W 9 0 O y w m c X V v d D t T Z W N 0 a W 9 u M S 8 x N D U 0 N i 9 B d X R v U m V t b 3 Z l Z E N v b H V t b n M x L n t M Y W J l b C w x f S Z x d W 9 0 O y w m c X V v d D t T Z W N 0 a W 9 u M S 8 x N D U 0 N i 9 B d X R v U m V t b 3 Z l Z E N v b H V t b n M x L n t F c 3 R p b W F 0 Z S w y f S Z x d W 9 0 O y w m c X V v d D t T Z W N 0 a W 9 u M S 8 x N D U 0 N i 9 B d X R v U m V t b 3 Z l Z E N v b H V t b n M x L n t N Y X J n a W 4 g b 2 Y g R X J y b 3 I s M 3 0 m c X V v d D s s J n F 1 b 3 Q 7 U 2 V j d G l v b j E v M T Q 1 N D Y v Q X V 0 b 1 J l b W 9 2 Z W R D b 2 x 1 b W 5 z M S 5 7 U G V y Y 2 V u d C w 0 f S Z x d W 9 0 O y w m c X V v d D t T Z W N 0 a W 9 u M S 8 x N D U 0 N i 9 B d X R v U m V t b 3 Z l Z E N v b H V t b n M x L n t Q Z X J j Z W 5 0 I E 1 h c m d p b i B v Z i B F c n J v c i w 1 f S Z x d W 9 0 O y w m c X V v d D t T Z W N 0 a W 9 u M S 8 x N D U 0 N i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1 N D Y v Q X V 0 b 1 J l b W 9 2 Z W R D b 2 x 1 b W 5 z M S 5 7 W k N U Q T U s M H 0 m c X V v d D s s J n F 1 b 3 Q 7 U 2 V j d G l v b j E v M T Q 1 N D Y v Q X V 0 b 1 J l b W 9 2 Z W R D b 2 x 1 b W 5 z M S 5 7 T G F i Z W w s M X 0 m c X V v d D s s J n F 1 b 3 Q 7 U 2 V j d G l v b j E v M T Q 1 N D Y v Q X V 0 b 1 J l b W 9 2 Z W R D b 2 x 1 b W 5 z M S 5 7 R X N 0 a W 1 h d G U s M n 0 m c X V v d D s s J n F 1 b 3 Q 7 U 2 V j d G l v b j E v M T Q 1 N D Y v Q X V 0 b 1 J l b W 9 2 Z W R D b 2 x 1 b W 5 z M S 5 7 T W F y Z 2 l u I G 9 m I E V y c m 9 y L D N 9 J n F 1 b 3 Q 7 L C Z x d W 9 0 O 1 N l Y 3 R p b 2 4 x L z E 0 N T Q 2 L 0 F 1 d G 9 S Z W 1 v d m V k Q 2 9 s d W 1 u c z E u e 1 B l c m N l b n Q s N H 0 m c X V v d D s s J n F 1 b 3 Q 7 U 2 V j d G l v b j E v M T Q 1 N D Y v Q X V 0 b 1 J l b W 9 2 Z W R D b 2 x 1 b W 5 z M S 5 7 U G V y Y 2 V u d C B N Y X J n a W 4 g b 2 Y g R X J y b 3 I s N X 0 m c X V v d D s s J n F 1 b 3 Q 7 U 2 V j d G l v b j E v M T Q 1 N D Y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U 0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Q 2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D Y v M T Q 1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0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j c x M z l m Y 2 E t M j I 5 N C 0 0 Y j M 2 L W F j O W Y t O D g 5 M T l m N G Z l Z D Q z I i A v P j x F b n R y e S B U e X B l P S J G a W x s V G F y Z 2 V 0 I i B W Y W x 1 Z T 0 i c 1 R h Y m x l X 0 V 4 d G V y b m F s R G F 0 Y V 8 x M T k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T U u M z Y 0 N D A z N l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1 N T k v Q X V 0 b 1 J l b W 9 2 Z W R D b 2 x 1 b W 5 z M S 5 7 W k N U Q T U s M H 0 m c X V v d D s s J n F 1 b 3 Q 7 U 2 V j d G l v b j E v M T Q 1 N T k v Q X V 0 b 1 J l b W 9 2 Z W R D b 2 x 1 b W 5 z M S 5 7 T G F i Z W w s M X 0 m c X V v d D s s J n F 1 b 3 Q 7 U 2 V j d G l v b j E v M T Q 1 N T k v Q X V 0 b 1 J l b W 9 2 Z W R D b 2 x 1 b W 5 z M S 5 7 R X N 0 a W 1 h d G U s M n 0 m c X V v d D s s J n F 1 b 3 Q 7 U 2 V j d G l v b j E v M T Q 1 N T k v Q X V 0 b 1 J l b W 9 2 Z W R D b 2 x 1 b W 5 z M S 5 7 T W F y Z 2 l u I G 9 m I E V y c m 9 y L D N 9 J n F 1 b 3 Q 7 L C Z x d W 9 0 O 1 N l Y 3 R p b 2 4 x L z E 0 N T U 5 L 0 F 1 d G 9 S Z W 1 v d m V k Q 2 9 s d W 1 u c z E u e 1 B l c m N l b n Q s N H 0 m c X V v d D s s J n F 1 b 3 Q 7 U 2 V j d G l v b j E v M T Q 1 N T k v Q X V 0 b 1 J l b W 9 2 Z W R D b 2 x 1 b W 5 z M S 5 7 U G V y Y 2 V u d C B N Y X J n a W 4 g b 2 Y g R X J y b 3 I s N X 0 m c X V v d D s s J n F 1 b 3 Q 7 U 2 V j d G l v b j E v M T Q 1 N T k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T U 5 L 0 F 1 d G 9 S Z W 1 v d m V k Q 2 9 s d W 1 u c z E u e 1 p D V E E 1 L D B 9 J n F 1 b 3 Q 7 L C Z x d W 9 0 O 1 N l Y 3 R p b 2 4 x L z E 0 N T U 5 L 0 F 1 d G 9 S Z W 1 v d m V k Q 2 9 s d W 1 u c z E u e 0 x h Y m V s L D F 9 J n F 1 b 3 Q 7 L C Z x d W 9 0 O 1 N l Y 3 R p b 2 4 x L z E 0 N T U 5 L 0 F 1 d G 9 S Z W 1 v d m V k Q 2 9 s d W 1 u c z E u e 0 V z d G l t Y X R l L D J 9 J n F 1 b 3 Q 7 L C Z x d W 9 0 O 1 N l Y 3 R p b 2 4 x L z E 0 N T U 5 L 0 F 1 d G 9 S Z W 1 v d m V k Q 2 9 s d W 1 u c z E u e 0 1 h c m d p b i B v Z i B F c n J v c i w z f S Z x d W 9 0 O y w m c X V v d D t T Z W N 0 a W 9 u M S 8 x N D U 1 O S 9 B d X R v U m V t b 3 Z l Z E N v b H V t b n M x L n t Q Z X J j Z W 5 0 L D R 9 J n F 1 b 3 Q 7 L C Z x d W 9 0 O 1 N l Y 3 R p b 2 4 x L z E 0 N T U 5 L 0 F 1 d G 9 S Z W 1 v d m V k Q 2 9 s d W 1 u c z E u e 1 B l c m N l b n Q g T W F y Z 2 l u I G 9 m I E V y c m 9 y L D V 9 J n F 1 b 3 Q 7 L C Z x d W 9 0 O 1 N l Y 3 R p b 2 4 x L z E 0 N T U 5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1 N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1 O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U 5 L z E 0 N T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N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4 M z g w M 2 Y 0 L T N k Z D A t N D M 1 M i 1 i Z D d i L W M y M z k 2 Z D I 5 O T A w Y y I g L z 4 8 R W 5 0 c n k g V H l w Z T 0 i R m l s b F R h c m d l d C I g V m F s d W U 9 I n N U Y W J s Z V 9 F e H R l c m 5 h b E R h d G F f M T I w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E 2 L j U x M D E 3 M T V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T g w L 0 F 1 d G 9 S Z W 1 v d m V k Q 2 9 s d W 1 u c z E u e 1 p D V E E 1 L D B 9 J n F 1 b 3 Q 7 L C Z x d W 9 0 O 1 N l Y 3 R p b 2 4 x L z E 0 N T g w L 0 F 1 d G 9 S Z W 1 v d m V k Q 2 9 s d W 1 u c z E u e 0 x h Y m V s L D F 9 J n F 1 b 3 Q 7 L C Z x d W 9 0 O 1 N l Y 3 R p b 2 4 x L z E 0 N T g w L 0 F 1 d G 9 S Z W 1 v d m V k Q 2 9 s d W 1 u c z E u e 0 V z d G l t Y X R l L D J 9 J n F 1 b 3 Q 7 L C Z x d W 9 0 O 1 N l Y 3 R p b 2 4 x L z E 0 N T g w L 0 F 1 d G 9 S Z W 1 v d m V k Q 2 9 s d W 1 u c z E u e 0 1 h c m d p b i B v Z i B F c n J v c i w z f S Z x d W 9 0 O y w m c X V v d D t T Z W N 0 a W 9 u M S 8 x N D U 4 M C 9 B d X R v U m V t b 3 Z l Z E N v b H V t b n M x L n t Q Z X J j Z W 5 0 L D R 9 J n F 1 b 3 Q 7 L C Z x d W 9 0 O 1 N l Y 3 R p b 2 4 x L z E 0 N T g w L 0 F 1 d G 9 S Z W 1 v d m V k Q 2 9 s d W 1 u c z E u e 1 B l c m N l b n Q g T W F y Z 2 l u I G 9 m I E V y c m 9 y L D V 9 J n F 1 b 3 Q 7 L C Z x d W 9 0 O 1 N l Y 3 R p b 2 4 x L z E 0 N T g w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U 4 M C 9 B d X R v U m V t b 3 Z l Z E N v b H V t b n M x L n t a Q 1 R B N S w w f S Z x d W 9 0 O y w m c X V v d D t T Z W N 0 a W 9 u M S 8 x N D U 4 M C 9 B d X R v U m V t b 3 Z l Z E N v b H V t b n M x L n t M Y W J l b C w x f S Z x d W 9 0 O y w m c X V v d D t T Z W N 0 a W 9 u M S 8 x N D U 4 M C 9 B d X R v U m V t b 3 Z l Z E N v b H V t b n M x L n t F c 3 R p b W F 0 Z S w y f S Z x d W 9 0 O y w m c X V v d D t T Z W N 0 a W 9 u M S 8 x N D U 4 M C 9 B d X R v U m V t b 3 Z l Z E N v b H V t b n M x L n t N Y X J n a W 4 g b 2 Y g R X J y b 3 I s M 3 0 m c X V v d D s s J n F 1 b 3 Q 7 U 2 V j d G l v b j E v M T Q 1 O D A v Q X V 0 b 1 J l b W 9 2 Z W R D b 2 x 1 b W 5 z M S 5 7 U G V y Y 2 V u d C w 0 f S Z x d W 9 0 O y w m c X V v d D t T Z W N 0 a W 9 u M S 8 x N D U 4 M C 9 B d X R v U m V t b 3 Z l Z E N v b H V t b n M x L n t Q Z X J j Z W 5 0 I E 1 h c m d p b i B v Z i B F c n J v c i w 1 f S Z x d W 9 0 O y w m c X V v d D t T Z W N 0 a W 9 u M S 8 x N D U 4 M C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T g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A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M C 8 x N D U 4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M W U z Z j I x Y i 0 z M z J h L T Q 5 Z D Y t O T M 5 N y 0 4 Z W M 4 Z W V h Y W Z h Z W Y i I C 8 + P E V u d H J 5 I F R 5 c G U 9 I k Z p b G x U Y X J n Z X Q i I F Z h b H V l P S J z V G F i b G V f R X h 0 Z X J u Y W x E Y X R h X z E y M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x N y 4 2 N j Y 1 N z A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U 4 N i 9 B d X R v U m V t b 3 Z l Z E N v b H V t b n M x L n t a Q 1 R B N S w w f S Z x d W 9 0 O y w m c X V v d D t T Z W N 0 a W 9 u M S 8 x N D U 4 N i 9 B d X R v U m V t b 3 Z l Z E N v b H V t b n M x L n t M Y W J l b C w x f S Z x d W 9 0 O y w m c X V v d D t T Z W N 0 a W 9 u M S 8 x N D U 4 N i 9 B d X R v U m V t b 3 Z l Z E N v b H V t b n M x L n t F c 3 R p b W F 0 Z S w y f S Z x d W 9 0 O y w m c X V v d D t T Z W N 0 a W 9 u M S 8 x N D U 4 N i 9 B d X R v U m V t b 3 Z l Z E N v b H V t b n M x L n t N Y X J n a W 4 g b 2 Y g R X J y b 3 I s M 3 0 m c X V v d D s s J n F 1 b 3 Q 7 U 2 V j d G l v b j E v M T Q 1 O D Y v Q X V 0 b 1 J l b W 9 2 Z W R D b 2 x 1 b W 5 z M S 5 7 U G V y Y 2 V u d C w 0 f S Z x d W 9 0 O y w m c X V v d D t T Z W N 0 a W 9 u M S 8 x N D U 4 N i 9 B d X R v U m V t b 3 Z l Z E N v b H V t b n M x L n t Q Z X J j Z W 5 0 I E 1 h c m d p b i B v Z i B F c n J v c i w 1 f S Z x d W 9 0 O y w m c X V v d D t T Z W N 0 a W 9 u M S 8 x N D U 4 N i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1 O D Y v Q X V 0 b 1 J l b W 9 2 Z W R D b 2 x 1 b W 5 z M S 5 7 W k N U Q T U s M H 0 m c X V v d D s s J n F 1 b 3 Q 7 U 2 V j d G l v b j E v M T Q 1 O D Y v Q X V 0 b 1 J l b W 9 2 Z W R D b 2 x 1 b W 5 z M S 5 7 T G F i Z W w s M X 0 m c X V v d D s s J n F 1 b 3 Q 7 U 2 V j d G l v b j E v M T Q 1 O D Y v Q X V 0 b 1 J l b W 9 2 Z W R D b 2 x 1 b W 5 z M S 5 7 R X N 0 a W 1 h d G U s M n 0 m c X V v d D s s J n F 1 b 3 Q 7 U 2 V j d G l v b j E v M T Q 1 O D Y v Q X V 0 b 1 J l b W 9 2 Z W R D b 2 x 1 b W 5 z M S 5 7 T W F y Z 2 l u I G 9 m I E V y c m 9 y L D N 9 J n F 1 b 3 Q 7 L C Z x d W 9 0 O 1 N l Y 3 R p b 2 4 x L z E 0 N T g 2 L 0 F 1 d G 9 S Z W 1 v d m V k Q 2 9 s d W 1 u c z E u e 1 B l c m N l b n Q s N H 0 m c X V v d D s s J n F 1 b 3 Q 7 U 2 V j d G l v b j E v M T Q 1 O D Y v Q X V 0 b 1 J l b W 9 2 Z W R D b 2 x 1 b W 5 z M S 5 7 U G V y Y 2 V u d C B N Y X J n a W 4 g b 2 Y g R X J y b 3 I s N X 0 m c X V v d D s s J n F 1 b 3 Q 7 U 2 V j d G l v b j E v M T Q 1 O D Y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U 4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T g 2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1 O D Y v M T Q 1 O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U 4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T V i Y j U 2 Y T E t M m Q y N C 0 0 Y j Q 2 L T g z M j k t Y z B m Z D l h Z W M 5 M 2 M 4 I i A v P j x F b n R y e S B U e X B l P S J G a W x s V G F y Z 2 V 0 I i B W Y W x 1 Z T 0 i c 1 R h Y m x l X 0 V 4 d G V y b m F s R G F 0 Y V 8 x M j I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T g u N z g x N D I z O V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D Q v Q X V 0 b 1 J l b W 9 2 Z W R D b 2 x 1 b W 5 z M S 5 7 W k N U Q T U s M H 0 m c X V v d D s s J n F 1 b 3 Q 7 U 2 V j d G l v b j E v M T Q 2 M D Q v Q X V 0 b 1 J l b W 9 2 Z W R D b 2 x 1 b W 5 z M S 5 7 T G F i Z W w s M X 0 m c X V v d D s s J n F 1 b 3 Q 7 U 2 V j d G l v b j E v M T Q 2 M D Q v Q X V 0 b 1 J l b W 9 2 Z W R D b 2 x 1 b W 5 z M S 5 7 R X N 0 a W 1 h d G U s M n 0 m c X V v d D s s J n F 1 b 3 Q 7 U 2 V j d G l v b j E v M T Q 2 M D Q v Q X V 0 b 1 J l b W 9 2 Z W R D b 2 x 1 b W 5 z M S 5 7 T W F y Z 2 l u I G 9 m I E V y c m 9 y L D N 9 J n F 1 b 3 Q 7 L C Z x d W 9 0 O 1 N l Y 3 R p b 2 4 x L z E 0 N j A 0 L 0 F 1 d G 9 S Z W 1 v d m V k Q 2 9 s d W 1 u c z E u e 1 B l c m N l b n Q s N H 0 m c X V v d D s s J n F 1 b 3 Q 7 U 2 V j d G l v b j E v M T Q 2 M D Q v Q X V 0 b 1 J l b W 9 2 Z W R D b 2 x 1 b W 5 z M S 5 7 U G V y Y 2 V u d C B N Y X J n a W 4 g b 2 Y g R X J y b 3 I s N X 0 m c X V v d D s s J n F 1 b 3 Q 7 U 2 V j d G l v b j E v M T Q 2 M D Q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A 0 L 0 F 1 d G 9 S Z W 1 v d m V k Q 2 9 s d W 1 u c z E u e 1 p D V E E 1 L D B 9 J n F 1 b 3 Q 7 L C Z x d W 9 0 O 1 N l Y 3 R p b 2 4 x L z E 0 N j A 0 L 0 F 1 d G 9 S Z W 1 v d m V k Q 2 9 s d W 1 u c z E u e 0 x h Y m V s L D F 9 J n F 1 b 3 Q 7 L C Z x d W 9 0 O 1 N l Y 3 R p b 2 4 x L z E 0 N j A 0 L 0 F 1 d G 9 S Z W 1 v d m V k Q 2 9 s d W 1 u c z E u e 0 V z d G l t Y X R l L D J 9 J n F 1 b 3 Q 7 L C Z x d W 9 0 O 1 N l Y 3 R p b 2 4 x L z E 0 N j A 0 L 0 F 1 d G 9 S Z W 1 v d m V k Q 2 9 s d W 1 u c z E u e 0 1 h c m d p b i B v Z i B F c n J v c i w z f S Z x d W 9 0 O y w m c X V v d D t T Z W N 0 a W 9 u M S 8 x N D Y w N C 9 B d X R v U m V t b 3 Z l Z E N v b H V t b n M x L n t Q Z X J j Z W 5 0 L D R 9 J n F 1 b 3 Q 7 L C Z x d W 9 0 O 1 N l Y 3 R p b 2 4 x L z E 0 N j A 0 L 0 F 1 d G 9 S Z W 1 v d m V k Q 2 9 s d W 1 u c z E u e 1 B l c m N l b n Q g T W F y Z 2 l u I G 9 m I E V y c m 9 y L D V 9 J n F 1 b 3 Q 7 L C Z x d W 9 0 O 1 N l Y 3 R p b 2 4 x L z E 0 N j A 0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0 L z E 0 N j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I 1 Y 2 E 4 Y z Y z L T g x M W Q t N D l m O S 1 i Z D Z h L T U y N j Q 1 Y z M 2 N W V i O S I g L z 4 8 R W 5 0 c n k g V H l w Z T 0 i R m l s b F R h c m d l d C I g V m F s d W U 9 I n N U Y W J s Z V 9 F e H R l c m 5 h b E R h d G F f M T I z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E 5 L j k 1 N z c x M j l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A 1 L 0 F 1 d G 9 S Z W 1 v d m V k Q 2 9 s d W 1 u c z E u e 1 p D V E E 1 L D B 9 J n F 1 b 3 Q 7 L C Z x d W 9 0 O 1 N l Y 3 R p b 2 4 x L z E 0 N j A 1 L 0 F 1 d G 9 S Z W 1 v d m V k Q 2 9 s d W 1 u c z E u e 0 x h Y m V s L D F 9 J n F 1 b 3 Q 7 L C Z x d W 9 0 O 1 N l Y 3 R p b 2 4 x L z E 0 N j A 1 L 0 F 1 d G 9 S Z W 1 v d m V k Q 2 9 s d W 1 u c z E u e 0 V z d G l t Y X R l L D J 9 J n F 1 b 3 Q 7 L C Z x d W 9 0 O 1 N l Y 3 R p b 2 4 x L z E 0 N j A 1 L 0 F 1 d G 9 S Z W 1 v d m V k Q 2 9 s d W 1 u c z E u e 0 1 h c m d p b i B v Z i B F c n J v c i w z f S Z x d W 9 0 O y w m c X V v d D t T Z W N 0 a W 9 u M S 8 x N D Y w N S 9 B d X R v U m V t b 3 Z l Z E N v b H V t b n M x L n t Q Z X J j Z W 5 0 L D R 9 J n F 1 b 3 Q 7 L C Z x d W 9 0 O 1 N l Y 3 R p b 2 4 x L z E 0 N j A 1 L 0 F 1 d G 9 S Z W 1 v d m V k Q 2 9 s d W 1 u c z E u e 1 B l c m N l b n Q g T W F y Z 2 l u I G 9 m I E V y c m 9 y L D V 9 J n F 1 b 3 Q 7 L C Z x d W 9 0 O 1 N l Y 3 R p b 2 4 x L z E 0 N j A 1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w N S 9 B d X R v U m V t b 3 Z l Z E N v b H V t b n M x L n t a Q 1 R B N S w w f S Z x d W 9 0 O y w m c X V v d D t T Z W N 0 a W 9 u M S 8 x N D Y w N S 9 B d X R v U m V t b 3 Z l Z E N v b H V t b n M x L n t M Y W J l b C w x f S Z x d W 9 0 O y w m c X V v d D t T Z W N 0 a W 9 u M S 8 x N D Y w N S 9 B d X R v U m V t b 3 Z l Z E N v b H V t b n M x L n t F c 3 R p b W F 0 Z S w y f S Z x d W 9 0 O y w m c X V v d D t T Z W N 0 a W 9 u M S 8 x N D Y w N S 9 B d X R v U m V t b 3 Z l Z E N v b H V t b n M x L n t N Y X J n a W 4 g b 2 Y g R X J y b 3 I s M 3 0 m c X V v d D s s J n F 1 b 3 Q 7 U 2 V j d G l v b j E v M T Q 2 M D U v Q X V 0 b 1 J l b W 9 2 Z W R D b 2 x 1 b W 5 z M S 5 7 U G V y Y 2 V u d C w 0 f S Z x d W 9 0 O y w m c X V v d D t T Z W N 0 a W 9 u M S 8 x N D Y w N S 9 B d X R v U m V t b 3 Z l Z E N v b H V t b n M x L n t Q Z X J j Z W 5 0 I E 1 h c m d p b i B v Z i B F c n J v c i w 1 f S Z x d W 9 0 O y w m c X V v d D t T Z W N 0 a W 9 u M S 8 x N D Y w N S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A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U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S 8 x N D Y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M z F j Z D N j N i 0 z N D V h L T Q w N T E t O G M 4 Z S 1 k Z m M y N T Q 1 Y z N m Y z U i I C 8 + P E V u d H J 5 I F R 5 c G U 9 I k Z p b G x U Y X J n Z X Q i I F Z h b H V l P S J z V G F i b G V f R X h 0 Z X J u Y W x E Y X R h X z E y N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y M S 4 y M T g z N j c 4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w N i 9 B d X R v U m V t b 3 Z l Z E N v b H V t b n M x L n t a Q 1 R B N S w w f S Z x d W 9 0 O y w m c X V v d D t T Z W N 0 a W 9 u M S 8 x N D Y w N i 9 B d X R v U m V t b 3 Z l Z E N v b H V t b n M x L n t M Y W J l b C w x f S Z x d W 9 0 O y w m c X V v d D t T Z W N 0 a W 9 u M S 8 x N D Y w N i 9 B d X R v U m V t b 3 Z l Z E N v b H V t b n M x L n t F c 3 R p b W F 0 Z S w y f S Z x d W 9 0 O y w m c X V v d D t T Z W N 0 a W 9 u M S 8 x N D Y w N i 9 B d X R v U m V t b 3 Z l Z E N v b H V t b n M x L n t N Y X J n a W 4 g b 2 Y g R X J y b 3 I s M 3 0 m c X V v d D s s J n F 1 b 3 Q 7 U 2 V j d G l v b j E v M T Q 2 M D Y v Q X V 0 b 1 J l b W 9 2 Z W R D b 2 x 1 b W 5 z M S 5 7 U G V y Y 2 V u d C w 0 f S Z x d W 9 0 O y w m c X V v d D t T Z W N 0 a W 9 u M S 8 x N D Y w N i 9 B d X R v U m V t b 3 Z l Z E N v b H V t b n M x L n t Q Z X J j Z W 5 0 I E 1 h c m d p b i B v Z i B F c n J v c i w 1 f S Z x d W 9 0 O y w m c X V v d D t T Z W N 0 a W 9 u M S 8 x N D Y w N i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D Y v Q X V 0 b 1 J l b W 9 2 Z W R D b 2 x 1 b W 5 z M S 5 7 W k N U Q T U s M H 0 m c X V v d D s s J n F 1 b 3 Q 7 U 2 V j d G l v b j E v M T Q 2 M D Y v Q X V 0 b 1 J l b W 9 2 Z W R D b 2 x 1 b W 5 z M S 5 7 T G F i Z W w s M X 0 m c X V v d D s s J n F 1 b 3 Q 7 U 2 V j d G l v b j E v M T Q 2 M D Y v Q X V 0 b 1 J l b W 9 2 Z W R D b 2 x 1 b W 5 z M S 5 7 R X N 0 a W 1 h d G U s M n 0 m c X V v d D s s J n F 1 b 3 Q 7 U 2 V j d G l v b j E v M T Q 2 M D Y v Q X V 0 b 1 J l b W 9 2 Z W R D b 2 x 1 b W 5 z M S 5 7 T W F y Z 2 l u I G 9 m I E V y c m 9 y L D N 9 J n F 1 b 3 Q 7 L C Z x d W 9 0 O 1 N l Y 3 R p b 2 4 x L z E 0 N j A 2 L 0 F 1 d G 9 S Z W 1 v d m V k Q 2 9 s d W 1 u c z E u e 1 B l c m N l b n Q s N H 0 m c X V v d D s s J n F 1 b 3 Q 7 U 2 V j d G l v b j E v M T Q 2 M D Y v Q X V 0 b 1 J l b W 9 2 Z W R D b 2 x 1 b W 5 z M S 5 7 U G V y Y 2 V u d C B N Y X J n a W 4 g b 2 Y g R X J y b 3 I s N X 0 m c X V v d D s s J n F 1 b 3 Q 7 U 2 V j d G l v b j E v M T Q 2 M D Y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w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2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Y v M T Q 2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G E 3 N W M 4 N W U t O D k y N i 0 0 M D Q 1 L T h k N j Y t Y j h m Z j Z h M W Y 5 Z G U 3 I i A v P j x F b n R y e S B U e X B l P S J G a W x s V G F y Z 2 V 0 I i B W Y W x 1 Z T 0 i c 1 R h Y m x l X 0 V 4 d G V y b m F s R G F 0 Y V 8 x M j U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j I u N T c z O D I z O F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D c v Q X V 0 b 1 J l b W 9 2 Z W R D b 2 x 1 b W 5 z M S 5 7 W k N U Q T U s M H 0 m c X V v d D s s J n F 1 b 3 Q 7 U 2 V j d G l v b j E v M T Q 2 M D c v Q X V 0 b 1 J l b W 9 2 Z W R D b 2 x 1 b W 5 z M S 5 7 T G F i Z W w s M X 0 m c X V v d D s s J n F 1 b 3 Q 7 U 2 V j d G l v b j E v M T Q 2 M D c v Q X V 0 b 1 J l b W 9 2 Z W R D b 2 x 1 b W 5 z M S 5 7 R X N 0 a W 1 h d G U s M n 0 m c X V v d D s s J n F 1 b 3 Q 7 U 2 V j d G l v b j E v M T Q 2 M D c v Q X V 0 b 1 J l b W 9 2 Z W R D b 2 x 1 b W 5 z M S 5 7 T W F y Z 2 l u I G 9 m I E V y c m 9 y L D N 9 J n F 1 b 3 Q 7 L C Z x d W 9 0 O 1 N l Y 3 R p b 2 4 x L z E 0 N j A 3 L 0 F 1 d G 9 S Z W 1 v d m V k Q 2 9 s d W 1 u c z E u e 1 B l c m N l b n Q s N H 0 m c X V v d D s s J n F 1 b 3 Q 7 U 2 V j d G l v b j E v M T Q 2 M D c v Q X V 0 b 1 J l b W 9 2 Z W R D b 2 x 1 b W 5 z M S 5 7 U G V y Y 2 V u d C B N Y X J n a W 4 g b 2 Y g R X J y b 3 I s N X 0 m c X V v d D s s J n F 1 b 3 Q 7 U 2 V j d G l v b j E v M T Q 2 M D c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A 3 L 0 F 1 d G 9 S Z W 1 v d m V k Q 2 9 s d W 1 u c z E u e 1 p D V E E 1 L D B 9 J n F 1 b 3 Q 7 L C Z x d W 9 0 O 1 N l Y 3 R p b 2 4 x L z E 0 N j A 3 L 0 F 1 d G 9 S Z W 1 v d m V k Q 2 9 s d W 1 u c z E u e 0 x h Y m V s L D F 9 J n F 1 b 3 Q 7 L C Z x d W 9 0 O 1 N l Y 3 R p b 2 4 x L z E 0 N j A 3 L 0 F 1 d G 9 S Z W 1 v d m V k Q 2 9 s d W 1 u c z E u e 0 V z d G l t Y X R l L D J 9 J n F 1 b 3 Q 7 L C Z x d W 9 0 O 1 N l Y 3 R p b 2 4 x L z E 0 N j A 3 L 0 F 1 d G 9 S Z W 1 v d m V k Q 2 9 s d W 1 u c z E u e 0 1 h c m d p b i B v Z i B F c n J v c i w z f S Z x d W 9 0 O y w m c X V v d D t T Z W N 0 a W 9 u M S 8 x N D Y w N y 9 B d X R v U m V t b 3 Z l Z E N v b H V t b n M x L n t Q Z X J j Z W 5 0 L D R 9 J n F 1 b 3 Q 7 L C Z x d W 9 0 O 1 N l Y 3 R p b 2 4 x L z E 0 N j A 3 L 0 F 1 d G 9 S Z W 1 v d m V k Q 2 9 s d W 1 u c z E u e 1 B l c m N l b n Q g T W F y Z 2 l u I G 9 m I E V y c m 9 y L D V 9 J n F 1 b 3 Q 7 L C Z x d W 9 0 O 1 N l Y 3 R p b 2 4 x L z E 0 N j A 3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N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3 L z E 0 N j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k x M j E 2 N 2 U 5 L T c w M T Q t N D Z m Z C 0 5 Y T E w L T Q z Z D N j M j B h M z k 0 Z C I g L z 4 8 R W 5 0 c n k g V H l w Z T 0 i R m l s b F R h c m d l d C I g V m F s d W U 9 I n N U Y W J s Z V 9 F e H R l c m 5 h b E R h d G F f M T I 2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I z L j k x N T c y M D R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A 4 L 0 F 1 d G 9 S Z W 1 v d m V k Q 2 9 s d W 1 u c z E u e 1 p D V E E 1 L D B 9 J n F 1 b 3 Q 7 L C Z x d W 9 0 O 1 N l Y 3 R p b 2 4 x L z E 0 N j A 4 L 0 F 1 d G 9 S Z W 1 v d m V k Q 2 9 s d W 1 u c z E u e 0 x h Y m V s L D F 9 J n F 1 b 3 Q 7 L C Z x d W 9 0 O 1 N l Y 3 R p b 2 4 x L z E 0 N j A 4 L 0 F 1 d G 9 S Z W 1 v d m V k Q 2 9 s d W 1 u c z E u e 0 V z d G l t Y X R l L D J 9 J n F 1 b 3 Q 7 L C Z x d W 9 0 O 1 N l Y 3 R p b 2 4 x L z E 0 N j A 4 L 0 F 1 d G 9 S Z W 1 v d m V k Q 2 9 s d W 1 u c z E u e 0 1 h c m d p b i B v Z i B F c n J v c i w z f S Z x d W 9 0 O y w m c X V v d D t T Z W N 0 a W 9 u M S 8 x N D Y w O C 9 B d X R v U m V t b 3 Z l Z E N v b H V t b n M x L n t Q Z X J j Z W 5 0 L D R 9 J n F 1 b 3 Q 7 L C Z x d W 9 0 O 1 N l Y 3 R p b 2 4 x L z E 0 N j A 4 L 0 F 1 d G 9 S Z W 1 v d m V k Q 2 9 s d W 1 u c z E u e 1 B l c m N l b n Q g T W F y Z 2 l u I G 9 m I E V y c m 9 y L D V 9 J n F 1 b 3 Q 7 L C Z x d W 9 0 O 1 N l Y 3 R p b 2 4 x L z E 0 N j A 4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w O C 9 B d X R v U m V t b 3 Z l Z E N v b H V t b n M x L n t a Q 1 R B N S w w f S Z x d W 9 0 O y w m c X V v d D t T Z W N 0 a W 9 u M S 8 x N D Y w O C 9 B d X R v U m V t b 3 Z l Z E N v b H V t b n M x L n t M Y W J l b C w x f S Z x d W 9 0 O y w m c X V v d D t T Z W N 0 a W 9 u M S 8 x N D Y w O C 9 B d X R v U m V t b 3 Z l Z E N v b H V t b n M x L n t F c 3 R p b W F 0 Z S w y f S Z x d W 9 0 O y w m c X V v d D t T Z W N 0 a W 9 u M S 8 x N D Y w O C 9 B d X R v U m V t b 3 Z l Z E N v b H V t b n M x L n t N Y X J n a W 4 g b 2 Y g R X J y b 3 I s M 3 0 m c X V v d D s s J n F 1 b 3 Q 7 U 2 V j d G l v b j E v M T Q 2 M D g v Q X V 0 b 1 J l b W 9 2 Z W R D b 2 x 1 b W 5 z M S 5 7 U G V y Y 2 V u d C w 0 f S Z x d W 9 0 O y w m c X V v d D t T Z W N 0 a W 9 u M S 8 x N D Y w O C 9 B d X R v U m V t b 3 Z l Z E N v b H V t b n M x L n t Q Z X J j Z W 5 0 I E 1 h c m d p b i B v Z i B F c n J v c i w 1 f S Z x d W 9 0 O y w m c X V v d D t T Z W N 0 a W 9 u M S 8 x N D Y w O C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A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g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C 8 x N D Y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2 M 2 U 0 N D M 3 O S 0 4 N j l i L T Q 0 M W M t O T c 3 Y y 0 w M G I 4 M D I 5 N T J i M j E i I C 8 + P E V u d H J 5 I F R 5 c G U 9 I k Z p b G x U Y X J n Z X Q i I F Z h b H V l P S J z V G F i b G V f R X h 0 Z X J u Y W x E Y X R h X z E y N y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y N S 4 y M z U 1 M j E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w O S 9 B d X R v U m V t b 3 Z l Z E N v b H V t b n M x L n t a Q 1 R B N S w w f S Z x d W 9 0 O y w m c X V v d D t T Z W N 0 a W 9 u M S 8 x N D Y w O S 9 B d X R v U m V t b 3 Z l Z E N v b H V t b n M x L n t M Y W J l b C w x f S Z x d W 9 0 O y w m c X V v d D t T Z W N 0 a W 9 u M S 8 x N D Y w O S 9 B d X R v U m V t b 3 Z l Z E N v b H V t b n M x L n t F c 3 R p b W F 0 Z S w y f S Z x d W 9 0 O y w m c X V v d D t T Z W N 0 a W 9 u M S 8 x N D Y w O S 9 B d X R v U m V t b 3 Z l Z E N v b H V t b n M x L n t N Y X J n a W 4 g b 2 Y g R X J y b 3 I s M 3 0 m c X V v d D s s J n F 1 b 3 Q 7 U 2 V j d G l v b j E v M T Q 2 M D k v Q X V 0 b 1 J l b W 9 2 Z W R D b 2 x 1 b W 5 z M S 5 7 U G V y Y 2 V u d C w 0 f S Z x d W 9 0 O y w m c X V v d D t T Z W N 0 a W 9 u M S 8 x N D Y w O S 9 B d X R v U m V t b 3 Z l Z E N v b H V t b n M x L n t Q Z X J j Z W 5 0 I E 1 h c m d p b i B v Z i B F c n J v c i w 1 f S Z x d W 9 0 O y w m c X V v d D t T Z W N 0 a W 9 u M S 8 x N D Y w O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D k v Q X V 0 b 1 J l b W 9 2 Z W R D b 2 x 1 b W 5 z M S 5 7 W k N U Q T U s M H 0 m c X V v d D s s J n F 1 b 3 Q 7 U 2 V j d G l v b j E v M T Q 2 M D k v Q X V 0 b 1 J l b W 9 2 Z W R D b 2 x 1 b W 5 z M S 5 7 T G F i Z W w s M X 0 m c X V v d D s s J n F 1 b 3 Q 7 U 2 V j d G l v b j E v M T Q 2 M D k v Q X V 0 b 1 J l b W 9 2 Z W R D b 2 x 1 b W 5 z M S 5 7 R X N 0 a W 1 h d G U s M n 0 m c X V v d D s s J n F 1 b 3 Q 7 U 2 V j d G l v b j E v M T Q 2 M D k v Q X V 0 b 1 J l b W 9 2 Z W R D b 2 x 1 b W 5 z M S 5 7 T W F y Z 2 l u I G 9 m I E V y c m 9 y L D N 9 J n F 1 b 3 Q 7 L C Z x d W 9 0 O 1 N l Y 3 R p b 2 4 x L z E 0 N j A 5 L 0 F 1 d G 9 S Z W 1 v d m V k Q 2 9 s d W 1 u c z E u e 1 B l c m N l b n Q s N H 0 m c X V v d D s s J n F 1 b 3 Q 7 U 2 V j d G l v b j E v M T Q 2 M D k v Q X V 0 b 1 J l b W 9 2 Z W R D b 2 x 1 b W 5 z M S 5 7 U G V y Y 2 V u d C B N Y X J n a W 4 g b 2 Y g R X J y b 3 I s N X 0 m c X V v d D s s J n F 1 b 3 Q 7 U 2 V j d G l v b j E v M T Q 2 M D k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w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A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D k v M T Q 2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w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j N h N z F j N T k t Z W E 1 M C 0 0 Y z E z L T k w Z W I t M z l k N j g z O T N l N T A 0 I i A v P j x F b n R y e S B U e X B l P S J G a W x s V G F y Z 2 V 0 I i B W Y W x 1 Z T 0 i c 1 R h Y m x l X 0 V 4 d G V y b m F s R G F 0 Y V 8 x M j g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j Y u N j Q 0 N j Y y O F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T A v Q X V 0 b 1 J l b W 9 2 Z W R D b 2 x 1 b W 5 z M S 5 7 W k N U Q T U s M H 0 m c X V v d D s s J n F 1 b 3 Q 7 U 2 V j d G l v b j E v M T Q 2 M T A v Q X V 0 b 1 J l b W 9 2 Z W R D b 2 x 1 b W 5 z M S 5 7 T G F i Z W w s M X 0 m c X V v d D s s J n F 1 b 3 Q 7 U 2 V j d G l v b j E v M T Q 2 M T A v Q X V 0 b 1 J l b W 9 2 Z W R D b 2 x 1 b W 5 z M S 5 7 R X N 0 a W 1 h d G U s M n 0 m c X V v d D s s J n F 1 b 3 Q 7 U 2 V j d G l v b j E v M T Q 2 M T A v Q X V 0 b 1 J l b W 9 2 Z W R D b 2 x 1 b W 5 z M S 5 7 T W F y Z 2 l u I G 9 m I E V y c m 9 y L D N 9 J n F 1 b 3 Q 7 L C Z x d W 9 0 O 1 N l Y 3 R p b 2 4 x L z E 0 N j E w L 0 F 1 d G 9 S Z W 1 v d m V k Q 2 9 s d W 1 u c z E u e 1 B l c m N l b n Q s N H 0 m c X V v d D s s J n F 1 b 3 Q 7 U 2 V j d G l v b j E v M T Q 2 M T A v Q X V 0 b 1 J l b W 9 2 Z W R D b 2 x 1 b W 5 z M S 5 7 U G V y Y 2 V u d C B N Y X J n a W 4 g b 2 Y g R X J y b 3 I s N X 0 m c X V v d D s s J n F 1 b 3 Q 7 U 2 V j d G l v b j E v M T Q 2 M T A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E w L 0 F 1 d G 9 S Z W 1 v d m V k Q 2 9 s d W 1 u c z E u e 1 p D V E E 1 L D B 9 J n F 1 b 3 Q 7 L C Z x d W 9 0 O 1 N l Y 3 R p b 2 4 x L z E 0 N j E w L 0 F 1 d G 9 S Z W 1 v d m V k Q 2 9 s d W 1 u c z E u e 0 x h Y m V s L D F 9 J n F 1 b 3 Q 7 L C Z x d W 9 0 O 1 N l Y 3 R p b 2 4 x L z E 0 N j E w L 0 F 1 d G 9 S Z W 1 v d m V k Q 2 9 s d W 1 u c z E u e 0 V z d G l t Y X R l L D J 9 J n F 1 b 3 Q 7 L C Z x d W 9 0 O 1 N l Y 3 R p b 2 4 x L z E 0 N j E w L 0 F 1 d G 9 S Z W 1 v d m V k Q 2 9 s d W 1 u c z E u e 0 1 h c m d p b i B v Z i B F c n J v c i w z f S Z x d W 9 0 O y w m c X V v d D t T Z W N 0 a W 9 u M S 8 x N D Y x M C 9 B d X R v U m V t b 3 Z l Z E N v b H V t b n M x L n t Q Z X J j Z W 5 0 L D R 9 J n F 1 b 3 Q 7 L C Z x d W 9 0 O 1 N l Y 3 R p b 2 4 x L z E 0 N j E w L 0 F 1 d G 9 S Z W 1 v d m V k Q 2 9 s d W 1 u c z E u e 1 B l c m N l b n Q g T W F y Z 2 l u I G 9 m I E V y c m 9 y L D V 9 J n F 1 b 3 Q 7 L C Z x d W 9 0 O 1 N l Y 3 R p b 2 4 x L z E 0 N j E w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T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w L z E 0 N j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Q 4 N D I 5 N j A 1 L T B k N m Y t N D k 4 N y 1 h Z D F h L W Q w Z j Q 4 N G Y y Z D A z Z C I g L z 4 8 R W 5 0 c n k g V H l w Z T 0 i R m l s b F R h c m d l d C I g V m F s d W U 9 I n N U Y W J s Z V 9 F e H R l c m 5 h b E R h d G F f M T I 5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I 4 L j Q x M T c x O T N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E x L 0 F 1 d G 9 S Z W 1 v d m V k Q 2 9 s d W 1 u c z E u e 1 p D V E E 1 L D B 9 J n F 1 b 3 Q 7 L C Z x d W 9 0 O 1 N l Y 3 R p b 2 4 x L z E 0 N j E x L 0 F 1 d G 9 S Z W 1 v d m V k Q 2 9 s d W 1 u c z E u e 0 x h Y m V s L D F 9 J n F 1 b 3 Q 7 L C Z x d W 9 0 O 1 N l Y 3 R p b 2 4 x L z E 0 N j E x L 0 F 1 d G 9 S Z W 1 v d m V k Q 2 9 s d W 1 u c z E u e 0 V z d G l t Y X R l L D J 9 J n F 1 b 3 Q 7 L C Z x d W 9 0 O 1 N l Y 3 R p b 2 4 x L z E 0 N j E x L 0 F 1 d G 9 S Z W 1 v d m V k Q 2 9 s d W 1 u c z E u e 0 1 h c m d p b i B v Z i B F c n J v c i w z f S Z x d W 9 0 O y w m c X V v d D t T Z W N 0 a W 9 u M S 8 x N D Y x M S 9 B d X R v U m V t b 3 Z l Z E N v b H V t b n M x L n t Q Z X J j Z W 5 0 L D R 9 J n F 1 b 3 Q 7 L C Z x d W 9 0 O 1 N l Y 3 R p b 2 4 x L z E 0 N j E x L 0 F 1 d G 9 S Z W 1 v d m V k Q 2 9 s d W 1 u c z E u e 1 B l c m N l b n Q g T W F y Z 2 l u I G 9 m I E V y c m 9 y L D V 9 J n F 1 b 3 Q 7 L C Z x d W 9 0 O 1 N l Y 3 R p b 2 4 x L z E 0 N j E x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x M S 9 B d X R v U m V t b 3 Z l Z E N v b H V t b n M x L n t a Q 1 R B N S w w f S Z x d W 9 0 O y w m c X V v d D t T Z W N 0 a W 9 u M S 8 x N D Y x M S 9 B d X R v U m V t b 3 Z l Z E N v b H V t b n M x L n t M Y W J l b C w x f S Z x d W 9 0 O y w m c X V v d D t T Z W N 0 a W 9 u M S 8 x N D Y x M S 9 B d X R v U m V t b 3 Z l Z E N v b H V t b n M x L n t F c 3 R p b W F 0 Z S w y f S Z x d W 9 0 O y w m c X V v d D t T Z W N 0 a W 9 u M S 8 x N D Y x M S 9 B d X R v U m V t b 3 Z l Z E N v b H V t b n M x L n t N Y X J n a W 4 g b 2 Y g R X J y b 3 I s M 3 0 m c X V v d D s s J n F 1 b 3 Q 7 U 2 V j d G l v b j E v M T Q 2 M T E v Q X V 0 b 1 J l b W 9 2 Z W R D b 2 x 1 b W 5 z M S 5 7 U G V y Y 2 V u d C w 0 f S Z x d W 9 0 O y w m c X V v d D t T Z W N 0 a W 9 u M S 8 x N D Y x M S 9 B d X R v U m V t b 3 Z l Z E N v b H V t b n M x L n t Q Z X J j Z W 5 0 I E 1 h c m d p b i B v Z i B F c n J v c i w 1 f S Z x d W 9 0 O y w m c X V v d D t T Z W N 0 a W 9 u M S 8 x N D Y x M S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E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S 8 x N D Y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M j N l O G Y y Z i 0 z O W V l L T R k M D U t Y j c 5 M y 0 y M D J i Y 2 M 1 N j E 1 M D E i I C 8 + P E V u d H J 5 I F R 5 c G U 9 I k Z p b G x U Y X J n Z X Q i I F Z h b H V l P S J z V G F i b G V f R X h 0 Z X J u Y W x E Y X R h X z E z M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z M C 4 x M z k 1 M D E z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x M i 9 B d X R v U m V t b 3 Z l Z E N v b H V t b n M x L n t a Q 1 R B N S w w f S Z x d W 9 0 O y w m c X V v d D t T Z W N 0 a W 9 u M S 8 x N D Y x M i 9 B d X R v U m V t b 3 Z l Z E N v b H V t b n M x L n t M Y W J l b C w x f S Z x d W 9 0 O y w m c X V v d D t T Z W N 0 a W 9 u M S 8 x N D Y x M i 9 B d X R v U m V t b 3 Z l Z E N v b H V t b n M x L n t F c 3 R p b W F 0 Z S w y f S Z x d W 9 0 O y w m c X V v d D t T Z W N 0 a W 9 u M S 8 x N D Y x M i 9 B d X R v U m V t b 3 Z l Z E N v b H V t b n M x L n t N Y X J n a W 4 g b 2 Y g R X J y b 3 I s M 3 0 m c X V v d D s s J n F 1 b 3 Q 7 U 2 V j d G l v b j E v M T Q 2 M T I v Q X V 0 b 1 J l b W 9 2 Z W R D b 2 x 1 b W 5 z M S 5 7 U G V y Y 2 V u d C w 0 f S Z x d W 9 0 O y w m c X V v d D t T Z W N 0 a W 9 u M S 8 x N D Y x M i 9 B d X R v U m V t b 3 Z l Z E N v b H V t b n M x L n t Q Z X J j Z W 5 0 I E 1 h c m d p b i B v Z i B F c n J v c i w 1 f S Z x d W 9 0 O y w m c X V v d D t T Z W N 0 a W 9 u M S 8 x N D Y x M i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T I v Q X V 0 b 1 J l b W 9 2 Z W R D b 2 x 1 b W 5 z M S 5 7 W k N U Q T U s M H 0 m c X V v d D s s J n F 1 b 3 Q 7 U 2 V j d G l v b j E v M T Q 2 M T I v Q X V 0 b 1 J l b W 9 2 Z W R D b 2 x 1 b W 5 z M S 5 7 T G F i Z W w s M X 0 m c X V v d D s s J n F 1 b 3 Q 7 U 2 V j d G l v b j E v M T Q 2 M T I v Q X V 0 b 1 J l b W 9 2 Z W R D b 2 x 1 b W 5 z M S 5 7 R X N 0 a W 1 h d G U s M n 0 m c X V v d D s s J n F 1 b 3 Q 7 U 2 V j d G l v b j E v M T Q 2 M T I v Q X V 0 b 1 J l b W 9 2 Z W R D b 2 x 1 b W 5 z M S 5 7 T W F y Z 2 l u I G 9 m I E V y c m 9 y L D N 9 J n F 1 b 3 Q 7 L C Z x d W 9 0 O 1 N l Y 3 R p b 2 4 x L z E 0 N j E y L 0 F 1 d G 9 S Z W 1 v d m V k Q 2 9 s d W 1 u c z E u e 1 B l c m N l b n Q s N H 0 m c X V v d D s s J n F 1 b 3 Q 7 U 2 V j d G l v b j E v M T Q 2 M T I v Q X V 0 b 1 J l b W 9 2 Z W R D b 2 x 1 b W 5 z M S 5 7 U G V y Y 2 V u d C B N Y X J n a W 4 g b 2 Y g R X J y b 3 I s N X 0 m c X V v d D s s J n F 1 b 3 Q 7 U 2 V j d G l v b j E v M T Q 2 M T I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x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y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I v M T Q 2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z A 4 N z k 5 Y j U t M G Q z Z C 0 0 Z T Q 3 L T k 5 M z M t M T c w Y m Y w N j Y y M T E z I i A v P j x F b n R y e S B U e X B l P S J G a W x s V G F y Z 2 V 0 I i B W Y W x 1 Z T 0 i c 1 R h Y m x l X 0 V 4 d G V y b m F s R G F 0 Y V 8 x M z E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z E u N z A y N T g 4 M 1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T M v Q X V 0 b 1 J l b W 9 2 Z W R D b 2 x 1 b W 5 z M S 5 7 W k N U Q T U s M H 0 m c X V v d D s s J n F 1 b 3 Q 7 U 2 V j d G l v b j E v M T Q 2 M T M v Q X V 0 b 1 J l b W 9 2 Z W R D b 2 x 1 b W 5 z M S 5 7 T G F i Z W w s M X 0 m c X V v d D s s J n F 1 b 3 Q 7 U 2 V j d G l v b j E v M T Q 2 M T M v Q X V 0 b 1 J l b W 9 2 Z W R D b 2 x 1 b W 5 z M S 5 7 R X N 0 a W 1 h d G U s M n 0 m c X V v d D s s J n F 1 b 3 Q 7 U 2 V j d G l v b j E v M T Q 2 M T M v Q X V 0 b 1 J l b W 9 2 Z W R D b 2 x 1 b W 5 z M S 5 7 T W F y Z 2 l u I G 9 m I E V y c m 9 y L D N 9 J n F 1 b 3 Q 7 L C Z x d W 9 0 O 1 N l Y 3 R p b 2 4 x L z E 0 N j E z L 0 F 1 d G 9 S Z W 1 v d m V k Q 2 9 s d W 1 u c z E u e 1 B l c m N l b n Q s N H 0 m c X V v d D s s J n F 1 b 3 Q 7 U 2 V j d G l v b j E v M T Q 2 M T M v Q X V 0 b 1 J l b W 9 2 Z W R D b 2 x 1 b W 5 z M S 5 7 U G V y Y 2 V u d C B N Y X J n a W 4 g b 2 Y g R X J y b 3 I s N X 0 m c X V v d D s s J n F 1 b 3 Q 7 U 2 V j d G l v b j E v M T Q 2 M T M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E z L 0 F 1 d G 9 S Z W 1 v d m V k Q 2 9 s d W 1 u c z E u e 1 p D V E E 1 L D B 9 J n F 1 b 3 Q 7 L C Z x d W 9 0 O 1 N l Y 3 R p b 2 4 x L z E 0 N j E z L 0 F 1 d G 9 S Z W 1 v d m V k Q 2 9 s d W 1 u c z E u e 0 x h Y m V s L D F 9 J n F 1 b 3 Q 7 L C Z x d W 9 0 O 1 N l Y 3 R p b 2 4 x L z E 0 N j E z L 0 F 1 d G 9 S Z W 1 v d m V k Q 2 9 s d W 1 u c z E u e 0 V z d G l t Y X R l L D J 9 J n F 1 b 3 Q 7 L C Z x d W 9 0 O 1 N l Y 3 R p b 2 4 x L z E 0 N j E z L 0 F 1 d G 9 S Z W 1 v d m V k Q 2 9 s d W 1 u c z E u e 0 1 h c m d p b i B v Z i B F c n J v c i w z f S Z x d W 9 0 O y w m c X V v d D t T Z W N 0 a W 9 u M S 8 x N D Y x M y 9 B d X R v U m V t b 3 Z l Z E N v b H V t b n M x L n t Q Z X J j Z W 5 0 L D R 9 J n F 1 b 3 Q 7 L C Z x d W 9 0 O 1 N l Y 3 R p b 2 4 x L z E 0 N j E z L 0 F 1 d G 9 S Z W 1 v d m V k Q 2 9 s d W 1 u c z E u e 1 B l c m N l b n Q g T W F y Z 2 l u I G 9 m I E V y c m 9 y L D V 9 J n F 1 b 3 Q 7 L C Z x d W 9 0 O 1 N l Y 3 R p b 2 4 x L z E 0 N j E z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M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z L z E 0 N j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M 2 M T Z j Z W M w L T F l Z W Q t N D g 5 Y i 0 5 Z T A 0 L T d m Y 2 N i M D Y x M T B m N y I g L z 4 8 R W 5 0 c n k g V H l w Z T 0 i R m l s b F R h c m d l d C I g V m F s d W U 9 I n N U Y W J s Z V 9 F e H R l c m 5 h b E R h d G F f M T M y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M z L j I w N j I w M j h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E 0 L 0 F 1 d G 9 S Z W 1 v d m V k Q 2 9 s d W 1 u c z E u e 1 p D V E E 1 L D B 9 J n F 1 b 3 Q 7 L C Z x d W 9 0 O 1 N l Y 3 R p b 2 4 x L z E 0 N j E 0 L 0 F 1 d G 9 S Z W 1 v d m V k Q 2 9 s d W 1 u c z E u e 0 x h Y m V s L D F 9 J n F 1 b 3 Q 7 L C Z x d W 9 0 O 1 N l Y 3 R p b 2 4 x L z E 0 N j E 0 L 0 F 1 d G 9 S Z W 1 v d m V k Q 2 9 s d W 1 u c z E u e 0 V z d G l t Y X R l L D J 9 J n F 1 b 3 Q 7 L C Z x d W 9 0 O 1 N l Y 3 R p b 2 4 x L z E 0 N j E 0 L 0 F 1 d G 9 S Z W 1 v d m V k Q 2 9 s d W 1 u c z E u e 0 1 h c m d p b i B v Z i B F c n J v c i w z f S Z x d W 9 0 O y w m c X V v d D t T Z W N 0 a W 9 u M S 8 x N D Y x N C 9 B d X R v U m V t b 3 Z l Z E N v b H V t b n M x L n t Q Z X J j Z W 5 0 L D R 9 J n F 1 b 3 Q 7 L C Z x d W 9 0 O 1 N l Y 3 R p b 2 4 x L z E 0 N j E 0 L 0 F 1 d G 9 S Z W 1 v d m V k Q 2 9 s d W 1 u c z E u e 1 B l c m N l b n Q g T W F y Z 2 l u I G 9 m I E V y c m 9 y L D V 9 J n F 1 b 3 Q 7 L C Z x d W 9 0 O 1 N l Y 3 R p b 2 4 x L z E 0 N j E 0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x N C 9 B d X R v U m V t b 3 Z l Z E N v b H V t b n M x L n t a Q 1 R B N S w w f S Z x d W 9 0 O y w m c X V v d D t T Z W N 0 a W 9 u M S 8 x N D Y x N C 9 B d X R v U m V t b 3 Z l Z E N v b H V t b n M x L n t M Y W J l b C w x f S Z x d W 9 0 O y w m c X V v d D t T Z W N 0 a W 9 u M S 8 x N D Y x N C 9 B d X R v U m V t b 3 Z l Z E N v b H V t b n M x L n t F c 3 R p b W F 0 Z S w y f S Z x d W 9 0 O y w m c X V v d D t T Z W N 0 a W 9 u M S 8 x N D Y x N C 9 B d X R v U m V t b 3 Z l Z E N v b H V t b n M x L n t N Y X J n a W 4 g b 2 Y g R X J y b 3 I s M 3 0 m c X V v d D s s J n F 1 b 3 Q 7 U 2 V j d G l v b j E v M T Q 2 M T Q v Q X V 0 b 1 J l b W 9 2 Z W R D b 2 x 1 b W 5 z M S 5 7 U G V y Y 2 V u d C w 0 f S Z x d W 9 0 O y w m c X V v d D t T Z W N 0 a W 9 u M S 8 x N D Y x N C 9 B d X R v U m V t b 3 Z l Z E N v b H V t b n M x L n t Q Z X J j Z W 5 0 I E 1 h c m d p b i B v Z i B F c n J v c i w 1 f S Z x d W 9 0 O y w m c X V v d D t T Z W N 0 a W 9 u M S 8 x N D Y x N C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E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Q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C 8 x N D Y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m O T Z i Y T Q x Y y 0 z N m M 0 L T Q 0 Y m M t Y W I 2 N i 1 h M z B h O D J l Y T B i O T Y i I C 8 + P E V u d H J 5 I F R 5 c G U 9 I k Z p b G x U Y X J n Z X Q i I F Z h b H V l P S J z V G F i b G V f R X h 0 Z X J u Y W x E Y X R h X z E z M y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z N C 4 3 N T g 5 M z A w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x N S 9 B d X R v U m V t b 3 Z l Z E N v b H V t b n M x L n t a Q 1 R B N S w w f S Z x d W 9 0 O y w m c X V v d D t T Z W N 0 a W 9 u M S 8 x N D Y x N S 9 B d X R v U m V t b 3 Z l Z E N v b H V t b n M x L n t M Y W J l b C w x f S Z x d W 9 0 O y w m c X V v d D t T Z W N 0 a W 9 u M S 8 x N D Y x N S 9 B d X R v U m V t b 3 Z l Z E N v b H V t b n M x L n t F c 3 R p b W F 0 Z S w y f S Z x d W 9 0 O y w m c X V v d D t T Z W N 0 a W 9 u M S 8 x N D Y x N S 9 B d X R v U m V t b 3 Z l Z E N v b H V t b n M x L n t N Y X J n a W 4 g b 2 Y g R X J y b 3 I s M 3 0 m c X V v d D s s J n F 1 b 3 Q 7 U 2 V j d G l v b j E v M T Q 2 M T U v Q X V 0 b 1 J l b W 9 2 Z W R D b 2 x 1 b W 5 z M S 5 7 U G V y Y 2 V u d C w 0 f S Z x d W 9 0 O y w m c X V v d D t T Z W N 0 a W 9 u M S 8 x N D Y x N S 9 B d X R v U m V t b 3 Z l Z E N v b H V t b n M x L n t Q Z X J j Z W 5 0 I E 1 h c m d p b i B v Z i B F c n J v c i w 1 f S Z x d W 9 0 O y w m c X V v d D t T Z W N 0 a W 9 u M S 8 x N D Y x N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T U v Q X V 0 b 1 J l b W 9 2 Z W R D b 2 x 1 b W 5 z M S 5 7 W k N U Q T U s M H 0 m c X V v d D s s J n F 1 b 3 Q 7 U 2 V j d G l v b j E v M T Q 2 M T U v Q X V 0 b 1 J l b W 9 2 Z W R D b 2 x 1 b W 5 z M S 5 7 T G F i Z W w s M X 0 m c X V v d D s s J n F 1 b 3 Q 7 U 2 V j d G l v b j E v M T Q 2 M T U v Q X V 0 b 1 J l b W 9 2 Z W R D b 2 x 1 b W 5 z M S 5 7 R X N 0 a W 1 h d G U s M n 0 m c X V v d D s s J n F 1 b 3 Q 7 U 2 V j d G l v b j E v M T Q 2 M T U v Q X V 0 b 1 J l b W 9 2 Z W R D b 2 x 1 b W 5 z M S 5 7 T W F y Z 2 l u I G 9 m I E V y c m 9 y L D N 9 J n F 1 b 3 Q 7 L C Z x d W 9 0 O 1 N l Y 3 R p b 2 4 x L z E 0 N j E 1 L 0 F 1 d G 9 S Z W 1 v d m V k Q 2 9 s d W 1 u c z E u e 1 B l c m N l b n Q s N H 0 m c X V v d D s s J n F 1 b 3 Q 7 U 2 V j d G l v b j E v M T Q 2 M T U v Q X V 0 b 1 J l b W 9 2 Z W R D b 2 x 1 b W 5 z M S 5 7 U G V y Y 2 V u d C B N Y X J n a W 4 g b 2 Y g R X J y b 3 I s N X 0 m c X V v d D s s J n F 1 b 3 Q 7 U 2 V j d G l v b j E v M T Q 2 M T U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x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1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U v M T Q 2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j U 3 O D k z M G U t Z j g 5 Z S 0 0 O G U 1 L W F h O T E t O T V m M T g 3 O G V l O D I 0 I i A v P j x F b n R y e S B U e X B l P S J G a W x s V G F y Z 2 V 0 I i B W Y W x 1 Z T 0 i c 1 R h Y m x l X 0 V 4 d G V y b m F s R G F 0 Y V 8 x M z Q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M z Y u O D I 5 N T g 2 N 1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T Y v Q X V 0 b 1 J l b W 9 2 Z W R D b 2 x 1 b W 5 z M S 5 7 W k N U Q T U s M H 0 m c X V v d D s s J n F 1 b 3 Q 7 U 2 V j d G l v b j E v M T Q 2 M T Y v Q X V 0 b 1 J l b W 9 2 Z W R D b 2 x 1 b W 5 z M S 5 7 T G F i Z W w s M X 0 m c X V v d D s s J n F 1 b 3 Q 7 U 2 V j d G l v b j E v M T Q 2 M T Y v Q X V 0 b 1 J l b W 9 2 Z W R D b 2 x 1 b W 5 z M S 5 7 R X N 0 a W 1 h d G U s M n 0 m c X V v d D s s J n F 1 b 3 Q 7 U 2 V j d G l v b j E v M T Q 2 M T Y v Q X V 0 b 1 J l b W 9 2 Z W R D b 2 x 1 b W 5 z M S 5 7 T W F y Z 2 l u I G 9 m I E V y c m 9 y L D N 9 J n F 1 b 3 Q 7 L C Z x d W 9 0 O 1 N l Y 3 R p b 2 4 x L z E 0 N j E 2 L 0 F 1 d G 9 S Z W 1 v d m V k Q 2 9 s d W 1 u c z E u e 1 B l c m N l b n Q s N H 0 m c X V v d D s s J n F 1 b 3 Q 7 U 2 V j d G l v b j E v M T Q 2 M T Y v Q X V 0 b 1 J l b W 9 2 Z W R D b 2 x 1 b W 5 z M S 5 7 U G V y Y 2 V u d C B N Y X J n a W 4 g b 2 Y g R X J y b 3 I s N X 0 m c X V v d D s s J n F 1 b 3 Q 7 U 2 V j d G l v b j E v M T Q 2 M T Y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E 2 L 0 F 1 d G 9 S Z W 1 v d m V k Q 2 9 s d W 1 u c z E u e 1 p D V E E 1 L D B 9 J n F 1 b 3 Q 7 L C Z x d W 9 0 O 1 N l Y 3 R p b 2 4 x L z E 0 N j E 2 L 0 F 1 d G 9 S Z W 1 v d m V k Q 2 9 s d W 1 u c z E u e 0 x h Y m V s L D F 9 J n F 1 b 3 Q 7 L C Z x d W 9 0 O 1 N l Y 3 R p b 2 4 x L z E 0 N j E 2 L 0 F 1 d G 9 S Z W 1 v d m V k Q 2 9 s d W 1 u c z E u e 0 V z d G l t Y X R l L D J 9 J n F 1 b 3 Q 7 L C Z x d W 9 0 O 1 N l Y 3 R p b 2 4 x L z E 0 N j E 2 L 0 F 1 d G 9 S Z W 1 v d m V k Q 2 9 s d W 1 u c z E u e 0 1 h c m d p b i B v Z i B F c n J v c i w z f S Z x d W 9 0 O y w m c X V v d D t T Z W N 0 a W 9 u M S 8 x N D Y x N i 9 B d X R v U m V t b 3 Z l Z E N v b H V t b n M x L n t Q Z X J j Z W 5 0 L D R 9 J n F 1 b 3 Q 7 L C Z x d W 9 0 O 1 N l Y 3 R p b 2 4 x L z E 0 N j E 2 L 0 F 1 d G 9 S Z W 1 v d m V k Q 2 9 s d W 1 u c z E u e 1 B l c m N l b n Q g T W F y Z 2 l u I G 9 m I E V y c m 9 y L D V 9 J n F 1 b 3 Q 7 L C Z x d W 9 0 O 1 N l Y 3 R p b 2 4 x L z E 0 N j E 2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i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2 L z E 0 N j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Q x M j Z l Z G M 5 L T N l N G I t N D M w N i 0 5 M j I 2 L T J j M z I x N j J m N z k 3 M C I g L z 4 8 R W 5 0 c n k g V H l w Z T 0 i R m l s b F R h c m d l d C I g V m F s d W U 9 I n N U Y W J s Z V 9 F e H R l c m 5 h b E R h d G F f M T M 1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M 4 L j k 5 N D I 1 N j J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E 3 L 0 F 1 d G 9 S Z W 1 v d m V k Q 2 9 s d W 1 u c z E u e 1 p D V E E 1 L D B 9 J n F 1 b 3 Q 7 L C Z x d W 9 0 O 1 N l Y 3 R p b 2 4 x L z E 0 N j E 3 L 0 F 1 d G 9 S Z W 1 v d m V k Q 2 9 s d W 1 u c z E u e 0 x h Y m V s L D F 9 J n F 1 b 3 Q 7 L C Z x d W 9 0 O 1 N l Y 3 R p b 2 4 x L z E 0 N j E 3 L 0 F 1 d G 9 S Z W 1 v d m V k Q 2 9 s d W 1 u c z E u e 0 V z d G l t Y X R l L D J 9 J n F 1 b 3 Q 7 L C Z x d W 9 0 O 1 N l Y 3 R p b 2 4 x L z E 0 N j E 3 L 0 F 1 d G 9 S Z W 1 v d m V k Q 2 9 s d W 1 u c z E u e 0 1 h c m d p b i B v Z i B F c n J v c i w z f S Z x d W 9 0 O y w m c X V v d D t T Z W N 0 a W 9 u M S 8 x N D Y x N y 9 B d X R v U m V t b 3 Z l Z E N v b H V t b n M x L n t Q Z X J j Z W 5 0 L D R 9 J n F 1 b 3 Q 7 L C Z x d W 9 0 O 1 N l Y 3 R p b 2 4 x L z E 0 N j E 3 L 0 F 1 d G 9 S Z W 1 v d m V k Q 2 9 s d W 1 u c z E u e 1 B l c m N l b n Q g T W F y Z 2 l u I G 9 m I E V y c m 9 y L D V 9 J n F 1 b 3 Q 7 L C Z x d W 9 0 O 1 N l Y 3 R p b 2 4 x L z E 0 N j E 3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x N y 9 B d X R v U m V t b 3 Z l Z E N v b H V t b n M x L n t a Q 1 R B N S w w f S Z x d W 9 0 O y w m c X V v d D t T Z W N 0 a W 9 u M S 8 x N D Y x N y 9 B d X R v U m V t b 3 Z l Z E N v b H V t b n M x L n t M Y W J l b C w x f S Z x d W 9 0 O y w m c X V v d D t T Z W N 0 a W 9 u M S 8 x N D Y x N y 9 B d X R v U m V t b 3 Z l Z E N v b H V t b n M x L n t F c 3 R p b W F 0 Z S w y f S Z x d W 9 0 O y w m c X V v d D t T Z W N 0 a W 9 u M S 8 x N D Y x N y 9 B d X R v U m V t b 3 Z l Z E N v b H V t b n M x L n t N Y X J n a W 4 g b 2 Y g R X J y b 3 I s M 3 0 m c X V v d D s s J n F 1 b 3 Q 7 U 2 V j d G l v b j E v M T Q 2 M T c v Q X V 0 b 1 J l b W 9 2 Z W R D b 2 x 1 b W 5 z M S 5 7 U G V y Y 2 V u d C w 0 f S Z x d W 9 0 O y w m c X V v d D t T Z W N 0 a W 9 u M S 8 x N D Y x N y 9 B d X R v U m V t b 3 Z l Z E N v b H V t b n M x L n t Q Z X J j Z W 5 0 I E 1 h c m d p b i B v Z i B F c n J v c i w 1 f S Z x d W 9 0 O y w m c X V v d D t T Z W N 0 a W 9 u M S 8 x N D Y x N y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c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N y 8 x N D Y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j N T Q 0 N T U 3 M C 1 k M m Q 0 L T Q w M m U t Y m J l M C 0 x M D E 3 Y T Z i M G Z j N W Y i I C 8 + P E V u d H J 5 I F R 5 c G U 9 I k Z p b G x U Y X J n Z X Q i I F Z h b H V l P S J z V G F i b G V f R X h 0 Z X J u Y W x E Y X R h X z E z N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0 M C 4 2 N j k 2 N D I w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x O C 9 B d X R v U m V t b 3 Z l Z E N v b H V t b n M x L n t a Q 1 R B N S w w f S Z x d W 9 0 O y w m c X V v d D t T Z W N 0 a W 9 u M S 8 x N D Y x O C 9 B d X R v U m V t b 3 Z l Z E N v b H V t b n M x L n t M Y W J l b C w x f S Z x d W 9 0 O y w m c X V v d D t T Z W N 0 a W 9 u M S 8 x N D Y x O C 9 B d X R v U m V t b 3 Z l Z E N v b H V t b n M x L n t F c 3 R p b W F 0 Z S w y f S Z x d W 9 0 O y w m c X V v d D t T Z W N 0 a W 9 u M S 8 x N D Y x O C 9 B d X R v U m V t b 3 Z l Z E N v b H V t b n M x L n t N Y X J n a W 4 g b 2 Y g R X J y b 3 I s M 3 0 m c X V v d D s s J n F 1 b 3 Q 7 U 2 V j d G l v b j E v M T Q 2 M T g v Q X V 0 b 1 J l b W 9 2 Z W R D b 2 x 1 b W 5 z M S 5 7 U G V y Y 2 V u d C w 0 f S Z x d W 9 0 O y w m c X V v d D t T Z W N 0 a W 9 u M S 8 x N D Y x O C 9 B d X R v U m V t b 3 Z l Z E N v b H V t b n M x L n t Q Z X J j Z W 5 0 I E 1 h c m d p b i B v Z i B F c n J v c i w 1 f S Z x d W 9 0 O y w m c X V v d D t T Z W N 0 a W 9 u M S 8 x N D Y x O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T g v Q X V 0 b 1 J l b W 9 2 Z W R D b 2 x 1 b W 5 z M S 5 7 W k N U Q T U s M H 0 m c X V v d D s s J n F 1 b 3 Q 7 U 2 V j d G l v b j E v M T Q 2 M T g v Q X V 0 b 1 J l b W 9 2 Z W R D b 2 x 1 b W 5 z M S 5 7 T G F i Z W w s M X 0 m c X V v d D s s J n F 1 b 3 Q 7 U 2 V j d G l v b j E v M T Q 2 M T g v Q X V 0 b 1 J l b W 9 2 Z W R D b 2 x 1 b W 5 z M S 5 7 R X N 0 a W 1 h d G U s M n 0 m c X V v d D s s J n F 1 b 3 Q 7 U 2 V j d G l v b j E v M T Q 2 M T g v Q X V 0 b 1 J l b W 9 2 Z W R D b 2 x 1 b W 5 z M S 5 7 T W F y Z 2 l u I G 9 m I E V y c m 9 y L D N 9 J n F 1 b 3 Q 7 L C Z x d W 9 0 O 1 N l Y 3 R p b 2 4 x L z E 0 N j E 4 L 0 F 1 d G 9 S Z W 1 v d m V k Q 2 9 s d W 1 u c z E u e 1 B l c m N l b n Q s N H 0 m c X V v d D s s J n F 1 b 3 Q 7 U 2 V j d G l v b j E v M T Q 2 M T g v Q X V 0 b 1 J l b W 9 2 Z W R D b 2 x 1 b W 5 z M S 5 7 U G V y Y 2 V u d C B N Y X J n a W 4 g b 2 Y g R X J y b 3 I s N X 0 m c X V v d D s s J n F 1 b 3 Q 7 U 2 V j d G l v b j E v M T Q 2 M T g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x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4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g v M T Q 2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W Z l Z j h l M m E t N T c y N C 0 0 M D c 5 L T g x N z A t N 2 I 2 Y T A 2 N 2 U y Y j k y I i A v P j x F b n R y e S B U e X B l P S J G a W x s V G F y Z 2 V 0 I i B W Y W x 1 Z T 0 i c 1 R h Y m x l X 0 V 4 d G V y b m F s R G F 0 Y V 8 x M z c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N D I u M z Y 1 M D Q y M V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T k v Q X V 0 b 1 J l b W 9 2 Z W R D b 2 x 1 b W 5 z M S 5 7 W k N U Q T U s M H 0 m c X V v d D s s J n F 1 b 3 Q 7 U 2 V j d G l v b j E v M T Q 2 M T k v Q X V 0 b 1 J l b W 9 2 Z W R D b 2 x 1 b W 5 z M S 5 7 T G F i Z W w s M X 0 m c X V v d D s s J n F 1 b 3 Q 7 U 2 V j d G l v b j E v M T Q 2 M T k v Q X V 0 b 1 J l b W 9 2 Z W R D b 2 x 1 b W 5 z M S 5 7 R X N 0 a W 1 h d G U s M n 0 m c X V v d D s s J n F 1 b 3 Q 7 U 2 V j d G l v b j E v M T Q 2 M T k v Q X V 0 b 1 J l b W 9 2 Z W R D b 2 x 1 b W 5 z M S 5 7 T W F y Z 2 l u I G 9 m I E V y c m 9 y L D N 9 J n F 1 b 3 Q 7 L C Z x d W 9 0 O 1 N l Y 3 R p b 2 4 x L z E 0 N j E 5 L 0 F 1 d G 9 S Z W 1 v d m V k Q 2 9 s d W 1 u c z E u e 1 B l c m N l b n Q s N H 0 m c X V v d D s s J n F 1 b 3 Q 7 U 2 V j d G l v b j E v M T Q 2 M T k v Q X V 0 b 1 J l b W 9 2 Z W R D b 2 x 1 b W 5 z M S 5 7 U G V y Y 2 V u d C B N Y X J n a W 4 g b 2 Y g R X J y b 3 I s N X 0 m c X V v d D s s J n F 1 b 3 Q 7 U 2 V j d G l v b j E v M T Q 2 M T k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E 5 L 0 F 1 d G 9 S Z W 1 v d m V k Q 2 9 s d W 1 u c z E u e 1 p D V E E 1 L D B 9 J n F 1 b 3 Q 7 L C Z x d W 9 0 O 1 N l Y 3 R p b 2 4 x L z E 0 N j E 5 L 0 F 1 d G 9 S Z W 1 v d m V k Q 2 9 s d W 1 u c z E u e 0 x h Y m V s L D F 9 J n F 1 b 3 Q 7 L C Z x d W 9 0 O 1 N l Y 3 R p b 2 4 x L z E 0 N j E 5 L 0 F 1 d G 9 S Z W 1 v d m V k Q 2 9 s d W 1 u c z E u e 0 V z d G l t Y X R l L D J 9 J n F 1 b 3 Q 7 L C Z x d W 9 0 O 1 N l Y 3 R p b 2 4 x L z E 0 N j E 5 L 0 F 1 d G 9 S Z W 1 v d m V k Q 2 9 s d W 1 u c z E u e 0 1 h c m d p b i B v Z i B F c n J v c i w z f S Z x d W 9 0 O y w m c X V v d D t T Z W N 0 a W 9 u M S 8 x N D Y x O S 9 B d X R v U m V t b 3 Z l Z E N v b H V t b n M x L n t Q Z X J j Z W 5 0 L D R 9 J n F 1 b 3 Q 7 L C Z x d W 9 0 O 1 N l Y 3 R p b 2 4 x L z E 0 N j E 5 L 0 F 1 d G 9 S Z W 1 v d m V k Q 2 9 s d W 1 u c z E u e 1 B l c m N l b n Q g T W F y Z 2 l u I G 9 m I E V y c m 9 y L D V 9 J n F 1 b 3 Q 7 L C Z x d W 9 0 O 1 N l Y 3 R p b 2 4 x L z E 0 N j E 5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x O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E 5 L z E 0 N j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F i N z l i O G M 2 L W I x M D M t N G N m N C 1 h Z T J m L T F m N 2 U 4 Y W I 1 Y j M x M S I g L z 4 8 R W 5 0 c n k g V H l w Z T 0 i R m l s b F R h c m d l d C I g V m F s d W U 9 I n N U Y W J s Z V 9 F e H R l c m 5 h b E R h d G F f M T M 4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Q 0 L j M x N j g y N T J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I w L 0 F 1 d G 9 S Z W 1 v d m V k Q 2 9 s d W 1 u c z E u e 1 p D V E E 1 L D B 9 J n F 1 b 3 Q 7 L C Z x d W 9 0 O 1 N l Y 3 R p b 2 4 x L z E 0 N j I w L 0 F 1 d G 9 S Z W 1 v d m V k Q 2 9 s d W 1 u c z E u e 0 x h Y m V s L D F 9 J n F 1 b 3 Q 7 L C Z x d W 9 0 O 1 N l Y 3 R p b 2 4 x L z E 0 N j I w L 0 F 1 d G 9 S Z W 1 v d m V k Q 2 9 s d W 1 u c z E u e 0 V z d G l t Y X R l L D J 9 J n F 1 b 3 Q 7 L C Z x d W 9 0 O 1 N l Y 3 R p b 2 4 x L z E 0 N j I w L 0 F 1 d G 9 S Z W 1 v d m V k Q 2 9 s d W 1 u c z E u e 0 1 h c m d p b i B v Z i B F c n J v c i w z f S Z x d W 9 0 O y w m c X V v d D t T Z W N 0 a W 9 u M S 8 x N D Y y M C 9 B d X R v U m V t b 3 Z l Z E N v b H V t b n M x L n t Q Z X J j Z W 5 0 L D R 9 J n F 1 b 3 Q 7 L C Z x d W 9 0 O 1 N l Y 3 R p b 2 4 x L z E 0 N j I w L 0 F 1 d G 9 S Z W 1 v d m V k Q 2 9 s d W 1 u c z E u e 1 B l c m N l b n Q g T W F y Z 2 l u I G 9 m I E V y c m 9 y L D V 9 J n F 1 b 3 Q 7 L C Z x d W 9 0 O 1 N l Y 3 R p b 2 4 x L z E 0 N j I w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y M C 9 B d X R v U m V t b 3 Z l Z E N v b H V t b n M x L n t a Q 1 R B N S w w f S Z x d W 9 0 O y w m c X V v d D t T Z W N 0 a W 9 u M S 8 x N D Y y M C 9 B d X R v U m V t b 3 Z l Z E N v b H V t b n M x L n t M Y W J l b C w x f S Z x d W 9 0 O y w m c X V v d D t T Z W N 0 a W 9 u M S 8 x N D Y y M C 9 B d X R v U m V t b 3 Z l Z E N v b H V t b n M x L n t F c 3 R p b W F 0 Z S w y f S Z x d W 9 0 O y w m c X V v d D t T Z W N 0 a W 9 u M S 8 x N D Y y M C 9 B d X R v U m V t b 3 Z l Z E N v b H V t b n M x L n t N Y X J n a W 4 g b 2 Y g R X J y b 3 I s M 3 0 m c X V v d D s s J n F 1 b 3 Q 7 U 2 V j d G l v b j E v M T Q 2 M j A v Q X V 0 b 1 J l b W 9 2 Z W R D b 2 x 1 b W 5 z M S 5 7 U G V y Y 2 V u d C w 0 f S Z x d W 9 0 O y w m c X V v d D t T Z W N 0 a W 9 u M S 8 x N D Y y M C 9 B d X R v U m V t b 3 Z l Z E N v b H V t b n M x L n t Q Z X J j Z W 5 0 I E 1 h c m d p b i B v Z i B F c n J v c i w 1 f S Z x d W 9 0 O y w m c X V v d D t T Z W N 0 a W 9 u M S 8 x N D Y y M C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A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C 8 x N D Y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k O T A z Y j B h N C 0 y N z M 2 L T Q 3 Z D Y t Y j Y 1 M C 1 m N m Y 4 M j U 5 Z T k 0 Z T Q i I C 8 + P E V u d H J 5 I F R 5 c G U 9 I k Z p b G x U Y X J n Z X Q i I F Z h b H V l P S J z V G F i b G V f R X h 0 Z X J u Y W x E Y X R h X z E z O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0 N i 4 0 N j U 1 O D M z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y M S 9 B d X R v U m V t b 3 Z l Z E N v b H V t b n M x L n t a Q 1 R B N S w w f S Z x d W 9 0 O y w m c X V v d D t T Z W N 0 a W 9 u M S 8 x N D Y y M S 9 B d X R v U m V t b 3 Z l Z E N v b H V t b n M x L n t M Y W J l b C w x f S Z x d W 9 0 O y w m c X V v d D t T Z W N 0 a W 9 u M S 8 x N D Y y M S 9 B d X R v U m V t b 3 Z l Z E N v b H V t b n M x L n t F c 3 R p b W F 0 Z S w y f S Z x d W 9 0 O y w m c X V v d D t T Z W N 0 a W 9 u M S 8 x N D Y y M S 9 B d X R v U m V t b 3 Z l Z E N v b H V t b n M x L n t N Y X J n a W 4 g b 2 Y g R X J y b 3 I s M 3 0 m c X V v d D s s J n F 1 b 3 Q 7 U 2 V j d G l v b j E v M T Q 2 M j E v Q X V 0 b 1 J l b W 9 2 Z W R D b 2 x 1 b W 5 z M S 5 7 U G V y Y 2 V u d C w 0 f S Z x d W 9 0 O y w m c X V v d D t T Z W N 0 a W 9 u M S 8 x N D Y y M S 9 B d X R v U m V t b 3 Z l Z E N v b H V t b n M x L n t Q Z X J j Z W 5 0 I E 1 h c m d p b i B v Z i B F c n J v c i w 1 f S Z x d W 9 0 O y w m c X V v d D t T Z W N 0 a W 9 u M S 8 x N D Y y M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j E v Q X V 0 b 1 J l b W 9 2 Z W R D b 2 x 1 b W 5 z M S 5 7 W k N U Q T U s M H 0 m c X V v d D s s J n F 1 b 3 Q 7 U 2 V j d G l v b j E v M T Q 2 M j E v Q X V 0 b 1 J l b W 9 2 Z W R D b 2 x 1 b W 5 z M S 5 7 T G F i Z W w s M X 0 m c X V v d D s s J n F 1 b 3 Q 7 U 2 V j d G l v b j E v M T Q 2 M j E v Q X V 0 b 1 J l b W 9 2 Z W R D b 2 x 1 b W 5 z M S 5 7 R X N 0 a W 1 h d G U s M n 0 m c X V v d D s s J n F 1 b 3 Q 7 U 2 V j d G l v b j E v M T Q 2 M j E v Q X V 0 b 1 J l b W 9 2 Z W R D b 2 x 1 b W 5 z M S 5 7 T W F y Z 2 l u I G 9 m I E V y c m 9 y L D N 9 J n F 1 b 3 Q 7 L C Z x d W 9 0 O 1 N l Y 3 R p b 2 4 x L z E 0 N j I x L 0 F 1 d G 9 S Z W 1 v d m V k Q 2 9 s d W 1 u c z E u e 1 B l c m N l b n Q s N H 0 m c X V v d D s s J n F 1 b 3 Q 7 U 2 V j d G l v b j E v M T Q 2 M j E v Q X V 0 b 1 J l b W 9 2 Z W R D b 2 x 1 b W 5 z M S 5 7 U G V y Y 2 V u d C B N Y X J n a W 4 g b 2 Y g R X J y b 3 I s N X 0 m c X V v d D s s J n F 1 b 3 Q 7 U 2 V j d G l v b j E v M T Q 2 M j E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x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E v M T Q 2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Q 2 M D B h Y T Y t M z M z M C 0 0 Y T U w L T k y Z m I t Z T B h Y m N k M z g 1 Z m J i I i A v P j x F b n R y e S B U e X B l P S J G a W x s V G F y Z 2 V 0 I i B W Y W x 1 Z T 0 i c 1 R h Y m x l X 0 V 4 d G V y b m F s R G F 0 Y V 8 x N D A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N D k u M z Q 2 M z Q y N V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j I v Q X V 0 b 1 J l b W 9 2 Z W R D b 2 x 1 b W 5 z M S 5 7 W k N U Q T U s M H 0 m c X V v d D s s J n F 1 b 3 Q 7 U 2 V j d G l v b j E v M T Q 2 M j I v Q X V 0 b 1 J l b W 9 2 Z W R D b 2 x 1 b W 5 z M S 5 7 T G F i Z W w s M X 0 m c X V v d D s s J n F 1 b 3 Q 7 U 2 V j d G l v b j E v M T Q 2 M j I v Q X V 0 b 1 J l b W 9 2 Z W R D b 2 x 1 b W 5 z M S 5 7 R X N 0 a W 1 h d G U s M n 0 m c X V v d D s s J n F 1 b 3 Q 7 U 2 V j d G l v b j E v M T Q 2 M j I v Q X V 0 b 1 J l b W 9 2 Z W R D b 2 x 1 b W 5 z M S 5 7 T W F y Z 2 l u I G 9 m I E V y c m 9 y L D N 9 J n F 1 b 3 Q 7 L C Z x d W 9 0 O 1 N l Y 3 R p b 2 4 x L z E 0 N j I y L 0 F 1 d G 9 S Z W 1 v d m V k Q 2 9 s d W 1 u c z E u e 1 B l c m N l b n Q s N H 0 m c X V v d D s s J n F 1 b 3 Q 7 U 2 V j d G l v b j E v M T Q 2 M j I v Q X V 0 b 1 J l b W 9 2 Z W R D b 2 x 1 b W 5 z M S 5 7 U G V y Y 2 V u d C B N Y X J n a W 4 g b 2 Y g R X J y b 3 I s N X 0 m c X V v d D s s J n F 1 b 3 Q 7 U 2 V j d G l v b j E v M T Q 2 M j I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I y L 0 F 1 d G 9 S Z W 1 v d m V k Q 2 9 s d W 1 u c z E u e 1 p D V E E 1 L D B 9 J n F 1 b 3 Q 7 L C Z x d W 9 0 O 1 N l Y 3 R p b 2 4 x L z E 0 N j I y L 0 F 1 d G 9 S Z W 1 v d m V k Q 2 9 s d W 1 u c z E u e 0 x h Y m V s L D F 9 J n F 1 b 3 Q 7 L C Z x d W 9 0 O 1 N l Y 3 R p b 2 4 x L z E 0 N j I y L 0 F 1 d G 9 S Z W 1 v d m V k Q 2 9 s d W 1 u c z E u e 0 V z d G l t Y X R l L D J 9 J n F 1 b 3 Q 7 L C Z x d W 9 0 O 1 N l Y 3 R p b 2 4 x L z E 0 N j I y L 0 F 1 d G 9 S Z W 1 v d m V k Q 2 9 s d W 1 u c z E u e 0 1 h c m d p b i B v Z i B F c n J v c i w z f S Z x d W 9 0 O y w m c X V v d D t T Z W N 0 a W 9 u M S 8 x N D Y y M i 9 B d X R v U m V t b 3 Z l Z E N v b H V t b n M x L n t Q Z X J j Z W 5 0 L D R 9 J n F 1 b 3 Q 7 L C Z x d W 9 0 O 1 N l Y 3 R p b 2 4 x L z E 0 N j I y L 0 F 1 d G 9 S Z W 1 v d m V k Q 2 9 s d W 1 u c z E u e 1 B l c m N l b n Q g T W F y Z 2 l u I G 9 m I E V y c m 9 y L D V 9 J n F 1 b 3 Q 7 L C Z x d W 9 0 O 1 N l Y 3 R p b 2 4 x L z E 0 N j I y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i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y L z E 0 N j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U w M W Z m Y T A 0 L T B i M z k t N G Y 3 N S 1 i Y T J l L W R m N j Y z Y W I 0 O T U y O S I g L z 4 8 R W 5 0 c n k g V H l w Z T 0 i R m l s b F R h c m d l d C I g V m F s d W U 9 I n N U Y W J s Z V 9 F e H R l c m 5 h b E R h d G F f M T Q x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U x L j I 1 M z I 5 N j F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I z L 0 F 1 d G 9 S Z W 1 v d m V k Q 2 9 s d W 1 u c z E u e 1 p D V E E 1 L D B 9 J n F 1 b 3 Q 7 L C Z x d W 9 0 O 1 N l Y 3 R p b 2 4 x L z E 0 N j I z L 0 F 1 d G 9 S Z W 1 v d m V k Q 2 9 s d W 1 u c z E u e 0 x h Y m V s L D F 9 J n F 1 b 3 Q 7 L C Z x d W 9 0 O 1 N l Y 3 R p b 2 4 x L z E 0 N j I z L 0 F 1 d G 9 S Z W 1 v d m V k Q 2 9 s d W 1 u c z E u e 0 V z d G l t Y X R l L D J 9 J n F 1 b 3 Q 7 L C Z x d W 9 0 O 1 N l Y 3 R p b 2 4 x L z E 0 N j I z L 0 F 1 d G 9 S Z W 1 v d m V k Q 2 9 s d W 1 u c z E u e 0 1 h c m d p b i B v Z i B F c n J v c i w z f S Z x d W 9 0 O y w m c X V v d D t T Z W N 0 a W 9 u M S 8 x N D Y y M y 9 B d X R v U m V t b 3 Z l Z E N v b H V t b n M x L n t Q Z X J j Z W 5 0 L D R 9 J n F 1 b 3 Q 7 L C Z x d W 9 0 O 1 N l Y 3 R p b 2 4 x L z E 0 N j I z L 0 F 1 d G 9 S Z W 1 v d m V k Q 2 9 s d W 1 u c z E u e 1 B l c m N l b n Q g T W F y Z 2 l u I G 9 m I E V y c m 9 y L D V 9 J n F 1 b 3 Q 7 L C Z x d W 9 0 O 1 N l Y 3 R p b 2 4 x L z E 0 N j I z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y M y 9 B d X R v U m V t b 3 Z l Z E N v b H V t b n M x L n t a Q 1 R B N S w w f S Z x d W 9 0 O y w m c X V v d D t T Z W N 0 a W 9 u M S 8 x N D Y y M y 9 B d X R v U m V t b 3 Z l Z E N v b H V t b n M x L n t M Y W J l b C w x f S Z x d W 9 0 O y w m c X V v d D t T Z W N 0 a W 9 u M S 8 x N D Y y M y 9 B d X R v U m V t b 3 Z l Z E N v b H V t b n M x L n t F c 3 R p b W F 0 Z S w y f S Z x d W 9 0 O y w m c X V v d D t T Z W N 0 a W 9 u M S 8 x N D Y y M y 9 B d X R v U m V t b 3 Z l Z E N v b H V t b n M x L n t N Y X J n a W 4 g b 2 Y g R X J y b 3 I s M 3 0 m c X V v d D s s J n F 1 b 3 Q 7 U 2 V j d G l v b j E v M T Q 2 M j M v Q X V 0 b 1 J l b W 9 2 Z W R D b 2 x 1 b W 5 z M S 5 7 U G V y Y 2 V u d C w 0 f S Z x d W 9 0 O y w m c X V v d D t T Z W N 0 a W 9 u M S 8 x N D Y y M y 9 B d X R v U m V t b 3 Z l Z E N v b H V t b n M x L n t Q Z X J j Z W 5 0 I E 1 h c m d p b i B v Z i B F c n J v c i w 1 f S Z x d W 9 0 O y w m c X V v d D t T Z W N 0 a W 9 u M S 8 x N D Y y M y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M y 8 x N D Y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4 N m Z k Z j M 0 N S 0 5 M T E 2 L T R h Y T E t Y T E y Y S 0 w Z j I z Y j U 1 N W Z l O D c i I C 8 + P E V u d H J 5 I F R 5 c G U 9 I k Z p b G x U Y X J n Z X Q i I F Z h b H V l P S J z V G F i b G V f R X h 0 Z X J u Y W x E Y X R h X z E 0 M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j o 1 M y 4 x N j U x M z g 4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y N C 9 B d X R v U m V t b 3 Z l Z E N v b H V t b n M x L n t a Q 1 R B N S w w f S Z x d W 9 0 O y w m c X V v d D t T Z W N 0 a W 9 u M S 8 x N D Y y N C 9 B d X R v U m V t b 3 Z l Z E N v b H V t b n M x L n t M Y W J l b C w x f S Z x d W 9 0 O y w m c X V v d D t T Z W N 0 a W 9 u M S 8 x N D Y y N C 9 B d X R v U m V t b 3 Z l Z E N v b H V t b n M x L n t F c 3 R p b W F 0 Z S w y f S Z x d W 9 0 O y w m c X V v d D t T Z W N 0 a W 9 u M S 8 x N D Y y N C 9 B d X R v U m V t b 3 Z l Z E N v b H V t b n M x L n t N Y X J n a W 4 g b 2 Y g R X J y b 3 I s M 3 0 m c X V v d D s s J n F 1 b 3 Q 7 U 2 V j d G l v b j E v M T Q 2 M j Q v Q X V 0 b 1 J l b W 9 2 Z W R D b 2 x 1 b W 5 z M S 5 7 U G V y Y 2 V u d C w 0 f S Z x d W 9 0 O y w m c X V v d D t T Z W N 0 a W 9 u M S 8 x N D Y y N C 9 B d X R v U m V t b 3 Z l Z E N v b H V t b n M x L n t Q Z X J j Z W 5 0 I E 1 h c m d p b i B v Z i B F c n J v c i w 1 f S Z x d W 9 0 O y w m c X V v d D t T Z W N 0 a W 9 u M S 8 x N D Y y N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j Q v Q X V 0 b 1 J l b W 9 2 Z W R D b 2 x 1 b W 5 z M S 5 7 W k N U Q T U s M H 0 m c X V v d D s s J n F 1 b 3 Q 7 U 2 V j d G l v b j E v M T Q 2 M j Q v Q X V 0 b 1 J l b W 9 2 Z W R D b 2 x 1 b W 5 z M S 5 7 T G F i Z W w s M X 0 m c X V v d D s s J n F 1 b 3 Q 7 U 2 V j d G l v b j E v M T Q 2 M j Q v Q X V 0 b 1 J l b W 9 2 Z W R D b 2 x 1 b W 5 z M S 5 7 R X N 0 a W 1 h d G U s M n 0 m c X V v d D s s J n F 1 b 3 Q 7 U 2 V j d G l v b j E v M T Q 2 M j Q v Q X V 0 b 1 J l b W 9 2 Z W R D b 2 x 1 b W 5 z M S 5 7 T W F y Z 2 l u I G 9 m I E V y c m 9 y L D N 9 J n F 1 b 3 Q 7 L C Z x d W 9 0 O 1 N l Y 3 R p b 2 4 x L z E 0 N j I 0 L 0 F 1 d G 9 S Z W 1 v d m V k Q 2 9 s d W 1 u c z E u e 1 B l c m N l b n Q s N H 0 m c X V v d D s s J n F 1 b 3 Q 7 U 2 V j d G l v b j E v M T Q 2 M j Q v Q X V 0 b 1 J l b W 9 2 Z W R D b 2 x 1 b W 5 z M S 5 7 U G V y Y 2 V u d C B N Y X J n a W 4 g b 2 Y g R X J y b 3 I s N X 0 m c X V v d D s s J n F 1 b 3 Q 7 U 2 V j d G l v b j E v M T Q 2 M j Q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Q v M T Q 2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N h N m Q 0 Y T c t M W U w N S 0 0 Z j M 1 L W I 4 M j U t Z G M 2 O G R k Y T R j M j Y 1 I i A v P j x F b n R y e S B U e X B l P S J G a W x s V G F y Z 2 V 0 I i B W Y W x 1 Z T 0 i c 1 R h Y m x l X 0 V 4 d G V y b m F s R G F 0 Y V 8 x N D M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Y 6 N T U u M D Y 0 N D k 5 N V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M j U v Q X V 0 b 1 J l b W 9 2 Z W R D b 2 x 1 b W 5 z M S 5 7 W k N U Q T U s M H 0 m c X V v d D s s J n F 1 b 3 Q 7 U 2 V j d G l v b j E v M T Q 2 M j U v Q X V 0 b 1 J l b W 9 2 Z W R D b 2 x 1 b W 5 z M S 5 7 T G F i Z W w s M X 0 m c X V v d D s s J n F 1 b 3 Q 7 U 2 V j d G l v b j E v M T Q 2 M j U v Q X V 0 b 1 J l b W 9 2 Z W R D b 2 x 1 b W 5 z M S 5 7 R X N 0 a W 1 h d G U s M n 0 m c X V v d D s s J n F 1 b 3 Q 7 U 2 V j d G l v b j E v M T Q 2 M j U v Q X V 0 b 1 J l b W 9 2 Z W R D b 2 x 1 b W 5 z M S 5 7 T W F y Z 2 l u I G 9 m I E V y c m 9 y L D N 9 J n F 1 b 3 Q 7 L C Z x d W 9 0 O 1 N l Y 3 R p b 2 4 x L z E 0 N j I 1 L 0 F 1 d G 9 S Z W 1 v d m V k Q 2 9 s d W 1 u c z E u e 1 B l c m N l b n Q s N H 0 m c X V v d D s s J n F 1 b 3 Q 7 U 2 V j d G l v b j E v M T Q 2 M j U v Q X V 0 b 1 J l b W 9 2 Z W R D b 2 x 1 b W 5 z M S 5 7 U G V y Y 2 V u d C B N Y X J n a W 4 g b 2 Y g R X J y b 3 I s N X 0 m c X V v d D s s J n F 1 b 3 Q 7 U 2 V j d G l v b j E v M T Q 2 M j U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I 1 L 0 F 1 d G 9 S Z W 1 v d m V k Q 2 9 s d W 1 u c z E u e 1 p D V E E 1 L D B 9 J n F 1 b 3 Q 7 L C Z x d W 9 0 O 1 N l Y 3 R p b 2 4 x L z E 0 N j I 1 L 0 F 1 d G 9 S Z W 1 v d m V k Q 2 9 s d W 1 u c z E u e 0 x h Y m V s L D F 9 J n F 1 b 3 Q 7 L C Z x d W 9 0 O 1 N l Y 3 R p b 2 4 x L z E 0 N j I 1 L 0 F 1 d G 9 S Z W 1 v d m V k Q 2 9 s d W 1 u c z E u e 0 V z d G l t Y X R l L D J 9 J n F 1 b 3 Q 7 L C Z x d W 9 0 O 1 N l Y 3 R p b 2 4 x L z E 0 N j I 1 L 0 F 1 d G 9 S Z W 1 v d m V k Q 2 9 s d W 1 u c z E u e 0 1 h c m d p b i B v Z i B F c n J v c i w z f S Z x d W 9 0 O y w m c X V v d D t T Z W N 0 a W 9 u M S 8 x N D Y y N S 9 B d X R v U m V t b 3 Z l Z E N v b H V t b n M x L n t Q Z X J j Z W 5 0 L D R 9 J n F 1 b 3 Q 7 L C Z x d W 9 0 O 1 N l Y 3 R p b 2 4 x L z E 0 N j I 1 L 0 F 1 d G 9 S Z W 1 v d m V k Q 2 9 s d W 1 u c z E u e 1 B l c m N l b n Q g T W F y Z 2 l u I G 9 m I E V y c m 9 y L D V 9 J n F 1 b 3 Q 7 L C Z x d W 9 0 O 1 N l Y 3 R p b 2 4 x L z E 0 N j I 1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M j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1 L z E 0 N j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J h O T Z j Z j Q x L W R i Y 2 M t N D N l Z C 1 i N z Q 2 L W N i Y z N h Y j Q x O G Z i N y I g L z 4 8 R W 5 0 c n k g V H l w Z T 0 i R m l s b F R h c m d l d C I g V m F s d W U 9 I n N U Y W J s Z V 9 F e H R l c m 5 h b E R h d G F f M T Q 0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1 V D E 4 O j U 2 O j U 3 L j g y N j Q z N D N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j I 2 L 0 F 1 d G 9 S Z W 1 v d m V k Q 2 9 s d W 1 u c z E u e 1 p D V E E 1 L D B 9 J n F 1 b 3 Q 7 L C Z x d W 9 0 O 1 N l Y 3 R p b 2 4 x L z E 0 N j I 2 L 0 F 1 d G 9 S Z W 1 v d m V k Q 2 9 s d W 1 u c z E u e 0 x h Y m V s L D F 9 J n F 1 b 3 Q 7 L C Z x d W 9 0 O 1 N l Y 3 R p b 2 4 x L z E 0 N j I 2 L 0 F 1 d G 9 S Z W 1 v d m V k Q 2 9 s d W 1 u c z E u e 0 V z d G l t Y X R l L D J 9 J n F 1 b 3 Q 7 L C Z x d W 9 0 O 1 N l Y 3 R p b 2 4 x L z E 0 N j I 2 L 0 F 1 d G 9 S Z W 1 v d m V k Q 2 9 s d W 1 u c z E u e 0 1 h c m d p b i B v Z i B F c n J v c i w z f S Z x d W 9 0 O y w m c X V v d D t T Z W N 0 a W 9 u M S 8 x N D Y y N i 9 B d X R v U m V t b 3 Z l Z E N v b H V t b n M x L n t Q Z X J j Z W 5 0 L D R 9 J n F 1 b 3 Q 7 L C Z x d W 9 0 O 1 N l Y 3 R p b 2 4 x L z E 0 N j I 2 L 0 F 1 d G 9 S Z W 1 v d m V k Q 2 9 s d W 1 u c z E u e 1 B l c m N l b n Q g T W F y Z 2 l u I G 9 m I E V y c m 9 y L D V 9 J n F 1 b 3 Q 7 L C Z x d W 9 0 O 1 N l Y 3 R p b 2 4 x L z E 0 N j I 2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N D Y y N i 9 B d X R v U m V t b 3 Z l Z E N v b H V t b n M x L n t a Q 1 R B N S w w f S Z x d W 9 0 O y w m c X V v d D t T Z W N 0 a W 9 u M S 8 x N D Y y N i 9 B d X R v U m V t b 3 Z l Z E N v b H V t b n M x L n t M Y W J l b C w x f S Z x d W 9 0 O y w m c X V v d D t T Z W N 0 a W 9 u M S 8 x N D Y y N i 9 B d X R v U m V t b 3 Z l Z E N v b H V t b n M x L n t F c 3 R p b W F 0 Z S w y f S Z x d W 9 0 O y w m c X V v d D t T Z W N 0 a W 9 u M S 8 x N D Y y N i 9 B d X R v U m V t b 3 Z l Z E N v b H V t b n M x L n t N Y X J n a W 4 g b 2 Y g R X J y b 3 I s M 3 0 m c X V v d D s s J n F 1 b 3 Q 7 U 2 V j d G l v b j E v M T Q 2 M j Y v Q X V 0 b 1 J l b W 9 2 Z W R D b 2 x 1 b W 5 z M S 5 7 U G V y Y 2 V u d C w 0 f S Z x d W 9 0 O y w m c X V v d D t T Z W N 0 a W 9 u M S 8 x N D Y y N i 9 B d X R v U m V t b 3 Z l Z E N v b H V t b n M x L n t Q Z X J j Z W 5 0 I E 1 h c m d p b i B v Z i B F c n J v c i w 1 f S Z x d W 9 0 O y w m c X V v d D t T Z W N 0 a W 9 u M S 8 x N D Y y N i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0 N j I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Y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i 8 x N D Y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2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N G M y Z T R h Z S 0 y Y T k y L T R m M 2 U t O W M 3 Y i 0 3 Y z R i Y T c w Z j J m Y m U i I C 8 + P E V u d H J 5 I F R 5 c G U 9 I k Z p b G x U Y X J n Z X Q i I F Z h b H V l P S J z V G F i b G V f R X h 0 Z X J u Y W x E Y X R h X z E 0 N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N V Q x O D o 1 N z o w M C 4 w N j M 4 M T E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D Y y N y 9 B d X R v U m V t b 3 Z l Z E N v b H V t b n M x L n t a Q 1 R B N S w w f S Z x d W 9 0 O y w m c X V v d D t T Z W N 0 a W 9 u M S 8 x N D Y y N y 9 B d X R v U m V t b 3 Z l Z E N v b H V t b n M x L n t M Y W J l b C w x f S Z x d W 9 0 O y w m c X V v d D t T Z W N 0 a W 9 u M S 8 x N D Y y N y 9 B d X R v U m V t b 3 Z l Z E N v b H V t b n M x L n t F c 3 R p b W F 0 Z S w y f S Z x d W 9 0 O y w m c X V v d D t T Z W N 0 a W 9 u M S 8 x N D Y y N y 9 B d X R v U m V t b 3 Z l Z E N v b H V t b n M x L n t N Y X J n a W 4 g b 2 Y g R X J y b 3 I s M 3 0 m c X V v d D s s J n F 1 b 3 Q 7 U 2 V j d G l v b j E v M T Q 2 M j c v Q X V 0 b 1 J l b W 9 2 Z W R D b 2 x 1 b W 5 z M S 5 7 U G V y Y 2 V u d C w 0 f S Z x d W 9 0 O y w m c X V v d D t T Z W N 0 a W 9 u M S 8 x N D Y y N y 9 B d X R v U m V t b 3 Z l Z E N v b H V t b n M x L n t Q Z X J j Z W 5 0 I E 1 h c m d p b i B v Z i B F c n J v c i w 1 f S Z x d W 9 0 O y w m c X V v d D t T Z W N 0 a W 9 u M S 8 x N D Y y N y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Q 2 M j c v Q X V 0 b 1 J l b W 9 2 Z W R D b 2 x 1 b W 5 z M S 5 7 W k N U Q T U s M H 0 m c X V v d D s s J n F 1 b 3 Q 7 U 2 V j d G l v b j E v M T Q 2 M j c v Q X V 0 b 1 J l b W 9 2 Z W R D b 2 x 1 b W 5 z M S 5 7 T G F i Z W w s M X 0 m c X V v d D s s J n F 1 b 3 Q 7 U 2 V j d G l v b j E v M T Q 2 M j c v Q X V 0 b 1 J l b W 9 2 Z W R D b 2 x 1 b W 5 z M S 5 7 R X N 0 a W 1 h d G U s M n 0 m c X V v d D s s J n F 1 b 3 Q 7 U 2 V j d G l v b j E v M T Q 2 M j c v Q X V 0 b 1 J l b W 9 2 Z W R D b 2 x 1 b W 5 z M S 5 7 T W F y Z 2 l u I G 9 m I E V y c m 9 y L D N 9 J n F 1 b 3 Q 7 L C Z x d W 9 0 O 1 N l Y 3 R p b 2 4 x L z E 0 N j I 3 L 0 F 1 d G 9 S Z W 1 v d m V k Q 2 9 s d W 1 u c z E u e 1 B l c m N l b n Q s N H 0 m c X V v d D s s J n F 1 b 3 Q 7 U 2 V j d G l v b j E v M T Q 2 M j c v Q X V 0 b 1 J l b W 9 2 Z W R D b 2 x 1 b W 5 z M S 5 7 U G V y Y 2 V u d C B N Y X J n a W 4 g b 2 Y g R X J y b 3 I s N X 0 m c X V v d D s s J n F 1 b 3 Q 7 U 2 V j d G l v b j E v M T Q 2 M j c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Y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I 3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M j c v M T Q 2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y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k z Z j M w Z j g t Y W Q 1 N i 0 0 N j M 3 L T k z N T g t N 2 Z m Z j V l M m U x Y 2 V k I i A v P j x F b n R y e S B U e X B l P S J G a W x s V G F y Z 2 V 0 I i B W Y W x 1 Z T 0 i c 1 R h Y m x l X 0 V 4 d G V y b m F s R G F 0 Y V 8 x N D Y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V U M T g 6 N T c 6 M D I u M z Q 3 M j E 0 M 1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Q 2 N D I v Q X V 0 b 1 J l b W 9 2 Z W R D b 2 x 1 b W 5 z M S 5 7 W k N U Q T U s M H 0 m c X V v d D s s J n F 1 b 3 Q 7 U 2 V j d G l v b j E v M T Q 2 N D I v Q X V 0 b 1 J l b W 9 2 Z W R D b 2 x 1 b W 5 z M S 5 7 T G F i Z W w s M X 0 m c X V v d D s s J n F 1 b 3 Q 7 U 2 V j d G l v b j E v M T Q 2 N D I v Q X V 0 b 1 J l b W 9 2 Z W R D b 2 x 1 b W 5 z M S 5 7 R X N 0 a W 1 h d G U s M n 0 m c X V v d D s s J n F 1 b 3 Q 7 U 2 V j d G l v b j E v M T Q 2 N D I v Q X V 0 b 1 J l b W 9 2 Z W R D b 2 x 1 b W 5 z M S 5 7 T W F y Z 2 l u I G 9 m I E V y c m 9 y L D N 9 J n F 1 b 3 Q 7 L C Z x d W 9 0 O 1 N l Y 3 R p b 2 4 x L z E 0 N j Q y L 0 F 1 d G 9 S Z W 1 v d m V k Q 2 9 s d W 1 u c z E u e 1 B l c m N l b n Q s N H 0 m c X V v d D s s J n F 1 b 3 Q 7 U 2 V j d G l v b j E v M T Q 2 N D I v Q X V 0 b 1 J l b W 9 2 Z W R D b 2 x 1 b W 5 z M S 5 7 U G V y Y 2 V u d C B N Y X J n a W 4 g b 2 Y g R X J y b 3 I s N X 0 m c X V v d D s s J n F 1 b 3 Q 7 U 2 V j d G l v b j E v M T Q 2 N D I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0 N j Q y L 0 F 1 d G 9 S Z W 1 v d m V k Q 2 9 s d W 1 u c z E u e 1 p D V E E 1 L D B 9 J n F 1 b 3 Q 7 L C Z x d W 9 0 O 1 N l Y 3 R p b 2 4 x L z E 0 N j Q y L 0 F 1 d G 9 S Z W 1 v d m V k Q 2 9 s d W 1 u c z E u e 0 x h Y m V s L D F 9 J n F 1 b 3 Q 7 L C Z x d W 9 0 O 1 N l Y 3 R p b 2 4 x L z E 0 N j Q y L 0 F 1 d G 9 S Z W 1 v d m V k Q 2 9 s d W 1 u c z E u e 0 V z d G l t Y X R l L D J 9 J n F 1 b 3 Q 7 L C Z x d W 9 0 O 1 N l Y 3 R p b 2 4 x L z E 0 N j Q y L 0 F 1 d G 9 S Z W 1 v d m V k Q 2 9 s d W 1 u c z E u e 0 1 h c m d p b i B v Z i B F c n J v c i w z f S Z x d W 9 0 O y w m c X V v d D t T Z W N 0 a W 9 u M S 8 x N D Y 0 M i 9 B d X R v U m V t b 3 Z l Z E N v b H V t b n M x L n t Q Z X J j Z W 5 0 L D R 9 J n F 1 b 3 Q 7 L C Z x d W 9 0 O 1 N l Y 3 R p b 2 4 x L z E 0 N j Q y L 0 F 1 d G 9 S Z W 1 v d m V k Q 2 9 s d W 1 u c z E u e 1 B l c m N l b n Q g T W F y Z 2 l u I G 9 m I E V y c m 9 y L D V 9 J n F 1 b 3 Q 7 L C Z x d W 9 0 O 1 N l Y 3 R p b 2 4 x L z E 0 N j Q y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Q 2 N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Y 0 M i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j Q y L z E 0 N j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Q 2 N D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4 a M W 4 Z u v U K o X R A u G V z B 9 w A A A A A C A A A A A A A D Z g A A w A A A A B A A A A B j N X I 4 N c K 8 C M j u M L + p f 6 O n A A A A A A S A A A C g A A A A E A A A A B W z a w N f g J r 3 V G a i r m Y i z O l Q A A A A c L a S B s S 2 y G y w + + x y q + u 7 t C k i F A 9 2 5 f J 1 z 2 Y n m y K X e Q K i z y S r 4 I x i 2 h r P S X l b o v r b 0 L q l 2 f t h Q 8 L h 3 7 h k T 5 N m 1 h J 3 b b g c d b Q 1 s t f E M c 1 p x b A U A A A A L 2 Z r u b 7 x y o H K w e 1 u 6 i E L c 1 s V b w 0 = < / D a t a M a s h u p > 
</file>

<file path=customXml/itemProps1.xml><?xml version="1.0" encoding="utf-8"?>
<ds:datastoreItem xmlns:ds="http://schemas.openxmlformats.org/officeDocument/2006/customXml" ds:itemID="{2EC4134E-0505-4DDB-A939-D0F4F90980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14420</vt:lpstr>
      <vt:lpstr>14428</vt:lpstr>
      <vt:lpstr>14445</vt:lpstr>
      <vt:lpstr>14450</vt:lpstr>
      <vt:lpstr>14464</vt:lpstr>
      <vt:lpstr>14467</vt:lpstr>
      <vt:lpstr>14468</vt:lpstr>
      <vt:lpstr>14472</vt:lpstr>
      <vt:lpstr>14506</vt:lpstr>
      <vt:lpstr>14511</vt:lpstr>
      <vt:lpstr>14514</vt:lpstr>
      <vt:lpstr>14515</vt:lpstr>
      <vt:lpstr>14526</vt:lpstr>
      <vt:lpstr>14534</vt:lpstr>
      <vt:lpstr>14543</vt:lpstr>
      <vt:lpstr>14546</vt:lpstr>
      <vt:lpstr>14559</vt:lpstr>
      <vt:lpstr>14580</vt:lpstr>
      <vt:lpstr>14586</vt:lpstr>
      <vt:lpstr>14604</vt:lpstr>
      <vt:lpstr>14605</vt:lpstr>
      <vt:lpstr>14606</vt:lpstr>
      <vt:lpstr>14607</vt:lpstr>
      <vt:lpstr>14608</vt:lpstr>
      <vt:lpstr>14609</vt:lpstr>
      <vt:lpstr>14610</vt:lpstr>
      <vt:lpstr>14611</vt:lpstr>
      <vt:lpstr>14612</vt:lpstr>
      <vt:lpstr>14613</vt:lpstr>
      <vt:lpstr>14614</vt:lpstr>
      <vt:lpstr>14615</vt:lpstr>
      <vt:lpstr>14616</vt:lpstr>
      <vt:lpstr>14617</vt:lpstr>
      <vt:lpstr>14618</vt:lpstr>
      <vt:lpstr>14619</vt:lpstr>
      <vt:lpstr>14620</vt:lpstr>
      <vt:lpstr>14621</vt:lpstr>
      <vt:lpstr>14622</vt:lpstr>
      <vt:lpstr>14623</vt:lpstr>
      <vt:lpstr>14624</vt:lpstr>
      <vt:lpstr>14625</vt:lpstr>
      <vt:lpstr>14626</vt:lpstr>
      <vt:lpstr>14627</vt:lpstr>
      <vt:lpstr>14642</vt:lpstr>
      <vt:lpstr>HEIA_Table_ScopingSheet1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Howard Brill</dc:creator>
  <cp:keywords/>
  <dc:description/>
  <cp:lastModifiedBy>Guerrie, Marc</cp:lastModifiedBy>
  <cp:revision/>
  <dcterms:created xsi:type="dcterms:W3CDTF">2023-09-14T20:05:10Z</dcterms:created>
  <dcterms:modified xsi:type="dcterms:W3CDTF">2024-06-25T13:29:47Z</dcterms:modified>
  <cp:category/>
  <cp:contentStatus/>
</cp:coreProperties>
</file>